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576" windowHeight="9492"/>
  </bookViews>
  <sheets>
    <sheet name="Sheet1" sheetId="1" r:id="rId1"/>
    <sheet name="Query" sheetId="2" state="hidden" r:id="rId2"/>
  </sheet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<sst xmlns="http://schemas.openxmlformats.org/spreadsheetml/2006/main" count="84" uniqueCount="17">
  <si>
    <t>METER_ID</t>
  </si>
  <si>
    <t>PRGM_ID</t>
  </si>
  <si>
    <t>OC-28A</t>
  </si>
  <si>
    <t xml:space="preserve">CUP   </t>
  </si>
  <si>
    <t>OC-28</t>
  </si>
  <si>
    <t xml:space="preserve">BASIC </t>
  </si>
  <si>
    <t>VOL_AF</t>
  </si>
  <si>
    <t>OCCUR_PERIOD</t>
  </si>
  <si>
    <t>Grand Total</t>
  </si>
  <si>
    <t>VOLUME in AF</t>
  </si>
  <si>
    <t>Month</t>
  </si>
  <si>
    <t>Meters</t>
  </si>
  <si>
    <t>Sum (yellow)</t>
  </si>
  <si>
    <t>select occur_period, meter_id, prgm_id, version, dispn_id, sum(vol) vol_af from wins_acct_vol_trans where bill_cust_id = 'OC' and meter_id in ('OC-28A', 'OC-28') and occur_period between 201407 and 201506 --and bill_period &gt;= 201506</t>
  </si>
  <si>
    <t>and trim(prgm_id)||dispn_id &lt;&gt; 'CUPD'</t>
  </si>
  <si>
    <t>group by occur_period, meter_id, prgm_id, version, dispn_id</t>
  </si>
  <si>
    <t>order by occur_period, meter_id, prgm_id, version, dispn_id;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</si>
</sst>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164" fontId="0" fillId="2" borderId="1" xfId="0" applyNumberFormat="1" applyFill="1" applyBorder="1"/>
    <xf numFmtId="0" fontId="0" fillId="2" borderId="0" xfId="0" applyFill="1"/>
    <xf numFmtId="164" fontId="2" fillId="2" borderId="0" xfId="0" applyNumberFormat="1" applyFont="1" applyFill="1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heegala,Muralidhar" refreshedDate="42383.336163194443" createdVersion="4" refreshedVersion="4" minRefreshableVersion="3" recordCount="32">
  <cacheSource type="worksheet">
    <worksheetSource ref="A1:D33" sheet="Sheet1"/>
  </cacheSource>
  <cacheFields count="4">
    <cacheField name="OCCUR_PERIOD" numFmtId="0">
      <sharedItems containsSemiMixedTypes="0" containsString="0" containsNumber="1" containsInteger="1" minValue="201407" maxValue="201506" count="12">
        <n v="201407"/>
        <n v="201408"/>
        <n v="201409"/>
        <n v="201410"/>
        <n v="201411"/>
        <n v="201412"/>
        <n v="201501"/>
        <n v="201502"/>
        <n v="201503"/>
        <n v="201504"/>
        <n v="201505"/>
        <n v="201506"/>
      </sharedItems>
    </cacheField>
    <cacheField name="METER_ID" numFmtId="0">
      <sharedItems count="2">
        <s v="OC-28"/>
        <s v="OC-28A"/>
      </sharedItems>
    </cacheField>
    <cacheField name="PRGM_ID" numFmtId="0">
      <sharedItems count="2">
        <s v="BASIC "/>
        <s v="CUP   "/>
      </sharedItems>
    </cacheField>
    <cacheField name="VOL_AF" numFmtId="0">
      <sharedItems containsSemiMixedTypes="0" containsString="0" containsNumber="1" minValue="0" maxValue="8314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n v="4827.3999999999996"/>
  </r>
  <r>
    <x v="0"/>
    <x v="0"/>
    <x v="1"/>
    <n v="702.8"/>
  </r>
  <r>
    <x v="0"/>
    <x v="1"/>
    <x v="0"/>
    <n v="1289.9000000000001"/>
  </r>
  <r>
    <x v="1"/>
    <x v="0"/>
    <x v="0"/>
    <n v="6116.4"/>
  </r>
  <r>
    <x v="1"/>
    <x v="0"/>
    <x v="1"/>
    <n v="837"/>
  </r>
  <r>
    <x v="1"/>
    <x v="1"/>
    <x v="0"/>
    <n v="0"/>
  </r>
  <r>
    <x v="2"/>
    <x v="0"/>
    <x v="0"/>
    <n v="5904.3"/>
  </r>
  <r>
    <x v="2"/>
    <x v="0"/>
    <x v="1"/>
    <n v="617.1"/>
  </r>
  <r>
    <x v="2"/>
    <x v="1"/>
    <x v="0"/>
    <n v="0"/>
  </r>
  <r>
    <x v="2"/>
    <x v="1"/>
    <x v="1"/>
    <n v="165.1"/>
  </r>
  <r>
    <x v="3"/>
    <x v="0"/>
    <x v="0"/>
    <n v="7438.2"/>
  </r>
  <r>
    <x v="3"/>
    <x v="0"/>
    <x v="1"/>
    <n v="1607.9"/>
  </r>
  <r>
    <x v="3"/>
    <x v="1"/>
    <x v="0"/>
    <n v="0"/>
  </r>
  <r>
    <x v="4"/>
    <x v="0"/>
    <x v="0"/>
    <n v="5961.1"/>
  </r>
  <r>
    <x v="4"/>
    <x v="0"/>
    <x v="1"/>
    <n v="0"/>
  </r>
  <r>
    <x v="4"/>
    <x v="1"/>
    <x v="0"/>
    <n v="0"/>
  </r>
  <r>
    <x v="5"/>
    <x v="0"/>
    <x v="0"/>
    <n v="134.9"/>
  </r>
  <r>
    <x v="5"/>
    <x v="0"/>
    <x v="1"/>
    <n v="8314.6"/>
  </r>
  <r>
    <x v="5"/>
    <x v="1"/>
    <x v="0"/>
    <n v="0"/>
  </r>
  <r>
    <x v="5"/>
    <x v="1"/>
    <x v="1"/>
    <n v="1685.4"/>
  </r>
  <r>
    <x v="6"/>
    <x v="0"/>
    <x v="0"/>
    <n v="0"/>
  </r>
  <r>
    <x v="6"/>
    <x v="1"/>
    <x v="0"/>
    <n v="1320.5"/>
  </r>
  <r>
    <x v="7"/>
    <x v="0"/>
    <x v="0"/>
    <n v="0"/>
  </r>
  <r>
    <x v="7"/>
    <x v="1"/>
    <x v="0"/>
    <n v="2052.4"/>
  </r>
  <r>
    <x v="8"/>
    <x v="0"/>
    <x v="0"/>
    <n v="0"/>
  </r>
  <r>
    <x v="8"/>
    <x v="1"/>
    <x v="0"/>
    <n v="2684.8"/>
  </r>
  <r>
    <x v="9"/>
    <x v="0"/>
    <x v="0"/>
    <n v="0"/>
  </r>
  <r>
    <x v="9"/>
    <x v="1"/>
    <x v="0"/>
    <n v="3608.5"/>
  </r>
  <r>
    <x v="10"/>
    <x v="0"/>
    <x v="0"/>
    <n v="0"/>
  </r>
  <r>
    <x v="10"/>
    <x v="1"/>
    <x v="0"/>
    <n v="3689.1"/>
  </r>
  <r>
    <x v="11"/>
    <x v="0"/>
    <x v="0"/>
    <n v="0"/>
  </r>
  <r>
    <x v="11"/>
    <x v="1"/>
    <x v="0"/>
    <n v="3589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ters" colHeaderCaption="Month">
  <location ref="F1:S9" firstHeaderRow="1" firstDataRow="2" firstDataCol="1"/>
  <pivotFields count="4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</pivotFields>
  <rowFields count="2">
    <field x="1"/>
    <field x="2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VOLUME in AF" fld="3" baseField="0" baseItem="0" numFmtId="164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1">
      <pivotArea collapsedLevelsAreSubtotals="1" fieldPosition="0">
        <references count="3">
          <reference field="0" count="4" selected="0">
            <x v="0"/>
            <x v="1"/>
            <x v="2"/>
            <x v="3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0">
      <pivotArea collapsedLevelsAreSubtotals="1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80" zoomScaleNormal="80" workbookViewId="0">
      <selection activeCell="G27" sqref="G27"/>
    </sheetView>
  </sheetViews>
  <sheetFormatPr defaultRowHeight="14.4" x14ac:dyDescent="0.3"/>
  <cols>
    <col min="1" max="1" width="14.88671875" bestFit="1" customWidth="1"/>
    <col min="2" max="2" width="10.33203125" bestFit="1" customWidth="1"/>
    <col min="3" max="3" width="9.6640625" bestFit="1" customWidth="1"/>
    <col min="4" max="4" width="9.5546875" style="9" bestFit="1" customWidth="1"/>
    <col min="6" max="6" width="13.21875" bestFit="1" customWidth="1"/>
    <col min="7" max="7" width="9" bestFit="1" customWidth="1"/>
    <col min="8" max="11" width="8.5546875" customWidth="1"/>
    <col min="12" max="12" width="9.44140625" bestFit="1" customWidth="1"/>
    <col min="13" max="18" width="8.5546875" customWidth="1"/>
    <col min="19" max="19" width="10.77734375" bestFit="1" customWidth="1"/>
  </cols>
  <sheetData>
    <row r="1" spans="1:19" x14ac:dyDescent="0.3">
      <c r="A1" s="10" t="s">
        <v>7</v>
      </c>
      <c r="B1" s="10" t="s">
        <v>0</v>
      </c>
      <c r="C1" s="10" t="s">
        <v>1</v>
      </c>
      <c r="D1" s="11" t="s">
        <v>6</v>
      </c>
      <c r="F1" s="1" t="s">
        <v>9</v>
      </c>
      <c r="G1" s="1" t="s">
        <v>10</v>
      </c>
    </row>
    <row r="2" spans="1:19" x14ac:dyDescent="0.3">
      <c r="A2">
        <v>201407</v>
      </c>
      <c r="B2" t="s">
        <v>4</v>
      </c>
      <c r="C2" t="s">
        <v>5</v>
      </c>
      <c r="D2" s="9">
        <v>4827.3999999999996</v>
      </c>
      <c r="F2" s="1" t="s">
        <v>11</v>
      </c>
      <c r="G2">
        <v>201407</v>
      </c>
      <c r="H2">
        <v>201408</v>
      </c>
      <c r="I2">
        <v>201409</v>
      </c>
      <c r="J2">
        <v>201410</v>
      </c>
      <c r="K2">
        <v>201411</v>
      </c>
      <c r="L2">
        <v>201412</v>
      </c>
      <c r="M2">
        <v>201501</v>
      </c>
      <c r="N2">
        <v>201502</v>
      </c>
      <c r="O2">
        <v>201503</v>
      </c>
      <c r="P2">
        <v>201504</v>
      </c>
      <c r="Q2">
        <v>201505</v>
      </c>
      <c r="R2">
        <v>201506</v>
      </c>
      <c r="S2" t="s">
        <v>8</v>
      </c>
    </row>
    <row r="3" spans="1:19" x14ac:dyDescent="0.3">
      <c r="A3">
        <v>201407</v>
      </c>
      <c r="B3" t="s">
        <v>4</v>
      </c>
      <c r="C3" t="s">
        <v>3</v>
      </c>
      <c r="D3" s="9">
        <v>702.8</v>
      </c>
      <c r="F3" s="3" t="s">
        <v>4</v>
      </c>
      <c r="G3" s="4">
        <v>5530.2</v>
      </c>
      <c r="H3" s="4">
        <v>6953.4</v>
      </c>
      <c r="I3" s="4">
        <v>6521.4000000000005</v>
      </c>
      <c r="J3" s="4">
        <v>9046.1</v>
      </c>
      <c r="K3" s="4">
        <v>5961.1</v>
      </c>
      <c r="L3" s="4">
        <v>8449.5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42461.700000000004</v>
      </c>
    </row>
    <row r="4" spans="1:19" x14ac:dyDescent="0.3">
      <c r="A4">
        <v>201407</v>
      </c>
      <c r="B4" t="s">
        <v>2</v>
      </c>
      <c r="C4" t="s">
        <v>5</v>
      </c>
      <c r="D4" s="9">
        <v>1289.9000000000001</v>
      </c>
      <c r="F4" s="5" t="s">
        <v>5</v>
      </c>
      <c r="G4" s="4">
        <v>4827.3999999999996</v>
      </c>
      <c r="H4" s="4">
        <v>6116.4</v>
      </c>
      <c r="I4" s="4">
        <v>5904.3</v>
      </c>
      <c r="J4" s="4">
        <v>7438.2</v>
      </c>
      <c r="K4" s="4">
        <v>5961.1</v>
      </c>
      <c r="L4" s="4">
        <v>134.9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30382.300000000003</v>
      </c>
    </row>
    <row r="5" spans="1:19" x14ac:dyDescent="0.3">
      <c r="A5">
        <v>201408</v>
      </c>
      <c r="B5" t="s">
        <v>4</v>
      </c>
      <c r="C5" t="s">
        <v>5</v>
      </c>
      <c r="D5" s="9">
        <v>6116.4</v>
      </c>
      <c r="F5" s="5" t="s">
        <v>3</v>
      </c>
      <c r="G5" s="6">
        <v>702.8</v>
      </c>
      <c r="H5" s="6">
        <v>837</v>
      </c>
      <c r="I5" s="6">
        <v>617.1</v>
      </c>
      <c r="J5" s="6">
        <v>1607.9</v>
      </c>
      <c r="K5" s="4">
        <v>0</v>
      </c>
      <c r="L5" s="4">
        <v>8314.6</v>
      </c>
      <c r="M5" s="4"/>
      <c r="N5" s="4"/>
      <c r="O5" s="4"/>
      <c r="P5" s="4"/>
      <c r="Q5" s="4"/>
      <c r="R5" s="4"/>
      <c r="S5" s="4">
        <v>12079.400000000001</v>
      </c>
    </row>
    <row r="6" spans="1:19" x14ac:dyDescent="0.3">
      <c r="A6">
        <v>201408</v>
      </c>
      <c r="B6" t="s">
        <v>4</v>
      </c>
      <c r="C6" t="s">
        <v>3</v>
      </c>
      <c r="D6" s="9">
        <v>837</v>
      </c>
      <c r="F6" s="3" t="s">
        <v>2</v>
      </c>
      <c r="G6" s="4">
        <v>1289.9000000000001</v>
      </c>
      <c r="H6" s="4">
        <v>0</v>
      </c>
      <c r="I6" s="4">
        <v>165.1</v>
      </c>
      <c r="J6" s="4">
        <v>0</v>
      </c>
      <c r="K6" s="4">
        <v>0</v>
      </c>
      <c r="L6" s="4">
        <v>1685.4</v>
      </c>
      <c r="M6" s="4">
        <v>1320.5</v>
      </c>
      <c r="N6" s="4">
        <v>2052.4</v>
      </c>
      <c r="O6" s="4">
        <v>2684.8</v>
      </c>
      <c r="P6" s="4">
        <v>3608.5</v>
      </c>
      <c r="Q6" s="4">
        <v>3689.1</v>
      </c>
      <c r="R6" s="4">
        <v>3589.3</v>
      </c>
      <c r="S6" s="4">
        <v>20085</v>
      </c>
    </row>
    <row r="7" spans="1:19" x14ac:dyDescent="0.3">
      <c r="A7">
        <v>201408</v>
      </c>
      <c r="B7" t="s">
        <v>2</v>
      </c>
      <c r="C7" t="s">
        <v>5</v>
      </c>
      <c r="D7" s="9">
        <v>0</v>
      </c>
      <c r="F7" s="5" t="s">
        <v>5</v>
      </c>
      <c r="G7" s="4">
        <v>1289.9000000000001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1320.5</v>
      </c>
      <c r="N7" s="4">
        <v>2052.4</v>
      </c>
      <c r="O7" s="4">
        <v>2684.8</v>
      </c>
      <c r="P7" s="4">
        <v>3608.5</v>
      </c>
      <c r="Q7" s="4">
        <v>3689.1</v>
      </c>
      <c r="R7" s="4">
        <v>3589.3</v>
      </c>
      <c r="S7" s="4">
        <v>18234.5</v>
      </c>
    </row>
    <row r="8" spans="1:19" x14ac:dyDescent="0.3">
      <c r="A8">
        <v>201409</v>
      </c>
      <c r="B8" t="s">
        <v>4</v>
      </c>
      <c r="C8" t="s">
        <v>5</v>
      </c>
      <c r="D8" s="9">
        <v>5904.3</v>
      </c>
      <c r="F8" s="5" t="s">
        <v>3</v>
      </c>
      <c r="G8" s="4"/>
      <c r="H8" s="4"/>
      <c r="I8" s="6">
        <v>165.1</v>
      </c>
      <c r="J8" s="4"/>
      <c r="K8" s="4"/>
      <c r="L8" s="4">
        <v>1685.4</v>
      </c>
      <c r="M8" s="4"/>
      <c r="N8" s="4"/>
      <c r="O8" s="4"/>
      <c r="P8" s="4"/>
      <c r="Q8" s="4"/>
      <c r="R8" s="4"/>
      <c r="S8" s="4">
        <v>1850.5</v>
      </c>
    </row>
    <row r="9" spans="1:19" x14ac:dyDescent="0.3">
      <c r="A9">
        <v>201409</v>
      </c>
      <c r="B9" t="s">
        <v>4</v>
      </c>
      <c r="C9" t="s">
        <v>3</v>
      </c>
      <c r="D9" s="9">
        <v>617.1</v>
      </c>
      <c r="F9" s="3" t="s">
        <v>8</v>
      </c>
      <c r="G9" s="4">
        <v>6820.1</v>
      </c>
      <c r="H9" s="4">
        <v>6953.4</v>
      </c>
      <c r="I9" s="4">
        <v>6686.5000000000009</v>
      </c>
      <c r="J9" s="4">
        <v>9046.1</v>
      </c>
      <c r="K9" s="4">
        <v>5961.1</v>
      </c>
      <c r="L9" s="4">
        <v>10134.9</v>
      </c>
      <c r="M9" s="4">
        <v>1320.5</v>
      </c>
      <c r="N9" s="4">
        <v>2052.4</v>
      </c>
      <c r="O9" s="4">
        <v>2684.8</v>
      </c>
      <c r="P9" s="4">
        <v>3608.5</v>
      </c>
      <c r="Q9" s="4">
        <v>3689.1</v>
      </c>
      <c r="R9" s="4">
        <v>3589.3</v>
      </c>
      <c r="S9" s="4">
        <v>62546.700000000004</v>
      </c>
    </row>
    <row r="10" spans="1:19" x14ac:dyDescent="0.3">
      <c r="A10">
        <v>201409</v>
      </c>
      <c r="B10" t="s">
        <v>2</v>
      </c>
      <c r="C10" t="s">
        <v>5</v>
      </c>
      <c r="D10" s="9">
        <v>0</v>
      </c>
    </row>
    <row r="11" spans="1:19" x14ac:dyDescent="0.3">
      <c r="A11">
        <v>201409</v>
      </c>
      <c r="B11" t="s">
        <v>2</v>
      </c>
      <c r="C11" t="s">
        <v>3</v>
      </c>
      <c r="D11" s="9">
        <v>165.1</v>
      </c>
    </row>
    <row r="12" spans="1:19" x14ac:dyDescent="0.3">
      <c r="A12">
        <v>201410</v>
      </c>
      <c r="B12" t="s">
        <v>4</v>
      </c>
      <c r="C12" t="s">
        <v>5</v>
      </c>
      <c r="D12" s="9">
        <v>7438.2</v>
      </c>
      <c r="H12" s="7" t="s">
        <v>12</v>
      </c>
      <c r="I12" s="7"/>
      <c r="J12" s="8">
        <f>SUM(G5:J5,GETPIVOTDATA("VOL_AF",$F$1,"OCCUR_PERIOD",201409,"METER_ID","OC-28A","PRGM_ID","CUP   "))</f>
        <v>3929.9</v>
      </c>
    </row>
    <row r="13" spans="1:19" x14ac:dyDescent="0.3">
      <c r="A13">
        <v>201410</v>
      </c>
      <c r="B13" t="s">
        <v>4</v>
      </c>
      <c r="C13" t="s">
        <v>3</v>
      </c>
      <c r="D13" s="9">
        <v>1607.9</v>
      </c>
    </row>
    <row r="14" spans="1:19" x14ac:dyDescent="0.3">
      <c r="A14">
        <v>201410</v>
      </c>
      <c r="B14" t="s">
        <v>2</v>
      </c>
      <c r="C14" t="s">
        <v>5</v>
      </c>
      <c r="D14" s="9">
        <v>0</v>
      </c>
    </row>
    <row r="15" spans="1:19" x14ac:dyDescent="0.3">
      <c r="A15">
        <v>201411</v>
      </c>
      <c r="B15" t="s">
        <v>4</v>
      </c>
      <c r="C15" t="s">
        <v>5</v>
      </c>
      <c r="D15" s="9">
        <v>5961.1</v>
      </c>
      <c r="G15" s="2"/>
    </row>
    <row r="16" spans="1:19" x14ac:dyDescent="0.3">
      <c r="A16">
        <v>201411</v>
      </c>
      <c r="B16" t="s">
        <v>4</v>
      </c>
      <c r="C16" t="s">
        <v>3</v>
      </c>
      <c r="D16" s="9">
        <v>0</v>
      </c>
    </row>
    <row r="17" spans="1:4" x14ac:dyDescent="0.3">
      <c r="A17">
        <v>201411</v>
      </c>
      <c r="B17" t="s">
        <v>2</v>
      </c>
      <c r="C17" t="s">
        <v>5</v>
      </c>
      <c r="D17" s="9">
        <v>0</v>
      </c>
    </row>
    <row r="18" spans="1:4" x14ac:dyDescent="0.3">
      <c r="A18">
        <v>201412</v>
      </c>
      <c r="B18" t="s">
        <v>4</v>
      </c>
      <c r="C18" t="s">
        <v>5</v>
      </c>
      <c r="D18" s="9">
        <v>134.9</v>
      </c>
    </row>
    <row r="19" spans="1:4" x14ac:dyDescent="0.3">
      <c r="A19">
        <v>201412</v>
      </c>
      <c r="B19" t="s">
        <v>4</v>
      </c>
      <c r="C19" t="s">
        <v>3</v>
      </c>
      <c r="D19" s="9">
        <v>8314.6</v>
      </c>
    </row>
    <row r="20" spans="1:4" x14ac:dyDescent="0.3">
      <c r="A20">
        <v>201412</v>
      </c>
      <c r="B20" t="s">
        <v>2</v>
      </c>
      <c r="C20" t="s">
        <v>5</v>
      </c>
      <c r="D20" s="9">
        <v>0</v>
      </c>
    </row>
    <row r="21" spans="1:4" x14ac:dyDescent="0.3">
      <c r="A21">
        <v>201412</v>
      </c>
      <c r="B21" t="s">
        <v>2</v>
      </c>
      <c r="C21" t="s">
        <v>3</v>
      </c>
      <c r="D21" s="9">
        <v>1685.4</v>
      </c>
    </row>
    <row r="22" spans="1:4" x14ac:dyDescent="0.3">
      <c r="A22">
        <v>201501</v>
      </c>
      <c r="B22" t="s">
        <v>4</v>
      </c>
      <c r="C22" t="s">
        <v>5</v>
      </c>
      <c r="D22" s="9">
        <v>0</v>
      </c>
    </row>
    <row r="23" spans="1:4" x14ac:dyDescent="0.3">
      <c r="A23">
        <v>201501</v>
      </c>
      <c r="B23" t="s">
        <v>2</v>
      </c>
      <c r="C23" t="s">
        <v>5</v>
      </c>
      <c r="D23" s="9">
        <v>1320.5</v>
      </c>
    </row>
    <row r="24" spans="1:4" x14ac:dyDescent="0.3">
      <c r="A24">
        <v>201502</v>
      </c>
      <c r="B24" t="s">
        <v>4</v>
      </c>
      <c r="C24" t="s">
        <v>5</v>
      </c>
      <c r="D24" s="9">
        <v>0</v>
      </c>
    </row>
    <row r="25" spans="1:4" x14ac:dyDescent="0.3">
      <c r="A25">
        <v>201502</v>
      </c>
      <c r="B25" t="s">
        <v>2</v>
      </c>
      <c r="C25" t="s">
        <v>5</v>
      </c>
      <c r="D25" s="9">
        <v>2052.4</v>
      </c>
    </row>
    <row r="26" spans="1:4" x14ac:dyDescent="0.3">
      <c r="A26">
        <v>201503</v>
      </c>
      <c r="B26" t="s">
        <v>4</v>
      </c>
      <c r="C26" t="s">
        <v>5</v>
      </c>
      <c r="D26" s="9">
        <v>0</v>
      </c>
    </row>
    <row r="27" spans="1:4" x14ac:dyDescent="0.3">
      <c r="A27">
        <v>201503</v>
      </c>
      <c r="B27" t="s">
        <v>2</v>
      </c>
      <c r="C27" t="s">
        <v>5</v>
      </c>
      <c r="D27" s="9">
        <v>2684.8</v>
      </c>
    </row>
    <row r="28" spans="1:4" x14ac:dyDescent="0.3">
      <c r="A28">
        <v>201504</v>
      </c>
      <c r="B28" t="s">
        <v>4</v>
      </c>
      <c r="C28" t="s">
        <v>5</v>
      </c>
      <c r="D28" s="9">
        <v>0</v>
      </c>
    </row>
    <row r="29" spans="1:4" x14ac:dyDescent="0.3">
      <c r="A29">
        <v>201504</v>
      </c>
      <c r="B29" t="s">
        <v>2</v>
      </c>
      <c r="C29" t="s">
        <v>5</v>
      </c>
      <c r="D29" s="9">
        <v>3608.5</v>
      </c>
    </row>
    <row r="30" spans="1:4" x14ac:dyDescent="0.3">
      <c r="A30">
        <v>201505</v>
      </c>
      <c r="B30" t="s">
        <v>4</v>
      </c>
      <c r="C30" t="s">
        <v>5</v>
      </c>
      <c r="D30" s="9">
        <v>0</v>
      </c>
    </row>
    <row r="31" spans="1:4" x14ac:dyDescent="0.3">
      <c r="A31">
        <v>201505</v>
      </c>
      <c r="B31" t="s">
        <v>2</v>
      </c>
      <c r="C31" t="s">
        <v>5</v>
      </c>
      <c r="D31" s="9">
        <v>3689.1</v>
      </c>
    </row>
    <row r="32" spans="1:4" x14ac:dyDescent="0.3">
      <c r="A32">
        <v>201506</v>
      </c>
      <c r="B32" t="s">
        <v>4</v>
      </c>
      <c r="C32" t="s">
        <v>5</v>
      </c>
      <c r="D32" s="9">
        <v>0</v>
      </c>
    </row>
    <row r="33" spans="1:4" x14ac:dyDescent="0.3">
      <c r="A33">
        <v>201506</v>
      </c>
      <c r="B33" t="s">
        <v>2</v>
      </c>
      <c r="C33" t="s">
        <v>5</v>
      </c>
      <c r="D33" s="9">
        <v>3589.3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defaultRowHeight="14.4" x14ac:dyDescent="0.3"/>
  <sheetData>
    <row r="1" spans="1:1" x14ac:dyDescent="0.3">
      <c r="A1" t="s">
        <v>13</v>
      </c>
    </row>
    <row r="2" spans="1:1" x14ac:dyDescent="0.3">
      <c r="A2" t="s">
        <v>14</v>
      </c>
    </row>
    <row r="3" spans="1:1" x14ac:dyDescent="0.3">
      <c r="A3" t="s">
        <v>15</v>
      </c>
    </row>
    <row r="4" spans="1:1" x14ac:dyDescent="0.3">
      <c r="A4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RTS FY 2017</Section>
    <ParentListItemID xmlns="647b500e-2e54-493e-9891-abb9c04223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51BED8-1F23-4AFD-A5B8-8705E85068D9}"/>
</file>

<file path=customXml/itemProps2.xml><?xml version="1.0" encoding="utf-8"?>
<ds:datastoreItem xmlns:ds="http://schemas.openxmlformats.org/officeDocument/2006/customXml" ds:itemID="{AC6FAC5A-EC87-4643-9A2A-8672861B7FAA}"/>
</file>

<file path=customXml/itemProps3.xml><?xml version="1.0" encoding="utf-8"?>
<ds:datastoreItem xmlns:ds="http://schemas.openxmlformats.org/officeDocument/2006/customXml" ds:itemID="{5B2F5B3E-D86D-4563-BFB9-169017E5E4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Query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OC-RTS-query</dc:title>
  <dc:creator>Theegala,Muralidhar</dc:creator>
  <cp:lastModifiedBy>u07747</cp:lastModifiedBy>
  <dcterms:created xsi:type="dcterms:W3CDTF">2016-01-14T15:54:05Z</dcterms:created>
  <dcterms:modified xsi:type="dcterms:W3CDTF">2016-01-14T22:17:20Z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