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drawings/drawing10.xml" ContentType="application/vnd.openxmlformats-officedocument.drawingml.chartshapes+xml"/>
  <Override PartName="/xl/drawings/drawing16.xml" ContentType="application/vnd.openxmlformats-officedocument.drawingml.chartshapes+xml"/>
  <Override PartName="/xl/drawings/drawing17.xml" ContentType="application/vnd.openxmlformats-officedocument.drawingml.chartshapes+xml"/>
  <Override PartName="/xl/drawings/drawing15.xml" ContentType="application/vnd.openxmlformats-officedocument.drawingml.chartshapes+xml"/>
  <Override PartName="/xl/drawings/drawing13.xml" ContentType="application/vnd.openxmlformats-officedocument.drawingml.chartshapes+xml"/>
  <Override PartName="/xl/drawings/drawing18.xml" ContentType="application/vnd.openxmlformats-officedocument.drawingml.chartshapes+xml"/>
  <Override PartName="/xl/drawings/drawing12.xml" ContentType="application/vnd.openxmlformats-officedocument.drawingml.chartshapes+xml"/>
  <Override PartName="/xl/drawings/drawing14.xml" ContentType="application/vnd.openxmlformats-officedocument.drawingml.chartshapes+xml"/>
  <Override PartName="/xl/drawings/drawing21.xml" ContentType="application/vnd.openxmlformats-officedocument.drawingml.chartshapes+xml"/>
  <Override PartName="/xl/drawings/drawing11.xml" ContentType="application/vnd.openxmlformats-officedocument.drawingml.chartshapes+xml"/>
  <Override PartName="/xl/drawings/drawing26.xml" ContentType="application/vnd.openxmlformats-officedocument.drawingml.chartshapes+xml"/>
  <Override PartName="/xl/drawings/drawing25.xml" ContentType="application/vnd.openxmlformats-officedocument.drawingml.chartshapes+xml"/>
  <Override PartName="/xl/drawings/drawing24.xml" ContentType="application/vnd.openxmlformats-officedocument.drawingml.chartshapes+xml"/>
  <Override PartName="/xl/drawings/drawing23.xml" ContentType="application/vnd.openxmlformats-officedocument.drawingml.chartshapes+xml"/>
  <Override PartName="/xl/drawings/drawing22.xml" ContentType="application/vnd.openxmlformats-officedocument.drawingml.chartshapes+xml"/>
  <Override PartName="/xl/drawings/drawing19.xml" ContentType="application/vnd.openxmlformats-officedocument.drawingml.chartshapes+xml"/>
  <Override PartName="/xl/workbook.xml" ContentType="application/vnd.ms-excel.sheet.macroEnabled.main+xml"/>
  <Override PartName="/xl/worksheets/sheet20.xml" ContentType="application/vnd.openxmlformats-officedocument.spreadsheetml.worksheet+xml"/>
  <Override PartName="/xl/worksheets/sheet6.xml" ContentType="application/vnd.openxmlformats-officedocument.spreadsheetml.worksheet+xml"/>
  <Override PartName="/xl/charts/chart67.xml" ContentType="application/vnd.openxmlformats-officedocument.drawingml.chart+xml"/>
  <Override PartName="/xl/worksheets/sheet7.xml" ContentType="application/vnd.openxmlformats-officedocument.spreadsheetml.worksheet+xml"/>
  <Override PartName="/xl/charts/chart66.xml" ContentType="application/vnd.openxmlformats-officedocument.drawingml.chart+xml"/>
  <Override PartName="/xl/charts/chart65.xml" ContentType="application/vnd.openxmlformats-officedocument.drawingml.chart+xml"/>
  <Override PartName="/xl/charts/chart64.xml" ContentType="application/vnd.openxmlformats-officedocument.drawingml.chart+xml"/>
  <Override PartName="/xl/worksheets/sheet8.xml" ContentType="application/vnd.openxmlformats-officedocument.spreadsheetml.worksheet+xml"/>
  <Override PartName="/xl/charts/chart63.xml" ContentType="application/vnd.openxmlformats-officedocument.drawingml.chart+xml"/>
  <Override PartName="/xl/charts/chart68.xml" ContentType="application/vnd.openxmlformats-officedocument.drawingml.chart+xml"/>
  <Override PartName="/xl/worksheets/sheet5.xml" ContentType="application/vnd.openxmlformats-officedocument.spreadsheetml.worksheet+xml"/>
  <Override PartName="/xl/charts/chart69.xml" ContentType="application/vnd.openxmlformats-officedocument.drawingml.chart+xml"/>
  <Override PartName="/xl/charts/chart76.xml" ContentType="application/vnd.openxmlformats-officedocument.drawingml.chart+xml"/>
  <Override PartName="/xl/charts/chart75.xml" ContentType="application/vnd.openxmlformats-officedocument.drawingml.chart+xml"/>
  <Override PartName="/xl/charts/chart74.xml" ContentType="application/vnd.openxmlformats-officedocument.drawingml.chart+xml"/>
  <Override PartName="/xl/charts/chart73.xml" ContentType="application/vnd.openxmlformats-officedocument.drawingml.chart+xml"/>
  <Override PartName="/xl/charts/chart72.xml" ContentType="application/vnd.openxmlformats-officedocument.drawingml.chart+xml"/>
  <Override PartName="/xl/charts/chart71.xml" ContentType="application/vnd.openxmlformats-officedocument.drawingml.chart+xml"/>
  <Override PartName="/xl/worksheets/sheet4.xml" ContentType="application/vnd.openxmlformats-officedocument.spreadsheetml.worksheet+xml"/>
  <Override PartName="/xl/charts/chart70.xml" ContentType="application/vnd.openxmlformats-officedocument.drawingml.chart+xml"/>
  <Override PartName="/xl/charts/chart62.xml" ContentType="application/vnd.openxmlformats-officedocument.drawingml.chart+xml"/>
  <Override PartName="/xl/charts/chart61.xml" ContentType="application/vnd.openxmlformats-officedocument.drawingml.chart+xml"/>
  <Override PartName="/xl/charts/chart60.xml" ContentType="application/vnd.openxmlformats-officedocument.drawingml.chart+xml"/>
  <Override PartName="/xl/charts/chart51.xml" ContentType="application/vnd.openxmlformats-officedocument.drawingml.chart+xml"/>
  <Override PartName="/xl/charts/chart50.xml" ContentType="application/vnd.openxmlformats-officedocument.drawingml.chart+xml"/>
  <Override PartName="/xl/worksheets/sheet1.xml" ContentType="application/vnd.openxmlformats-officedocument.spreadsheetml.worksheet+xml"/>
  <Override PartName="/xl/charts/chart48.xml" ContentType="application/vnd.openxmlformats-officedocument.drawingml.chart+xml"/>
  <Override PartName="/xl/worksheets/sheet10.xml" ContentType="application/vnd.openxmlformats-officedocument.spreadsheetml.worksheet+xml"/>
  <Override PartName="/xl/charts/chart47.xml" ContentType="application/vnd.openxmlformats-officedocument.drawingml.chart+xml"/>
  <Override PartName="/xl/charts/chart46.xml" ContentType="application/vnd.openxmlformats-officedocument.drawingml.chart+xml"/>
  <Override PartName="/xl/charts/chart45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9.xml" ContentType="application/vnd.openxmlformats-officedocument.drawingml.chart+xml"/>
  <Override PartName="/xl/worksheets/sheet9.xml" ContentType="application/vnd.openxmlformats-officedocument.spreadsheetml.worksheet+xml"/>
  <Override PartName="/xl/charts/chart58.xml" ContentType="application/vnd.openxmlformats-officedocument.drawingml.chart+xml"/>
  <Override PartName="/xl/drawings/drawing20.xml" ContentType="application/vnd.openxmlformats-officedocument.drawing+xml"/>
  <Override PartName="/xl/charts/chart57.xml" ContentType="application/vnd.openxmlformats-officedocument.drawingml.chart+xml"/>
  <Override PartName="/xl/charts/chart56.xml" ContentType="application/vnd.openxmlformats-officedocument.drawingml.chart+xml"/>
  <Override PartName="/xl/charts/chart55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charts/chart44.xml" ContentType="application/vnd.openxmlformats-officedocument.drawingml.chart+xml"/>
  <Override PartName="/xl/charts/chart49.xml" ContentType="application/vnd.openxmlformats-officedocument.drawingml.chart+xml"/>
  <Override PartName="/xl/charts/chart42.xml" ContentType="application/vnd.openxmlformats-officedocument.drawingml.chart+xml"/>
  <Override PartName="/xl/charts/chart6.xml" ContentType="application/vnd.openxmlformats-officedocument.drawingml.chart+xml"/>
  <Override PartName="/xl/charts/chart5.xml" ContentType="application/vnd.openxmlformats-officedocument.drawingml.chart+xml"/>
  <Override PartName="/xl/charts/chart4.xml" ContentType="application/vnd.openxmlformats-officedocument.drawingml.chart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14.xml" ContentType="application/vnd.openxmlformats-officedocument.drawingml.chart+xml"/>
  <Override PartName="/xl/charts/chart13.xml" ContentType="application/vnd.openxmlformats-officedocument.drawingml.chart+xml"/>
  <Override PartName="/xl/charts/chart12.xml" ContentType="application/vnd.openxmlformats-officedocument.drawingml.chart+xml"/>
  <Override PartName="/xl/charts/chart11.xml" ContentType="application/vnd.openxmlformats-officedocument.drawingml.chart+xml"/>
  <Override PartName="/xl/charts/chart10.xml" ContentType="application/vnd.openxmlformats-officedocument.drawingml.chart+xml"/>
  <Override PartName="/xl/charts/chart9.xml" ContentType="application/vnd.openxmlformats-officedocument.drawingml.chart+xml"/>
  <Override PartName="/xl/charts/chart1.xml" ContentType="application/vnd.openxmlformats-officedocument.drawingml.chart+xml"/>
  <Override PartName="/xl/drawings/drawing9.xml" ContentType="application/vnd.openxmlformats-officedocument.drawing+xml"/>
  <Override PartName="/xl/drawings/drawing8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4.xml" ContentType="application/vnd.openxmlformats-officedocument.spreadsheetml.worksheet+xml"/>
  <Override PartName="/xl/worksheets/sheet2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7.xml" ContentType="application/vnd.openxmlformats-officedocument.drawing+xml"/>
  <Override PartName="/xl/drawings/drawing6.xml" ContentType="application/vnd.openxmlformats-officedocument.drawing+xml"/>
  <Override PartName="/xl/drawings/drawing5.xml" ContentType="application/vnd.openxmlformats-officedocument.drawing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charts/chart15.xml" ContentType="application/vnd.openxmlformats-officedocument.drawingml.chart+xml"/>
  <Override PartName="/xl/charts/chart43.xml" ContentType="application/vnd.openxmlformats-officedocument.drawingml.chart+xml"/>
  <Override PartName="/xl/worksheets/sheet17.xml" ContentType="application/vnd.openxmlformats-officedocument.spreadsheetml.worksheet+xml"/>
  <Override PartName="/xl/charts/chart32.xml" ContentType="application/vnd.openxmlformats-officedocument.drawingml.chart+xml"/>
  <Override PartName="/xl/worksheets/sheet13.xml" ContentType="application/vnd.openxmlformats-officedocument.spreadsheetml.worksheet+xml"/>
  <Override PartName="/xl/charts/chart31.xml" ContentType="application/vnd.openxmlformats-officedocument.drawingml.chart+xml"/>
  <Override PartName="/xl/worksheets/sheet14.xml" ContentType="application/vnd.openxmlformats-officedocument.spreadsheetml.worksheet+xml"/>
  <Override PartName="/xl/charts/chart30.xml" ContentType="application/vnd.openxmlformats-officedocument.drawingml.chart+xml"/>
  <Override PartName="/xl/charts/chart29.xml" ContentType="application/vnd.openxmlformats-officedocument.drawingml.chart+xml"/>
  <Override PartName="/xl/worksheets/sheet15.xml" ContentType="application/vnd.openxmlformats-officedocument.spreadsheetml.worksheet+xml"/>
  <Override PartName="/xl/charts/chart28.xml" ContentType="application/vnd.openxmlformats-officedocument.drawingml.chart+xml"/>
  <Override PartName="/xl/worksheets/sheet12.xml" ContentType="application/vnd.openxmlformats-officedocument.spreadsheetml.workshee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41.xml" ContentType="application/vnd.openxmlformats-officedocument.drawingml.chart+xml"/>
  <Override PartName="/xl/charts/chart40.xml" ContentType="application/vnd.openxmlformats-officedocument.drawingml.chart+xml"/>
  <Override PartName="/xl/charts/chart39.xml" ContentType="application/vnd.openxmlformats-officedocument.drawingml.chart+xml"/>
  <Override PartName="/xl/charts/chart38.xml" ContentType="application/vnd.openxmlformats-officedocument.drawingml.chart+xml"/>
  <Override PartName="/xl/charts/chart37.xml" ContentType="application/vnd.openxmlformats-officedocument.drawingml.chart+xml"/>
  <Override PartName="/xl/charts/chart36.xml" ContentType="application/vnd.openxmlformats-officedocument.drawingml.chart+xml"/>
  <Override PartName="/xl/charts/chart35.xml" ContentType="application/vnd.openxmlformats-officedocument.drawingml.chart+xml"/>
  <Override PartName="/xl/worksheets/sheet11.xml" ContentType="application/vnd.openxmlformats-officedocument.spreadsheetml.worksheet+xml"/>
  <Override PartName="/xl/worksheets/sheet16.xml" ContentType="application/vnd.openxmlformats-officedocument.spreadsheetml.worksheet+xml"/>
  <Override PartName="/xl/charts/chart16.xml" ContentType="application/vnd.openxmlformats-officedocument.drawingml.chart+xml"/>
  <Override PartName="/xl/charts/chart26.xml" ContentType="application/vnd.openxmlformats-officedocument.drawingml.chart+xml"/>
  <Override PartName="/xl/charts/chart23.xml" ContentType="application/vnd.openxmlformats-officedocument.drawingml.chart+xml"/>
  <Override PartName="/xl/charts/chart22.xml" ContentType="application/vnd.openxmlformats-officedocument.drawingml.chart+xml"/>
  <Override PartName="/xl/charts/chart21.xml" ContentType="application/vnd.openxmlformats-officedocument.drawingml.chart+xml"/>
  <Override PartName="/xl/charts/chart20.xml" ContentType="application/vnd.openxmlformats-officedocument.drawingml.chart+xml"/>
  <Override PartName="/xl/charts/chart19.xml" ContentType="application/vnd.openxmlformats-officedocument.drawingml.chart+xml"/>
  <Override PartName="/xl/charts/chart18.xml" ContentType="application/vnd.openxmlformats-officedocument.drawingml.chart+xml"/>
  <Override PartName="/xl/charts/chart17.xml" ContentType="application/vnd.openxmlformats-officedocument.drawingml.chart+xml"/>
  <Override PartName="/xl/charts/chart24.xml" ContentType="application/vnd.openxmlformats-officedocument.drawingml.chart+xml"/>
  <Override PartName="/xl/charts/chart27.xml" ContentType="application/vnd.openxmlformats-officedocument.drawingml.chart+xml"/>
  <Override PartName="/xl/charts/chart25.xml" ContentType="application/vnd.openxmlformats-officedocument.drawingml.chart+xml"/>
  <Override PartName="/xl/externalLinks/externalLink3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ctrlProps/ctrlProp1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" yWindow="2664" windowWidth="15336" windowHeight="5952" tabRatio="791"/>
  </bookViews>
  <sheets>
    <sheet name="Control" sheetId="18" r:id="rId1"/>
    <sheet name="CHECKS" sheetId="19" r:id="rId2"/>
    <sheet name="Cover Sheet" sheetId="1" r:id="rId3"/>
    <sheet name="Supply Programs" sheetId="4" r:id="rId4"/>
    <sheet name="Funds" sheetId="5" r:id="rId5"/>
    <sheet name="Funds2-Yr1" sheetId="7" r:id="rId6"/>
    <sheet name="Funds2-Yr2" sheetId="33" r:id="rId7"/>
    <sheet name="Rev Req" sheetId="35" r:id="rId8"/>
    <sheet name="Rates" sheetId="9" r:id="rId9"/>
    <sheet name="CIP" sheetId="10" r:id="rId10"/>
    <sheet name="San Diego Litigation" sheetId="34" r:id="rId11"/>
    <sheet name="Sources&amp;Uses" sheetId="11" r:id="rId12"/>
    <sheet name="PPT Charts" sheetId="12" r:id="rId13"/>
    <sheet name="Chart_Data-10yr" sheetId="29" r:id="rId14"/>
    <sheet name="Charts-10yr" sheetId="30" r:id="rId15"/>
    <sheet name="Chart_Data-Summary" sheetId="31" r:id="rId16"/>
    <sheet name="Charts-Summary" sheetId="32" r:id="rId17"/>
    <sheet name="BGT_Other" sheetId="20" r:id="rId18"/>
    <sheet name="BGT_Table_CIP" sheetId="21" r:id="rId19"/>
    <sheet name="BGT_Table_Funds_Yr1" sheetId="22" r:id="rId20"/>
    <sheet name="BGT_Table_Funds_Yr2" sheetId="23" r:id="rId21"/>
    <sheet name="BGT_Table_Sources&amp;Uses" sheetId="24" r:id="rId22"/>
    <sheet name="BGT_Table_Rates" sheetId="25" r:id="rId23"/>
    <sheet name="BGT_Cost&amp;Rev" sheetId="26" r:id="rId24"/>
  </sheets>
  <externalReferences>
    <externalReference r:id="rId25"/>
    <externalReference r:id="rId26"/>
    <externalReference r:id="rId27"/>
  </externalReferences>
  <calcPr calcId="145621"/>
</workbook>
</file>

<file path=xl/sharedStrings.xml><?xml version="1.0" encoding="utf-8"?>
<sst xmlns="http://schemas.openxmlformats.org/spreadsheetml/2006/main" count="4302" uniqueCount="1137">
  <si>
    <t>Error Checks</t>
  </si>
  <si>
    <t xml:space="preserve"> 0 = ok</t>
  </si>
  <si>
    <t>Final Status</t>
  </si>
  <si>
    <t>Budget Year</t>
  </si>
  <si>
    <t>Other Checks</t>
  </si>
  <si>
    <t>Final - update #1</t>
  </si>
  <si>
    <t>Actual</t>
  </si>
  <si>
    <t>Budget</t>
  </si>
  <si>
    <t>%</t>
  </si>
  <si>
    <t>Water System Operations</t>
  </si>
  <si>
    <t>Water Resource Management</t>
  </si>
  <si>
    <t>Outside Services</t>
  </si>
  <si>
    <t>External Affairs</t>
  </si>
  <si>
    <t>Human Resources</t>
  </si>
  <si>
    <t>Other</t>
  </si>
  <si>
    <t>Office of the Chief Financial Officer</t>
  </si>
  <si>
    <t>Operating Equipment</t>
  </si>
  <si>
    <t>Total O&amp;M</t>
  </si>
  <si>
    <t>General Counsel</t>
  </si>
  <si>
    <t>check</t>
  </si>
  <si>
    <t>Audit</t>
  </si>
  <si>
    <t>Ethics Office</t>
  </si>
  <si>
    <t>Other O&amp;M</t>
  </si>
  <si>
    <t>Cargill Settlement</t>
  </si>
  <si>
    <t>PC Replacement</t>
  </si>
  <si>
    <t>CCP Vendor Administration</t>
  </si>
  <si>
    <t>Performance Programs</t>
  </si>
  <si>
    <t>Association Dues</t>
  </si>
  <si>
    <t>Insurance</t>
  </si>
  <si>
    <t>Contingency</t>
  </si>
  <si>
    <t>Leases</t>
  </si>
  <si>
    <t>Taxes</t>
  </si>
  <si>
    <t>Variable Treatment</t>
  </si>
  <si>
    <t>Departmental Budget by Expenditure Type</t>
  </si>
  <si>
    <t>Labor and Labor Additives</t>
  </si>
  <si>
    <t>Utilities</t>
  </si>
  <si>
    <t>Chemicals</t>
  </si>
  <si>
    <t>O&amp;M Credits</t>
  </si>
  <si>
    <t>Total</t>
  </si>
  <si>
    <t>Overhead Credit</t>
  </si>
  <si>
    <t>Totals may not foot due to rounding.</t>
  </si>
  <si>
    <t>Budgeted Staff</t>
  </si>
  <si>
    <t>budget</t>
  </si>
  <si>
    <t>Palo Verde Land Management Program</t>
  </si>
  <si>
    <t>Total Programs</t>
  </si>
  <si>
    <t>Forecast</t>
  </si>
  <si>
    <t>FY ending</t>
  </si>
  <si>
    <t>Orignal Name</t>
  </si>
  <si>
    <t>New Name</t>
  </si>
  <si>
    <t>old name</t>
  </si>
  <si>
    <t>new names</t>
  </si>
  <si>
    <t>total</t>
  </si>
  <si>
    <t>match</t>
  </si>
  <si>
    <t>Unique Names</t>
  </si>
  <si>
    <t>Total $</t>
  </si>
  <si>
    <t>rank adder</t>
  </si>
  <si>
    <t>Total for rank</t>
  </si>
  <si>
    <t>rank</t>
  </si>
  <si>
    <t>Used</t>
  </si>
  <si>
    <t>location</t>
  </si>
  <si>
    <t>Programs</t>
  </si>
  <si>
    <t>Program Name</t>
  </si>
  <si>
    <t>Hayfield</t>
  </si>
  <si>
    <t>Colorado Programs</t>
  </si>
  <si>
    <t>IID Conservation</t>
  </si>
  <si>
    <t>Imperial Irrigation District/MWD Conservation Agreement</t>
  </si>
  <si>
    <t>CR Transfers</t>
  </si>
  <si>
    <t>PVID</t>
  </si>
  <si>
    <t>Palo Verde Irrigation District Program</t>
  </si>
  <si>
    <t>Special Surplus Water</t>
  </si>
  <si>
    <t>Colorado Supply</t>
  </si>
  <si>
    <t>Arvin Edison</t>
  </si>
  <si>
    <t>Central Valley Storage Programs</t>
  </si>
  <si>
    <t>Total Supply Programs</t>
  </si>
  <si>
    <t>SWP Transfers</t>
  </si>
  <si>
    <t>State Water Project Transfer Programs</t>
  </si>
  <si>
    <t>Kern Delta</t>
  </si>
  <si>
    <t>Sacramento Valley Transfer</t>
  </si>
  <si>
    <t>San Bernardino Transfer</t>
  </si>
  <si>
    <t>Semitropic</t>
  </si>
  <si>
    <t>IRP GWSP</t>
  </si>
  <si>
    <t>In Basin Programs</t>
  </si>
  <si>
    <t>North Las Posas</t>
  </si>
  <si>
    <t>Prop 13</t>
  </si>
  <si>
    <t>Raymond Basin</t>
  </si>
  <si>
    <t>IID Transfer (Salton Sea)</t>
  </si>
  <si>
    <t xml:space="preserve">Purchase of IID Water via the Salton Sea Restoration Fund </t>
  </si>
  <si>
    <t>Mojave</t>
  </si>
  <si>
    <t>Mojave Demonstration Exchange Program</t>
  </si>
  <si>
    <t>MSHCP</t>
  </si>
  <si>
    <t>Arizona GWB</t>
  </si>
  <si>
    <t>Arizona Groundwater Banking Program</t>
  </si>
  <si>
    <t>Lower Colorado</t>
  </si>
  <si>
    <t>rounded</t>
  </si>
  <si>
    <t>Quechan</t>
  </si>
  <si>
    <t>Sacramento Valley Transfers</t>
  </si>
  <si>
    <t>CALFED Ph 8</t>
  </si>
  <si>
    <t>CALFED Bay Delta Phase 8</t>
  </si>
  <si>
    <t>San Bernardino Transfer2</t>
  </si>
  <si>
    <t>Drop 2 Reservoir</t>
  </si>
  <si>
    <t>SLR</t>
  </si>
  <si>
    <t>Aditional_PVID</t>
  </si>
  <si>
    <t>Yuma Desalter</t>
  </si>
  <si>
    <t>5-yr AZ Programs</t>
  </si>
  <si>
    <t>5-yr California Indians</t>
  </si>
  <si>
    <t>Yuba Transfer</t>
  </si>
  <si>
    <t>Drought Bank</t>
  </si>
  <si>
    <t>5-yr Conaway</t>
  </si>
  <si>
    <t>5-yr Delta Wetlands</t>
  </si>
  <si>
    <t>5-yr KCWA Crop Rotation</t>
  </si>
  <si>
    <t>5-yr SBVMWD Central Feeder</t>
  </si>
  <si>
    <t>5-yr San Joaquin</t>
  </si>
  <si>
    <t>5-yr Tulare</t>
  </si>
  <si>
    <t>5-yr Lost Hills</t>
  </si>
  <si>
    <t>New Ag Transfers</t>
  </si>
  <si>
    <t>AZ Water Bank</t>
  </si>
  <si>
    <t>Fund Mexico Conservation</t>
  </si>
  <si>
    <t>IID Additional</t>
  </si>
  <si>
    <t>Yuba Accord</t>
  </si>
  <si>
    <t>Total Cost - Current Trial</t>
  </si>
  <si>
    <t>Multi Species Habitat Conservation Plan</t>
  </si>
  <si>
    <t>Special Surplus water via the Salton Sea Restoration Fund</t>
  </si>
  <si>
    <t>Quechan Settlement</t>
  </si>
  <si>
    <t>Lower Colorado Water Supply Project</t>
  </si>
  <si>
    <t>Drought Water Bank / NOD Transfers</t>
  </si>
  <si>
    <t>In-Delta Transfers -- Conaway</t>
  </si>
  <si>
    <t>In-Delta Transfers -- Delta Wetlands</t>
  </si>
  <si>
    <t>Kern County Water Agency Programs -- Four Member Unit Crop Rotation Programs</t>
  </si>
  <si>
    <t>Tulare Crop Rotation</t>
  </si>
  <si>
    <t>Shasta Return</t>
  </si>
  <si>
    <t>North Kern / DWA Exchange</t>
  </si>
  <si>
    <t>LA DWP GW Demo*</t>
  </si>
  <si>
    <t>Coachella Valley GW Demo</t>
  </si>
  <si>
    <t>Reclaimed Water -- L.A. County San. District</t>
  </si>
  <si>
    <t>Desalination -- Dana Point Desalter</t>
  </si>
  <si>
    <t xml:space="preserve">Private Recycled Water Hookups </t>
  </si>
  <si>
    <t>MWD Contracted Supply</t>
  </si>
  <si>
    <t>Equity Partnership</t>
  </si>
  <si>
    <t>Upfront Funding -- Other</t>
  </si>
  <si>
    <t>Upfront Funding -- Physical Facilities</t>
  </si>
  <si>
    <t>Delta Wetlands Program</t>
  </si>
  <si>
    <t>Kern County Water Agency Crop Rotation</t>
  </si>
  <si>
    <t>Conaway Tranfer</t>
  </si>
  <si>
    <t>San Joaquin GW Program Demo</t>
  </si>
  <si>
    <t>Tulare Perched Water Program Demo</t>
  </si>
  <si>
    <t>Lost Hills Perched Water  Program Demo</t>
  </si>
  <si>
    <t>San Bernardino Valley Municipal Water District Agreement</t>
  </si>
  <si>
    <t>CR</t>
  </si>
  <si>
    <t>N. Ca</t>
  </si>
  <si>
    <t>Chuckwalla</t>
  </si>
  <si>
    <t>In-Basin</t>
  </si>
  <si>
    <t>5-yr Aditional_PVID</t>
  </si>
  <si>
    <t>5-yr Yuma Desalter</t>
  </si>
  <si>
    <t>5-yr Drought Bank</t>
  </si>
  <si>
    <t>Lower Coachella</t>
  </si>
  <si>
    <t>Projected</t>
  </si>
  <si>
    <t>Type</t>
  </si>
  <si>
    <t>Fund</t>
  </si>
  <si>
    <t>M$</t>
  </si>
  <si>
    <t>Restricted</t>
  </si>
  <si>
    <t>Reserve Funds</t>
  </si>
  <si>
    <t>Water Transfer Fund</t>
  </si>
  <si>
    <t>Board</t>
  </si>
  <si>
    <t>Operating</t>
  </si>
  <si>
    <t xml:space="preserve">Contractual </t>
  </si>
  <si>
    <t>Contractual</t>
  </si>
  <si>
    <t>Unrestricted</t>
  </si>
  <si>
    <t>Construction</t>
  </si>
  <si>
    <t>Operating Funds</t>
  </si>
  <si>
    <t>Debt Service Funds</t>
  </si>
  <si>
    <t>dept</t>
  </si>
  <si>
    <t>Construction Funds</t>
  </si>
  <si>
    <t>Trust and Other Funds</t>
  </si>
  <si>
    <t>RSF</t>
  </si>
  <si>
    <t>WTF</t>
  </si>
  <si>
    <t>All Funds (EOY balance)</t>
  </si>
  <si>
    <t>R&amp;R Fund</t>
  </si>
  <si>
    <t>Other (including revenue bond construction)</t>
  </si>
  <si>
    <t>Revenue Bond Construction</t>
  </si>
  <si>
    <t>2006-2011</t>
  </si>
  <si>
    <t>Other Fund</t>
  </si>
  <si>
    <t xml:space="preserve">Water Stewardship Fund </t>
  </si>
  <si>
    <t>O&amp;M Fund (1003)</t>
  </si>
  <si>
    <t>Revenue Bonds - I&amp;P (many)</t>
  </si>
  <si>
    <t>State Water Contract Fund (5701)</t>
  </si>
  <si>
    <t>General Obligation - I&amp;P (many)</t>
  </si>
  <si>
    <t>General Fund (1001)</t>
  </si>
  <si>
    <t>Self-Insured Retention (1008)</t>
  </si>
  <si>
    <t>Excess Earnings</t>
  </si>
  <si>
    <t>Water Standby (1005)</t>
  </si>
  <si>
    <t>Revenue Reserve (2500)</t>
  </si>
  <si>
    <t>Iron Mountain Trust</t>
  </si>
  <si>
    <t>Employees Deferred Comp</t>
  </si>
  <si>
    <t>1931 Bond I&amp;R (3001)</t>
  </si>
  <si>
    <t>Change</t>
  </si>
  <si>
    <t>PAYG Fund</t>
  </si>
  <si>
    <t>Change in Other Fund</t>
  </si>
  <si>
    <t>WRSF + WTSF + Rev Remainder</t>
  </si>
  <si>
    <t>WSF</t>
  </si>
  <si>
    <t>FY2004 Budget</t>
  </si>
  <si>
    <t>Reserve Funds (EOY balance)</t>
  </si>
  <si>
    <t>Water Revenues</t>
  </si>
  <si>
    <t>Water Rate Stabilization and Treatment Fund</t>
  </si>
  <si>
    <t>Revenue Remainder Fund (1004, 1006)</t>
  </si>
  <si>
    <t>Water Transfer Fund (1007)</t>
  </si>
  <si>
    <t>PAYG Fund (5001)</t>
  </si>
  <si>
    <t>Commercial Paper Note Construction</t>
  </si>
  <si>
    <t>Commercial Paper Note Payment</t>
  </si>
  <si>
    <t>San Joaquin (6004)</t>
  </si>
  <si>
    <t>Reserve Funds (RSF &amp; Revenue Remainder)</t>
  </si>
  <si>
    <t>Net Fund Activity</t>
  </si>
  <si>
    <t>2003/04 Budget</t>
  </si>
  <si>
    <t>2003/04 Estimate</t>
  </si>
  <si>
    <t>2004/05 Budget</t>
  </si>
  <si>
    <t>All Funds</t>
  </si>
  <si>
    <t>Reserve Funds (1)</t>
  </si>
  <si>
    <t>Trust &amp; Other Funds</t>
  </si>
  <si>
    <t>General</t>
  </si>
  <si>
    <t>Water</t>
  </si>
  <si>
    <t>O&amp;M</t>
  </si>
  <si>
    <t>Self-Insured</t>
  </si>
  <si>
    <t>State</t>
  </si>
  <si>
    <t>R&amp;R</t>
  </si>
  <si>
    <t>Revenue Bond</t>
  </si>
  <si>
    <t>($ in Millions)</t>
  </si>
  <si>
    <t>Revenue</t>
  </si>
  <si>
    <t>Standby</t>
  </si>
  <si>
    <t>Transfer</t>
  </si>
  <si>
    <t>Stewardship</t>
  </si>
  <si>
    <t>Retention</t>
  </si>
  <si>
    <t>Contract</t>
  </si>
  <si>
    <t>Beginning of Year Balance</t>
  </si>
  <si>
    <t>USES OF FUNDS</t>
  </si>
  <si>
    <t>Expenditures</t>
  </si>
  <si>
    <t>State Water Contract</t>
  </si>
  <si>
    <t>Supply Programs</t>
  </si>
  <si>
    <t>Colorado River Power</t>
  </si>
  <si>
    <t>Debt Service</t>
  </si>
  <si>
    <t>Demand Management</t>
  </si>
  <si>
    <t>Departmental O&amp;M</t>
  </si>
  <si>
    <t>Treatment Chemicals, Sludge &amp; Power</t>
  </si>
  <si>
    <t>Sub-total Expenditures</t>
  </si>
  <si>
    <t>Capital Investment Plan</t>
  </si>
  <si>
    <t>Fund Deposits</t>
  </si>
  <si>
    <t>R&amp;R and General Fund</t>
  </si>
  <si>
    <t>Water Stewardship Fund</t>
  </si>
  <si>
    <t>Interest for Construction &amp; Trust Funds</t>
  </si>
  <si>
    <t>Increase in Required Reserves</t>
  </si>
  <si>
    <t>Increase in Rate Stabilization Fund</t>
  </si>
  <si>
    <t>Sub-total Fund Deposits</t>
  </si>
  <si>
    <t>Member Agency Credit</t>
  </si>
  <si>
    <t>TOTAL USES OF FUNDS</t>
  </si>
  <si>
    <t>SOURCES OF FUNDS</t>
  </si>
  <si>
    <t>Receipts</t>
  </si>
  <si>
    <t>Interest Income</t>
  </si>
  <si>
    <t>Hydro Power</t>
  </si>
  <si>
    <t>Fixed Charges (RTS &amp; Capacity Charge)</t>
  </si>
  <si>
    <t xml:space="preserve">Water Sales Revenue </t>
  </si>
  <si>
    <t>Miscellaneous Revenue</t>
  </si>
  <si>
    <t>Bond Proceeds</t>
  </si>
  <si>
    <t>Sub-total Receipts</t>
  </si>
  <si>
    <t>Fund Withdrawals</t>
  </si>
  <si>
    <t xml:space="preserve">Transfer Fund </t>
  </si>
  <si>
    <t>Bond Funds for Construction</t>
  </si>
  <si>
    <t>Decrease in Required Reserves</t>
  </si>
  <si>
    <t>Decrease in Rate Stabilization Fund</t>
  </si>
  <si>
    <t>Sub-total Fund Withdrawals</t>
  </si>
  <si>
    <t>TOTAL SOURCES OF FUNDS</t>
  </si>
  <si>
    <t>Inter-Fund Transfers</t>
  </si>
  <si>
    <t>End of Year Balance</t>
  </si>
  <si>
    <t>EOY Balance</t>
  </si>
  <si>
    <t>S= U - Inter-Fund Trafer</t>
  </si>
  <si>
    <t>Other Sources &amp; Uses table</t>
  </si>
  <si>
    <t>CIP Funding</t>
  </si>
  <si>
    <t>CIP</t>
  </si>
  <si>
    <t>Bond Funds</t>
  </si>
  <si>
    <t>Less used to increase the Revenue Reserve Fund</t>
  </si>
  <si>
    <t xml:space="preserve">existing bond funds </t>
  </si>
  <si>
    <t xml:space="preserve">R&amp;R fund balance </t>
  </si>
  <si>
    <t xml:space="preserve">current operating funds </t>
  </si>
  <si>
    <t>Expected Rates</t>
  </si>
  <si>
    <t>Rates and Charges Effective January 1st</t>
  </si>
  <si>
    <t>Tier 1 Supply Rate ($/AF)</t>
  </si>
  <si>
    <t>Tier 2 Supply Rate ($/AF)</t>
  </si>
  <si>
    <t>System Access Rate ($/AF)</t>
  </si>
  <si>
    <t>Water Stewardship Rate ($/AF)</t>
  </si>
  <si>
    <t>System Power Rate ($/AF)</t>
  </si>
  <si>
    <t>Full Service Untreated Volumetric Cost ($/AF)</t>
  </si>
  <si>
    <t>Tier 1</t>
  </si>
  <si>
    <t xml:space="preserve">Tier 2 </t>
  </si>
  <si>
    <t>Replenishment Water Rate Untreated ($/AF)</t>
  </si>
  <si>
    <t>Interim Agricultural Water Program Untreated ($/AF)</t>
  </si>
  <si>
    <t>Treatment Surcharge ($/AF)</t>
  </si>
  <si>
    <t>Full Service Treated Volumetric Cost ($/AF)</t>
  </si>
  <si>
    <t>Tier 2</t>
  </si>
  <si>
    <t>Treated Replenishment Water Rate ($/AF)</t>
  </si>
  <si>
    <t>Treated Interim Agricultural Water Program ($/AF)</t>
  </si>
  <si>
    <t>Readiness-to-Serve Charge ($M)</t>
  </si>
  <si>
    <t>Capacity Charge ($/cfs)</t>
  </si>
  <si>
    <t>Increase</t>
  </si>
  <si>
    <t>2010*</t>
  </si>
  <si>
    <t>* Most rates effective September 1, 2009.</t>
  </si>
  <si>
    <t xml:space="preserve"> Untreated Whlg </t>
  </si>
  <si>
    <t>PowerPoint</t>
  </si>
  <si>
    <t xml:space="preserve">Rates and Charges Effective January 1 ($/AF) </t>
  </si>
  <si>
    <t xml:space="preserve">  </t>
  </si>
  <si>
    <t xml:space="preserve"> Untreated Full Service  </t>
  </si>
  <si>
    <t xml:space="preserve"> Tier 1  </t>
  </si>
  <si>
    <t xml:space="preserve"> Tier 2 </t>
  </si>
  <si>
    <t xml:space="preserve"> Untreated Repl. </t>
  </si>
  <si>
    <t xml:space="preserve"> Untreated Ag.* </t>
  </si>
  <si>
    <t xml:space="preserve"> Treated Full Service </t>
  </si>
  <si>
    <t xml:space="preserve"> Tier 2  </t>
  </si>
  <si>
    <t xml:space="preserve"> Treated Repl. </t>
  </si>
  <si>
    <t xml:space="preserve"> Treated Ag.* </t>
  </si>
  <si>
    <t xml:space="preserve">* The Interim Agricultural Water Program will be discontinued after 2012. </t>
  </si>
  <si>
    <t xml:space="preserve">Rates ($/AF) and Charges Effective January 1 </t>
  </si>
  <si>
    <t>Tier 1 Supply Rate*</t>
  </si>
  <si>
    <t xml:space="preserve">Tier 2 Supply Rate </t>
  </si>
  <si>
    <t>System Access Rate</t>
  </si>
  <si>
    <t>Water Stewardship Rate</t>
  </si>
  <si>
    <t xml:space="preserve">System Power Rate </t>
  </si>
  <si>
    <t>Treatment Surcharge</t>
  </si>
  <si>
    <t xml:space="preserve">RTS Charge ($M)  </t>
  </si>
  <si>
    <t xml:space="preserve">Capacity Charge ($/cfs) </t>
  </si>
  <si>
    <t xml:space="preserve">* with Delta Supply Surcharge </t>
  </si>
  <si>
    <t>10 year chart</t>
  </si>
  <si>
    <t>Cummulative % of total</t>
  </si>
  <si>
    <t>Projects</t>
  </si>
  <si>
    <t>$M</t>
  </si>
  <si>
    <t>SUM</t>
  </si>
  <si>
    <t>Rank</t>
  </si>
  <si>
    <t>Name</t>
  </si>
  <si>
    <t>Chart Name</t>
  </si>
  <si>
    <t>Treatment</t>
  </si>
  <si>
    <t xml:space="preserve"> -----&gt;</t>
  </si>
  <si>
    <t>Rank &amp;</t>
  </si>
  <si>
    <t>Rename</t>
  </si>
  <si>
    <t>By System Improvements and R&amp;R</t>
  </si>
  <si>
    <t>System Improvements</t>
  </si>
  <si>
    <t>Rehabilitation and Replacements</t>
  </si>
  <si>
    <t>Major Service Functions</t>
  </si>
  <si>
    <t>By Driver</t>
  </si>
  <si>
    <t>Funding Sources</t>
  </si>
  <si>
    <t>Fiscal Year Ending</t>
  </si>
  <si>
    <t>Efficiency</t>
  </si>
  <si>
    <t>Infrastructure</t>
  </si>
  <si>
    <t>Regulatory</t>
  </si>
  <si>
    <t>Water Quality</t>
  </si>
  <si>
    <t>Supply</t>
  </si>
  <si>
    <t>coverage ratios are 1.79, 2.04, 1.96, 1.84, 1.95 and 1.90 in 2008, 2009, 2010, 2011, 2012 and 2013 respectively.</t>
  </si>
  <si>
    <t>check sources = uses</t>
  </si>
  <si>
    <t>checks</t>
  </si>
  <si>
    <t>Source  = Uses</t>
  </si>
  <si>
    <t>equal source data</t>
  </si>
  <si>
    <t>balances</t>
  </si>
  <si>
    <t>2nd S&amp;U table</t>
  </si>
  <si>
    <t>debt service</t>
  </si>
  <si>
    <t>R&amp;R deposit</t>
  </si>
  <si>
    <t>other exp</t>
  </si>
  <si>
    <t>Colorado River Power Costs</t>
  </si>
  <si>
    <t>Demand Management Costs</t>
  </si>
  <si>
    <t>Treatment O&amp;M</t>
  </si>
  <si>
    <t>Treatment Chemicals, Solids &amp; Power</t>
  </si>
  <si>
    <t>avg</t>
  </si>
  <si>
    <t>Other Fund Activity</t>
  </si>
  <si>
    <t>CASH YEAR WATER SALES + WHEELING (MAF)</t>
  </si>
  <si>
    <t>SWP TAF incure power</t>
  </si>
  <si>
    <t>SWP off-aq power</t>
  </si>
  <si>
    <t>SWP on-aq power</t>
  </si>
  <si>
    <t>SWP off-aq power ($/af)</t>
  </si>
  <si>
    <t>% inc</t>
  </si>
  <si>
    <t>RATIOS</t>
  </si>
  <si>
    <t>SWP on-aq power ($/af)</t>
  </si>
  <si>
    <t>Fixed Charge Coverage</t>
  </si>
  <si>
    <t>SWP Total power ($/af)</t>
  </si>
  <si>
    <t>Revenue Bond Coverage</t>
  </si>
  <si>
    <t>Var. Rate Debt as % of Rev. Bond Debt</t>
  </si>
  <si>
    <t>Exp + CIP</t>
  </si>
  <si>
    <t>RESTRICTED FUNDS end of year balance</t>
  </si>
  <si>
    <t>Receipt - proceeds</t>
  </si>
  <si>
    <t>General Fund</t>
  </si>
  <si>
    <t>RTS</t>
  </si>
  <si>
    <t>CC</t>
  </si>
  <si>
    <t>RESTRICTED FUNDS EOY balance</t>
  </si>
  <si>
    <t>CRA cost</t>
  </si>
  <si>
    <t>Sub-total Restricted Funds</t>
  </si>
  <si>
    <t>UNRESTRICTED FUNDS end of year balance</t>
  </si>
  <si>
    <t>UNRESTRICTED FUNDS EOY balance</t>
  </si>
  <si>
    <t>Sub-total Unrestricted Funds</t>
  </si>
  <si>
    <t>TOTAL FUNDS</t>
  </si>
  <si>
    <t>Presentation</t>
  </si>
  <si>
    <t>Sources</t>
  </si>
  <si>
    <t>check Souces = Uses</t>
  </si>
  <si>
    <t>Taxes &amp; Annexation Fees</t>
  </si>
  <si>
    <t>CHECK TOTAL FUNDS</t>
  </si>
  <si>
    <t xml:space="preserve">Fixed Charges </t>
  </si>
  <si>
    <t>Interest</t>
  </si>
  <si>
    <t>Power &amp; Misc</t>
  </si>
  <si>
    <t>Check</t>
  </si>
  <si>
    <t>Uses</t>
  </si>
  <si>
    <t>Sub-Total</t>
  </si>
  <si>
    <t>Total Expenditures</t>
  </si>
  <si>
    <t>USES</t>
  </si>
  <si>
    <t>Exp w/o CIP</t>
  </si>
  <si>
    <t>Fund Deposits &amp; Credits</t>
  </si>
  <si>
    <t>SOURCES</t>
  </si>
  <si>
    <t>Total Debt Service</t>
  </si>
  <si>
    <t>For Board Letter</t>
  </si>
  <si>
    <t>TOTAL Expenditures</t>
  </si>
  <si>
    <t>For Board Letter -- 2nd Year</t>
  </si>
  <si>
    <t>TOTAL Expenditures, CIP &amp; Fund Deposits</t>
  </si>
  <si>
    <t>Alternative for August 2010 Board Letter</t>
  </si>
  <si>
    <t>2008/09 Actual</t>
  </si>
  <si>
    <t>2011/12 Proposed vs. 2010/11 Budget</t>
  </si>
  <si>
    <t xml:space="preserve"> Millions of Dollars </t>
  </si>
  <si>
    <t xml:space="preserve"> State Water Contract   </t>
  </si>
  <si>
    <t xml:space="preserve"> Supply Programs   </t>
  </si>
  <si>
    <t xml:space="preserve"> Colorado Power  </t>
  </si>
  <si>
    <t xml:space="preserve"> Debt Service   </t>
  </si>
  <si>
    <t xml:space="preserve"> Demand Management  </t>
  </si>
  <si>
    <t xml:space="preserve"> O&amp;M   </t>
  </si>
  <si>
    <t xml:space="preserve"> CIP  </t>
  </si>
  <si>
    <t xml:space="preserve"> Total </t>
  </si>
  <si>
    <t>Readiness-to-Serve</t>
  </si>
  <si>
    <t>Capacity Charge</t>
  </si>
  <si>
    <t>Sales + Wheeling</t>
  </si>
  <si>
    <t>Chart Title</t>
  </si>
  <si>
    <t>Proj.</t>
  </si>
  <si>
    <t>Sources of Funds</t>
  </si>
  <si>
    <t>FY Budget</t>
  </si>
  <si>
    <t>Water Sales</t>
  </si>
  <si>
    <t>Hydropower &amp; Misc.</t>
  </si>
  <si>
    <t>R&amp;R &amp; General Fund</t>
  </si>
  <si>
    <t>Reserves</t>
  </si>
  <si>
    <t xml:space="preserve"> Fixed Charges </t>
  </si>
  <si>
    <t xml:space="preserve"> Water Sales Revenue </t>
  </si>
  <si>
    <t>Taxes and Annexation</t>
  </si>
  <si>
    <t>CIP by Service Function</t>
  </si>
  <si>
    <t>Storage</t>
  </si>
  <si>
    <t>Distribution</t>
  </si>
  <si>
    <t>Hydroelectric</t>
  </si>
  <si>
    <t>CIP by Major Project Driver</t>
  </si>
  <si>
    <t>Uses of Funds</t>
  </si>
  <si>
    <t>SWP</t>
  </si>
  <si>
    <t>PAYGO</t>
  </si>
  <si>
    <t>Construction Fund, WSF &amp; Trust Deposits</t>
  </si>
  <si>
    <t>CRA Power</t>
  </si>
  <si>
    <t>Fund Balances</t>
  </si>
  <si>
    <t>Percent Change in Effective Water Rate</t>
  </si>
  <si>
    <t>Calander Year</t>
  </si>
  <si>
    <t>Rate</t>
  </si>
  <si>
    <t xml:space="preserve">Expected </t>
  </si>
  <si>
    <t>High Rate Scenario</t>
  </si>
  <si>
    <t>Low Rate Scenario</t>
  </si>
  <si>
    <t>Chart</t>
  </si>
  <si>
    <t>Actuals</t>
  </si>
  <si>
    <t>Four-Year Average</t>
  </si>
  <si>
    <t>Min</t>
  </si>
  <si>
    <t>MAx</t>
  </si>
  <si>
    <t>9-Year Average</t>
  </si>
  <si>
    <t>High</t>
  </si>
  <si>
    <t>Low</t>
  </si>
  <si>
    <t>T1-Rate</t>
  </si>
  <si>
    <t>Chart - LRFP</t>
  </si>
  <si>
    <t>Long- Range Finance Plan - High Rates</t>
  </si>
  <si>
    <t>Long- Range Finance Plan - Low Rates</t>
  </si>
  <si>
    <t>Expected</t>
  </si>
  <si>
    <t>MIN</t>
  </si>
  <si>
    <t>Low (wet/cool conditions)</t>
  </si>
  <si>
    <t>MAX</t>
  </si>
  <si>
    <t>High (hot/dry conditions)</t>
  </si>
  <si>
    <t>Tier 1 Sales</t>
  </si>
  <si>
    <t>Tier 2 Sales</t>
  </si>
  <si>
    <t>Replenishment</t>
  </si>
  <si>
    <t>Agricultural</t>
  </si>
  <si>
    <t>Wheeling</t>
  </si>
  <si>
    <t>Treated</t>
  </si>
  <si>
    <t>% Treated</t>
  </si>
  <si>
    <t>Revenue Forecast</t>
  </si>
  <si>
    <t>Est.</t>
  </si>
  <si>
    <t>Bud.</t>
  </si>
  <si>
    <t>Fiscal Year</t>
  </si>
  <si>
    <t>Taxes &amp; Annexation Fee</t>
  </si>
  <si>
    <t>Lease, Late Fees, etc</t>
  </si>
  <si>
    <t>Power Generation</t>
  </si>
  <si>
    <t>Interest (1)</t>
  </si>
  <si>
    <t>Power Recovery</t>
  </si>
  <si>
    <t>(1) less construction &amp; Trust</t>
  </si>
  <si>
    <t>Water Sales Revenue</t>
  </si>
  <si>
    <t>Readiness-to-serve charge</t>
  </si>
  <si>
    <t>Connection Maintenance Charge</t>
  </si>
  <si>
    <t>Capital Program Financing</t>
  </si>
  <si>
    <t>Revenue Bond Debt Service</t>
  </si>
  <si>
    <t>G.O. Bond Debt Service</t>
  </si>
  <si>
    <t>State Revolving Funds</t>
  </si>
  <si>
    <t>Not Used</t>
  </si>
  <si>
    <t>Debt Administration</t>
  </si>
  <si>
    <t>Bond Defeasance</t>
  </si>
  <si>
    <t>Cash Deposit</t>
  </si>
  <si>
    <t>Principle</t>
  </si>
  <si>
    <t>Expenditure Trend</t>
  </si>
  <si>
    <t>$Millions</t>
  </si>
  <si>
    <t>APR</t>
  </si>
  <si>
    <t>CRA +SWP --&gt;</t>
  </si>
  <si>
    <t>Power</t>
  </si>
  <si>
    <t>Net --&gt;</t>
  </si>
  <si>
    <t>SWP (w/o power)</t>
  </si>
  <si>
    <t>W/ Defeasance --&gt;</t>
  </si>
  <si>
    <t>Debt Service &amp; PAYGO</t>
  </si>
  <si>
    <t>Sources and Uses total</t>
  </si>
  <si>
    <t>For KN's Charts</t>
  </si>
  <si>
    <t>actual</t>
  </si>
  <si>
    <t>CRA cost (gross)</t>
  </si>
  <si>
    <t>SWP power (w/ credits)</t>
  </si>
  <si>
    <t>Debt Serive (Rev +GO)</t>
  </si>
  <si>
    <t>Cash Funding</t>
  </si>
  <si>
    <t>Defeasance</t>
  </si>
  <si>
    <t>Variable Debt Administration</t>
  </si>
  <si>
    <t>Debt Service &amp; R&amp;R Deposit</t>
  </si>
  <si>
    <t>O&amp;M --&gt;</t>
  </si>
  <si>
    <t>Supply Programs paid from O&amp;M</t>
  </si>
  <si>
    <t>Outstanding Dept</t>
  </si>
  <si>
    <t>Variable Rate Revenue Bonds</t>
  </si>
  <si>
    <t>Fixed Rate Revenue Bonds</t>
  </si>
  <si>
    <t>General Obligation Bonds</t>
  </si>
  <si>
    <t>inc</t>
  </si>
  <si>
    <t>Outstanding Debt</t>
  </si>
  <si>
    <t>Revenue Bonds</t>
  </si>
  <si>
    <t>Existing Bonds</t>
  </si>
  <si>
    <t>Fixed Rate (w/ swap)</t>
  </si>
  <si>
    <t>Variable Rate (w/ swap)</t>
  </si>
  <si>
    <t>New Bonds</t>
  </si>
  <si>
    <t>Fixed Rate</t>
  </si>
  <si>
    <t>Variable Rate</t>
  </si>
  <si>
    <t>Total Revenue Bonds</t>
  </si>
  <si>
    <t>MWD G.O. Bonds</t>
  </si>
  <si>
    <t>estimated</t>
  </si>
  <si>
    <t>forecast</t>
  </si>
  <si>
    <t>Departmetal O&amp;M</t>
  </si>
  <si>
    <t>Treatment (Chemicals, Solids, &amp; Power)</t>
  </si>
  <si>
    <t>Materials, Supplies, &amp; Other</t>
  </si>
  <si>
    <t>treatment</t>
  </si>
  <si>
    <t>Water Supply Unit Cost</t>
  </si>
  <si>
    <t>Cost ($M)</t>
  </si>
  <si>
    <t>CRA</t>
  </si>
  <si>
    <t>Water Management Programs</t>
  </si>
  <si>
    <t>Sales (FY, MAF)</t>
  </si>
  <si>
    <t>Unit Cost ($/AF)</t>
  </si>
  <si>
    <t>Minimum Reserve</t>
  </si>
  <si>
    <t>Maximum Reserve</t>
  </si>
  <si>
    <t>Member Agency Credits</t>
  </si>
  <si>
    <t>Inter-fund Transfer to PAYG</t>
  </si>
  <si>
    <t>Full Service Tier 1</t>
  </si>
  <si>
    <t>Full Service Tier 2</t>
  </si>
  <si>
    <t>Repl</t>
  </si>
  <si>
    <t>Supply Rate</t>
  </si>
  <si>
    <t>System Power Rate</t>
  </si>
  <si>
    <t>Replenishment Water Rate</t>
  </si>
  <si>
    <t>Interim Agricultural Water Program</t>
  </si>
  <si>
    <t>Should be Greater than</t>
  </si>
  <si>
    <t>State Water Project</t>
  </si>
  <si>
    <t>Off-Aqueduct Power</t>
  </si>
  <si>
    <t>Variable Power</t>
  </si>
  <si>
    <t>DHCCP Costs</t>
  </si>
  <si>
    <t>Remaining Fixed Costs</t>
  </si>
  <si>
    <t>Conservation Credits Program</t>
  </si>
  <si>
    <t>Local Resources Program</t>
  </si>
  <si>
    <t>MWD GO Bond</t>
  </si>
  <si>
    <t>Revenue Bond*</t>
  </si>
  <si>
    <t>* includes State Revolving Fund</t>
  </si>
  <si>
    <t>FPM Summary Charts</t>
  </si>
  <si>
    <t>Departmental Budget</t>
  </si>
  <si>
    <t>Effective Unit Rate</t>
  </si>
  <si>
    <t>EOY Fund Balances</t>
  </si>
  <si>
    <t>Expenditure Trend - w/ History</t>
  </si>
  <si>
    <t>O&amp;M Budgets</t>
  </si>
  <si>
    <t>Commodity Rates</t>
  </si>
  <si>
    <t>Coverage Ratios</t>
  </si>
  <si>
    <t>Fixed Charges</t>
  </si>
  <si>
    <t>Other Revenue</t>
  </si>
  <si>
    <t>CIP by Project Driver</t>
  </si>
  <si>
    <t>Debt Serive MWD Bonds</t>
  </si>
  <si>
    <t>Other Debt Service (State Revolving Fund, Allen-Mccollock Pipeline, ect)</t>
  </si>
  <si>
    <t>Supply Programs TOTAL EXP, no inc DEPOSIT</t>
  </si>
  <si>
    <t>Minimum Reserve Level</t>
  </si>
  <si>
    <t>Maximum Reserve Level</t>
  </si>
  <si>
    <t xml:space="preserve">Reserve EOY Balance </t>
  </si>
  <si>
    <t>CIP by Driver</t>
  </si>
  <si>
    <t>hidden</t>
  </si>
  <si>
    <t>Control Sheet</t>
  </si>
  <si>
    <t>Budget Link to FPM</t>
  </si>
  <si>
    <t>Imported Data</t>
  </si>
  <si>
    <t>Variable Cost Model Data</t>
  </si>
  <si>
    <t>FPM File Name:</t>
  </si>
  <si>
    <t>Sheet Names</t>
  </si>
  <si>
    <t>Last Imported</t>
  </si>
  <si>
    <t>BGT_Other</t>
  </si>
  <si>
    <t>BGT_Table_CIP</t>
  </si>
  <si>
    <t>BGT_Table_Sources&amp;Uses</t>
  </si>
  <si>
    <t>BGT_Table_Rates</t>
  </si>
  <si>
    <t>BGT_Cost&amp;Rev</t>
  </si>
  <si>
    <t>BGT_Table_Funds_Yr1</t>
  </si>
  <si>
    <t>BGT_Table_Funds_Yr2</t>
  </si>
  <si>
    <t>Budget Year 1</t>
  </si>
  <si>
    <t>Budget Year 2</t>
  </si>
  <si>
    <t>Approved Budget</t>
  </si>
  <si>
    <t>Conditions</t>
  </si>
  <si>
    <t>Normal</t>
  </si>
  <si>
    <t>10-Yr Avg</t>
  </si>
  <si>
    <t>Trials</t>
  </si>
  <si>
    <t>Error Status</t>
  </si>
  <si>
    <t>Error Reports</t>
  </si>
  <si>
    <t>Overall Results</t>
  </si>
  <si>
    <t>Number of checks suppressed?</t>
  </si>
  <si>
    <t>Problems Reported In:</t>
  </si>
  <si>
    <t>Sheet Name</t>
  </si>
  <si>
    <t>Result</t>
  </si>
  <si>
    <t>Use Check?</t>
  </si>
  <si>
    <t>Final Checks</t>
  </si>
  <si>
    <t>Y</t>
  </si>
  <si>
    <t>Sources&amp;Uses</t>
  </si>
  <si>
    <t>Funds 2</t>
  </si>
  <si>
    <t>Funds</t>
  </si>
  <si>
    <t>Chart_Data-10yr</t>
  </si>
  <si>
    <t>Budget Table - DO NOT MOVE</t>
  </si>
  <si>
    <t>ok</t>
  </si>
  <si>
    <t>FY</t>
  </si>
  <si>
    <t>Water Supply Programs</t>
  </si>
  <si>
    <t>All Programs</t>
  </si>
  <si>
    <t/>
  </si>
  <si>
    <t>Final Total</t>
  </si>
  <si>
    <t>Total Cost - Average</t>
  </si>
  <si>
    <t>Total Cost - Max</t>
  </si>
  <si>
    <t xml:space="preserve">Total Cost - Min </t>
  </si>
  <si>
    <t>PVID Upfront Payments</t>
  </si>
  <si>
    <t>Reserve EOY Balance w/ WSF</t>
  </si>
  <si>
    <t>Cash Year</t>
  </si>
  <si>
    <t>History</t>
  </si>
  <si>
    <t>Max</t>
  </si>
  <si>
    <t>+</t>
  </si>
  <si>
    <t>-</t>
  </si>
  <si>
    <t>CRA @ intake - cash year</t>
  </si>
  <si>
    <t>SWP - East Branch - cash year</t>
  </si>
  <si>
    <t>SWP - West Branch - cash year</t>
  </si>
  <si>
    <t>SWP - Pumping - cash year</t>
  </si>
  <si>
    <t>SWP - Variable Power Unit Cost - cash year</t>
  </si>
  <si>
    <t>Effective Water Rates</t>
  </si>
  <si>
    <t>Calender Year</t>
  </si>
  <si>
    <t>Debt</t>
  </si>
  <si>
    <t>Principle Payments</t>
  </si>
  <si>
    <t>Interest Payments</t>
  </si>
  <si>
    <t xml:space="preserve">GO </t>
  </si>
  <si>
    <t>MWD</t>
  </si>
  <si>
    <t>R&amp;R Fund (5001)</t>
  </si>
  <si>
    <t>TOTAL</t>
  </si>
  <si>
    <t>RR TOTAL</t>
  </si>
  <si>
    <t>MWD TOTAL</t>
  </si>
  <si>
    <t>Accrual Estimate for Interest Income (total less trust, inc construction)</t>
  </si>
  <si>
    <t>Firm Sales</t>
  </si>
  <si>
    <t>Untreated</t>
  </si>
  <si>
    <t>Interim Agriculture Water Program</t>
  </si>
  <si>
    <t>Other Non-Firm</t>
  </si>
  <si>
    <t>Total Sales</t>
  </si>
  <si>
    <t>WHEELING</t>
  </si>
  <si>
    <t>San Luis Ray (SLR)  (AAC + CC)</t>
  </si>
  <si>
    <t xml:space="preserve">SDCWA AAC Lining  </t>
  </si>
  <si>
    <t xml:space="preserve">SDCWA CC Lining  </t>
  </si>
  <si>
    <t>SDCWA/IID/MWD Exchange</t>
  </si>
  <si>
    <t>Total Wheeling</t>
  </si>
  <si>
    <t>SALES + WHEELING</t>
  </si>
  <si>
    <t>Detailed Debt Service</t>
  </si>
  <si>
    <t>New</t>
  </si>
  <si>
    <t>Existing</t>
  </si>
  <si>
    <t>Net SWAP</t>
  </si>
  <si>
    <t>MWD GO Bonds</t>
  </si>
  <si>
    <t>Debt Service Reduction from Money freed from Revenue Bond Reserve</t>
  </si>
  <si>
    <t>Debt Administration Costs</t>
  </si>
  <si>
    <t>BABs Interest Subsidy Payment</t>
  </si>
  <si>
    <t>Capital Investment Plan in Millions of Dollars</t>
  </si>
  <si>
    <t>By Funding Source</t>
  </si>
  <si>
    <t>Bonds</t>
  </si>
  <si>
    <t>By Service Function</t>
  </si>
  <si>
    <t>Conveyance &amp; Aqueduct</t>
  </si>
  <si>
    <t>Administrative &amp; General</t>
  </si>
  <si>
    <t>By Major Project</t>
  </si>
  <si>
    <t>Cost/Efficiency/Productivity</t>
  </si>
  <si>
    <t>Infrastructure - R&amp;R</t>
  </si>
  <si>
    <t>Infrastructure - Upgrade</t>
  </si>
  <si>
    <t>Supply/System Capacity</t>
  </si>
  <si>
    <t>Major Project</t>
  </si>
  <si>
    <t>Total from CIP_Funding</t>
  </si>
  <si>
    <t>OPERATING FUNDS</t>
  </si>
  <si>
    <t>Other Funds</t>
  </si>
  <si>
    <t>Sources and Uses Table</t>
  </si>
  <si>
    <t xml:space="preserve">(1001, 6101) </t>
  </si>
  <si>
    <t>(1002)</t>
  </si>
  <si>
    <t>(1003)</t>
  </si>
  <si>
    <t>(1004, 1006)</t>
  </si>
  <si>
    <t>(1005)</t>
  </si>
  <si>
    <t>(1007)</t>
  </si>
  <si>
    <t>(1008)</t>
  </si>
  <si>
    <t>(5701)</t>
  </si>
  <si>
    <t>Rev, Bond/Note/</t>
  </si>
  <si>
    <t>(2500)</t>
  </si>
  <si>
    <t>(3001)</t>
  </si>
  <si>
    <t>1966 GO</t>
  </si>
  <si>
    <t>(5501)</t>
  </si>
  <si>
    <t>(5502) Treatment</t>
  </si>
  <si>
    <t xml:space="preserve">Employees </t>
  </si>
  <si>
    <t>Iron MTN</t>
  </si>
  <si>
    <t>Excess</t>
  </si>
  <si>
    <t>Refunding/I&amp;P/</t>
  </si>
  <si>
    <t>1931</t>
  </si>
  <si>
    <t>I&amp;P Refund</t>
  </si>
  <si>
    <t xml:space="preserve">Water Rate </t>
  </si>
  <si>
    <t xml:space="preserve"> Surcharge</t>
  </si>
  <si>
    <t xml:space="preserve"> (5001) </t>
  </si>
  <si>
    <t>Bond</t>
  </si>
  <si>
    <t>Deferred</t>
  </si>
  <si>
    <t>Trust</t>
  </si>
  <si>
    <t>Earnings</t>
  </si>
  <si>
    <t>Renenue</t>
  </si>
  <si>
    <t>Remainder</t>
  </si>
  <si>
    <t>Redemption</t>
  </si>
  <si>
    <t>Reserve</t>
  </si>
  <si>
    <t>Bond I&amp;R</t>
  </si>
  <si>
    <t xml:space="preserve">Stabilization </t>
  </si>
  <si>
    <t>Comp</t>
  </si>
  <si>
    <t>Lease, Late Fees &amp; Misc</t>
  </si>
  <si>
    <t>R&amp;R Funds for Construction</t>
  </si>
  <si>
    <t>General Funds for Construction</t>
  </si>
  <si>
    <t>Uses = Sources</t>
  </si>
  <si>
    <t>Uses = Uses</t>
  </si>
  <si>
    <t>Sources = Sources</t>
  </si>
  <si>
    <t>Enhanced Regional Programs</t>
  </si>
  <si>
    <t xml:space="preserve">Water Transfer Fund </t>
  </si>
  <si>
    <t>R&amp;R Funds Construction</t>
  </si>
  <si>
    <t>General Funds Construction</t>
  </si>
  <si>
    <t>Revenue Remainder Fund</t>
  </si>
  <si>
    <t>Total Funds</t>
  </si>
  <si>
    <t>Checks</t>
  </si>
  <si>
    <t>Normal Sales</t>
  </si>
  <si>
    <t>Projected Rates and Charges</t>
  </si>
  <si>
    <t>Untreated Wheeling</t>
  </si>
  <si>
    <t>Treatment Surcharge ($/AF) - Long-term storage service</t>
  </si>
  <si>
    <t>Treatment Surcharge ($/AF) - Agricultural water service</t>
  </si>
  <si>
    <t>Tier 2 Supply (differential)</t>
  </si>
  <si>
    <t>Increase in Untreated T-1</t>
  </si>
  <si>
    <t>Increase in TS</t>
  </si>
  <si>
    <t>Increase in Treated T-1</t>
  </si>
  <si>
    <t>Water Stewardship Rate Fund ($M)</t>
  </si>
  <si>
    <t>Balance, BOY</t>
  </si>
  <si>
    <t>Balance, EOY</t>
  </si>
  <si>
    <t>Rev - Cost</t>
  </si>
  <si>
    <t>Chang in Fund Balance</t>
  </si>
  <si>
    <t>Departmental O&amp;M (inc Overhead Credit)</t>
  </si>
  <si>
    <t>Executive Officer</t>
  </si>
  <si>
    <t>Departmental O&amp;M (w/o Overhead Credit)</t>
  </si>
  <si>
    <t>Revenue Requirements</t>
  </si>
  <si>
    <t>Variable Treament</t>
  </si>
  <si>
    <t>General District Requirements</t>
  </si>
  <si>
    <t>Capital Charges</t>
  </si>
  <si>
    <t>Power (On-Aqueduct)</t>
  </si>
  <si>
    <t>Minimum OMP&amp;R</t>
  </si>
  <si>
    <t>Off-Aqueduct - Capital</t>
  </si>
  <si>
    <t>Off-Aqueduct - O&amp;M</t>
  </si>
  <si>
    <t>On-Aqueduct - O&amp;M</t>
  </si>
  <si>
    <t>Credits</t>
  </si>
  <si>
    <t>Colorado River Aqueduct</t>
  </si>
  <si>
    <t>Power Cost</t>
  </si>
  <si>
    <t>Local Resources Program - Desalination</t>
  </si>
  <si>
    <t>Local Resources Program (w/o Desal)</t>
  </si>
  <si>
    <t>Other Operating Costs</t>
  </si>
  <si>
    <t>Center for Water Education</t>
  </si>
  <si>
    <t>other</t>
  </si>
  <si>
    <t>Increase/(Decrease) in Required Reserves</t>
  </si>
  <si>
    <t>Total General District Requirements</t>
  </si>
  <si>
    <t>Revenue Requirements Before Offsets:</t>
  </si>
  <si>
    <t>Revenue Requirements Offsets</t>
  </si>
  <si>
    <t>Taxes - MWD Portion of SWP GO Debt Service</t>
  </si>
  <si>
    <t>Taxes - MWD GO Debt Service</t>
  </si>
  <si>
    <t>Interest on Investments</t>
  </si>
  <si>
    <t>Hydro-Power Revenue</t>
  </si>
  <si>
    <t>CRA Power Revenue</t>
  </si>
  <si>
    <t>Wadsworth Pumping Plant (DVL) Power Revenue (cost in dept)</t>
  </si>
  <si>
    <t>Annexation</t>
  </si>
  <si>
    <t>NET REVENUE REQUIREMENTS:</t>
  </si>
  <si>
    <t>Increase (Decrease) in Rate Stabilization Funds</t>
  </si>
  <si>
    <t>Demand Management + Enhanced Regional Programs</t>
  </si>
  <si>
    <t>Debt Service, Cash deposit, &amp; Defeasance</t>
  </si>
  <si>
    <t>SWP Capital (with credits)</t>
  </si>
  <si>
    <t>SWP OMP&amp;R (with credits)</t>
  </si>
  <si>
    <t>SWP Power (with credits)</t>
  </si>
  <si>
    <t>Cash</t>
  </si>
  <si>
    <t>Water Sales less Treatment</t>
  </si>
  <si>
    <t>Supply Revenue</t>
  </si>
  <si>
    <t>SAR - Conveyance</t>
  </si>
  <si>
    <t>SAR - Distribution</t>
  </si>
  <si>
    <t>WSR</t>
  </si>
  <si>
    <t>Water Sales Offsets</t>
  </si>
  <si>
    <t>SD Storage Agreement</t>
  </si>
  <si>
    <t>Contract Shift - Anaheim</t>
  </si>
  <si>
    <t>Contract Shift - MWDOC</t>
  </si>
  <si>
    <t>Contract Shift - Long Beach</t>
  </si>
  <si>
    <t>Operating Revenue</t>
  </si>
  <si>
    <t>Debt Service Cost</t>
  </si>
  <si>
    <t>Fiscal Year Summary - Accrual Basis</t>
  </si>
  <si>
    <t>Water Sales w/ wheeling</t>
  </si>
  <si>
    <t>Proposed</t>
  </si>
  <si>
    <t>Budget Tables</t>
  </si>
  <si>
    <t>* The Interim Agricultural Water Program will be discontinued after 2012.</t>
  </si>
  <si>
    <t>Business Technology</t>
  </si>
  <si>
    <t>Engineering Services</t>
  </si>
  <si>
    <t>Real Property Development &amp; Management</t>
  </si>
  <si>
    <t>Chart_Data-5yr</t>
  </si>
  <si>
    <t>Based on modified accrual accounting.</t>
  </si>
  <si>
    <t>Fiscal Year Sales &amp; Exchange (MAF)</t>
  </si>
  <si>
    <t>Revenues</t>
  </si>
  <si>
    <t>FISCAL YEAR SALES + EXCHANGE (MAF)</t>
  </si>
  <si>
    <t>Fiscal Year Sales + Wheeling</t>
  </si>
  <si>
    <t>Prop.</t>
  </si>
  <si>
    <t>March/April Board letter</t>
  </si>
  <si>
    <t>value</t>
  </si>
  <si>
    <t>Rounded</t>
  </si>
  <si>
    <t>Fund YDP</t>
  </si>
  <si>
    <t>Fund Mexico</t>
  </si>
  <si>
    <t>Multi Year Pool</t>
  </si>
  <si>
    <t>SGV MWD</t>
  </si>
  <si>
    <t>Water Rate Stabilization Fund</t>
  </si>
  <si>
    <t>Treatment Surchage Stabilization Fund</t>
  </si>
  <si>
    <t>Treatment Surcharge Stabilization Fund</t>
  </si>
  <si>
    <t>Increase in Water Rate Stabilization Fund</t>
  </si>
  <si>
    <t>Decrease in Water Rate Stabilization Fund</t>
  </si>
  <si>
    <t>Taxes - additional from fixed tax rate</t>
  </si>
  <si>
    <t>SALES - Fiscal Year</t>
  </si>
  <si>
    <t>Fund + Restricted</t>
  </si>
  <si>
    <t>Designated</t>
  </si>
  <si>
    <t>Undesignated</t>
  </si>
  <si>
    <t>Stabilization</t>
  </si>
  <si>
    <t>Reserve Funds*</t>
  </si>
  <si>
    <t>Rate Stabilization Funds**</t>
  </si>
  <si>
    <t>* includes Water Rate Stabilization Fund and Revenue Remainder Fund.</t>
  </si>
  <si>
    <t>** includes Water Stewardship Fund and Treatment Surcharge Stabilization Fund</t>
  </si>
  <si>
    <t>EOY Fund Balances - ModA</t>
  </si>
  <si>
    <t xml:space="preserve">Restricted - Contractual </t>
  </si>
  <si>
    <t>Restricted - Board</t>
  </si>
  <si>
    <t>Unrestricted - Undesignated</t>
  </si>
  <si>
    <t>Check - Source = Uses</t>
  </si>
  <si>
    <t xml:space="preserve"> Stabilization Funds</t>
  </si>
  <si>
    <t>Water Treatment</t>
  </si>
  <si>
    <t xml:space="preserve">Surcharge Stab. </t>
  </si>
  <si>
    <t>Funds2-Yr1</t>
  </si>
  <si>
    <t>Funds2-Yr2</t>
  </si>
  <si>
    <t>Decrease in Required Reserves + use of Rev Remainder + Revenue Reserve used for Revenue Bonds - I&amp;P</t>
  </si>
  <si>
    <t>Revenue Reserve used for Revenue Bonds - I&amp;P</t>
  </si>
  <si>
    <t>Treatment Plants</t>
  </si>
  <si>
    <t>PCCP</t>
  </si>
  <si>
    <t>Minor Cap</t>
  </si>
  <si>
    <t>Cost</t>
  </si>
  <si>
    <t>System Expansions</t>
  </si>
  <si>
    <t>Infrastructure - Security/Safety</t>
  </si>
  <si>
    <t>Infrastructure - Seismic</t>
  </si>
  <si>
    <t>Infrastructure - Energy</t>
  </si>
  <si>
    <t>OPEB\PERS Pre-Funding</t>
  </si>
  <si>
    <t>Budget Link -v114m - Option 2 Approved Final - tweaked O&amp;M for doc + tweaked funds.xlsm</t>
  </si>
  <si>
    <t>Estimated</t>
  </si>
  <si>
    <t>Hide?</t>
  </si>
  <si>
    <t>Bond Proceeds &amp; Other Fund Withdraws</t>
  </si>
  <si>
    <t>Sales + Wheeling/Exchange</t>
  </si>
  <si>
    <t>Fiscal Year Sales + Wheeling/Exchange</t>
  </si>
  <si>
    <t xml:space="preserve">* includes Water Rate Stabilization Fund (including SDCWA litigation amount), Water Treatment </t>
  </si>
  <si>
    <t xml:space="preserve">  Surcharge Stabilization Fund, Water Stewardship Fund and Revenue Remainder Fund.</t>
  </si>
  <si>
    <t>2012/13 Budget</t>
  </si>
  <si>
    <t>2013/14 Budget</t>
  </si>
  <si>
    <t>Total June 30, 2016</t>
  </si>
  <si>
    <t>New Reserve Format</t>
  </si>
  <si>
    <t>Receipts Forecast</t>
  </si>
  <si>
    <t>Revenue Bond &amp; CP Debt Service</t>
  </si>
  <si>
    <t>TOTAL MWD</t>
  </si>
  <si>
    <t>Long Term Average Sales</t>
  </si>
  <si>
    <t>Capital Financing</t>
  </si>
  <si>
    <t>Labor</t>
  </si>
  <si>
    <t>Additives</t>
  </si>
  <si>
    <t>Materials &amp; Supplies</t>
  </si>
  <si>
    <t xml:space="preserve">CIP </t>
  </si>
  <si>
    <t>CIP with History</t>
  </si>
  <si>
    <t>Labor &amp; Additives</t>
  </si>
  <si>
    <t xml:space="preserve">(1) includes Water Rate Stabilization Fund and Revenue Remainder Fund. </t>
  </si>
  <si>
    <t xml:space="preserve">O&amp;M </t>
  </si>
  <si>
    <t>Exchange Rate</t>
  </si>
  <si>
    <t>Volumetric Rates</t>
  </si>
  <si>
    <t>Full Service Untreated Tier 1</t>
  </si>
  <si>
    <t>Full Service Treated Tier 1</t>
  </si>
  <si>
    <t>10-Year Rolling Average</t>
  </si>
  <si>
    <t>Area</t>
  </si>
  <si>
    <t>Exchange</t>
  </si>
  <si>
    <t>R&amp;R Fund Withdraw (Deposit)</t>
  </si>
  <si>
    <t>Expenses</t>
  </si>
  <si>
    <t>Sub-total Revenues</t>
  </si>
  <si>
    <t>Sub-total Expenses</t>
  </si>
  <si>
    <t>Other (operating, debt service, construction and trust funds)</t>
  </si>
  <si>
    <t xml:space="preserve">Capital Finacning </t>
  </si>
  <si>
    <t>Fixed Chages</t>
  </si>
  <si>
    <t xml:space="preserve">treated Tier 1 </t>
  </si>
  <si>
    <t>Ave inc</t>
  </si>
  <si>
    <t>CVWD Reimbursement</t>
  </si>
  <si>
    <t>System Conservation</t>
  </si>
  <si>
    <t>Quechan Fallowing</t>
  </si>
  <si>
    <t>Bard</t>
  </si>
  <si>
    <t>AVEK Storage</t>
  </si>
  <si>
    <t>AVEK Exchange</t>
  </si>
  <si>
    <t>Water Management Fund (1011)</t>
  </si>
  <si>
    <t>Water Management Fund</t>
  </si>
  <si>
    <t>Propert Tax - Supply</t>
  </si>
  <si>
    <t>Propert Tax - A&amp;G</t>
  </si>
  <si>
    <t>Misc. allocated to A&amp;G (Lease, Late Fees, etc.)</t>
  </si>
  <si>
    <t>Misc. allocated to supply (PVID Lease, CVWD Revenues)</t>
  </si>
  <si>
    <t>Fiscal Year Ending 2017</t>
  </si>
  <si>
    <t>Managemeng</t>
  </si>
  <si>
    <t>Fiscal Year Ending 2018</t>
  </si>
  <si>
    <t>update #1</t>
  </si>
  <si>
    <t>Budget Link -v121m for final book.xlsm</t>
  </si>
  <si>
    <r>
      <rPr>
        <b/>
        <sz val="12"/>
        <rFont val="Cambria"/>
        <family val="1"/>
        <scheme val="major"/>
      </rPr>
      <t>Type</t>
    </r>
    <r>
      <rPr>
        <sz val="12"/>
        <rFont val="Cambria"/>
        <family val="1"/>
        <scheme val="major"/>
      </rPr>
      <t xml:space="preserve"> (no text = final)</t>
    </r>
  </si>
  <si>
    <t>Appropriations</t>
  </si>
  <si>
    <t>Debt Service and</t>
  </si>
  <si>
    <t>Other Funds (2)</t>
  </si>
  <si>
    <t>BABs Reimbursement</t>
  </si>
  <si>
    <t>FPM - v781m.xlsm</t>
  </si>
  <si>
    <t>Revised</t>
  </si>
  <si>
    <t>Exchange Agreement Set-aside</t>
  </si>
  <si>
    <t>Working Capital Barrowing</t>
  </si>
  <si>
    <t>addition</t>
  </si>
  <si>
    <t>(2) includes Water Stewardship,  Water Treatment Stabilization, Trust Funds and Exchange Agreement Set-aside.</t>
  </si>
  <si>
    <t>from soures and used</t>
  </si>
  <si>
    <t>check with Funds sheets</t>
  </si>
  <si>
    <t>Treatment Surcharge Revenue</t>
  </si>
  <si>
    <t>Water Sales Revenue (less TS)</t>
  </si>
  <si>
    <t>Water Fix Costs</t>
  </si>
  <si>
    <t>Approved</t>
  </si>
  <si>
    <t>$ increase</t>
  </si>
  <si>
    <t>(Decrease)</t>
  </si>
  <si>
    <t>Untreated Exchange Cost ($/AF)</t>
  </si>
  <si>
    <t xml:space="preserve">Revenue Requirements </t>
  </si>
  <si>
    <t>Departmental and Other O&amp;M</t>
  </si>
  <si>
    <t>State Water Project (without Variable Power)</t>
  </si>
  <si>
    <t>Change in Required Reserves</t>
  </si>
  <si>
    <t>Subtotal Expenditures</t>
  </si>
  <si>
    <t>Revenue Offsets</t>
  </si>
  <si>
    <t>Total Revenue Requirement</t>
  </si>
  <si>
    <t>State Water Project Variable Power</t>
  </si>
  <si>
    <t>Rev Req</t>
  </si>
  <si>
    <t>Foundational Actions</t>
  </si>
  <si>
    <t>Adopted</t>
  </si>
  <si>
    <t>FPM - v766m - Final Approved.xlsm</t>
  </si>
  <si>
    <t>Rates &amp; Charges Effective January 1st</t>
  </si>
  <si>
    <t>Rate Stabilization Funds (2)</t>
  </si>
  <si>
    <t>Trust and Other Funds (3)</t>
  </si>
  <si>
    <t>(2) includes Water Stewardship Fund and Treatment Surcharge Stabilization Fund</t>
  </si>
  <si>
    <t>Rate Stabilization Funds</t>
  </si>
  <si>
    <t>(3) includes exchange agreement set-aside</t>
  </si>
  <si>
    <t xml:space="preserve"> equal to the exchange agreement set-aside.</t>
  </si>
  <si>
    <t>(1) includes Water Rate Stabilization Fund and Revenue Remainder Fund, and working capital borrowings in an amount</t>
  </si>
  <si>
    <t>Proj'ed</t>
  </si>
  <si>
    <t>equal to the exchange agreement set-aside</t>
  </si>
  <si>
    <t>Rates and Charges Effective January 1</t>
  </si>
  <si>
    <t xml:space="preserve"> Tier 1 Supply Rate ($/AF) </t>
  </si>
  <si>
    <t xml:space="preserve"> Tier 2 Supply Rate ($/AF) </t>
  </si>
  <si>
    <t xml:space="preserve"> System Access Rate ($/AF) </t>
  </si>
  <si>
    <t xml:space="preserve"> Water Stewardship Rate ($/AF) </t>
  </si>
  <si>
    <t xml:space="preserve"> System Power Rate ($/AF) </t>
  </si>
  <si>
    <t xml:space="preserve"> Treatment Surcharge ($/AF) </t>
  </si>
  <si>
    <t xml:space="preserve"> Readiness-to-Serve Charge ($M) </t>
  </si>
  <si>
    <t xml:space="preserve"> Capacity Charge ($/cfs) </t>
  </si>
  <si>
    <t>2016 Approved</t>
  </si>
  <si>
    <t>2017 Proposed</t>
  </si>
  <si>
    <t>2018 Proposed</t>
  </si>
  <si>
    <t>Rate Type</t>
  </si>
  <si>
    <t>% Increase (Decrease)</t>
  </si>
  <si>
    <t>Full Service Untreated Volumetric Cost ($/AF)  </t>
  </si>
  <si>
    <t xml:space="preserve"> Tier 1 </t>
  </si>
  <si>
    <t xml:space="preserve"> Tier 2</t>
  </si>
  <si>
    <t xml:space="preserve">Full Service Treated Volumetric Cost ($/AF) </t>
  </si>
  <si>
    <t>RTS Charge ($M)</t>
  </si>
  <si>
    <t>2017-2026</t>
  </si>
  <si>
    <t>2017-2026 APR</t>
  </si>
  <si>
    <t>2015/16 Budget</t>
  </si>
  <si>
    <t>2016/17 Budget</t>
  </si>
  <si>
    <t>2017/18 Budget</t>
  </si>
  <si>
    <t>change from 2016</t>
  </si>
  <si>
    <t>FY2017  Proposed Budget - High Rates</t>
  </si>
  <si>
    <t>FY2017  Proposed Budget - Low Rates</t>
  </si>
  <si>
    <t>2018/19 Proj.</t>
  </si>
  <si>
    <t>2019/20 Proj.</t>
  </si>
  <si>
    <t>2020/21 Proj.</t>
  </si>
  <si>
    <t>2017 to 2021 AVG</t>
  </si>
  <si>
    <t>2016 to 2021 change</t>
  </si>
  <si>
    <t>2017 to 2021 change</t>
  </si>
  <si>
    <t>2013 Actual</t>
  </si>
  <si>
    <t>2014 Actual</t>
  </si>
  <si>
    <t>2015 Actual</t>
  </si>
  <si>
    <t>2016 Est.</t>
  </si>
  <si>
    <t>2017 Bud.</t>
  </si>
  <si>
    <t>2017 Budget</t>
  </si>
  <si>
    <t>2018 Budget</t>
  </si>
  <si>
    <t>2019 Proj.</t>
  </si>
  <si>
    <t>2020 Proj.</t>
  </si>
  <si>
    <t>2021 Proj.</t>
  </si>
  <si>
    <t>change from FY2017</t>
  </si>
  <si>
    <t>inc from 2016</t>
  </si>
  <si>
    <t>2017 to 2020</t>
  </si>
  <si>
    <t>2016
estimated</t>
  </si>
  <si>
    <t>2017
budget</t>
  </si>
  <si>
    <t>2018
forecast</t>
  </si>
  <si>
    <t>2019
forecast</t>
  </si>
  <si>
    <t>2020
forecast</t>
  </si>
  <si>
    <t>2021
forecast</t>
  </si>
  <si>
    <t>2017 Expenditures</t>
  </si>
  <si>
    <t>2026 Expenditures</t>
  </si>
  <si>
    <t>2015 O&amp;M</t>
  </si>
  <si>
    <t>2024 O&amp;M</t>
  </si>
  <si>
    <t>ERROR</t>
  </si>
  <si>
    <t>Water Sales Revenue (less TS) $1032.3M</t>
  </si>
  <si>
    <t>Treatment Surcharge Revenue $272.9M</t>
  </si>
  <si>
    <t>Taxes $98.3M</t>
  </si>
  <si>
    <t>Readiness-to-Serve $144.0M</t>
  </si>
  <si>
    <t>Capacity Charge $38.3M</t>
  </si>
  <si>
    <t>Interest Income $13.6M</t>
  </si>
  <si>
    <t>Hydropower &amp; Misc. $27.3M</t>
  </si>
  <si>
    <t>Bond Proceeds $89.6M</t>
  </si>
  <si>
    <t>Working Capital Barrowing $46.6M</t>
  </si>
  <si>
    <t>R&amp;R &amp; General Fund $120.0M</t>
  </si>
  <si>
    <t>Reserves $94.2M</t>
  </si>
  <si>
    <t>Construction $200.0M</t>
  </si>
  <si>
    <t>SWP $582.3M</t>
  </si>
  <si>
    <t>O&amp;M $417.7M</t>
  </si>
  <si>
    <t>Debt Service $328.5M</t>
  </si>
  <si>
    <t>PAYGO $120.0M</t>
  </si>
  <si>
    <t>Construction Fund, WSF &amp; Trust Deposits $128.4M</t>
  </si>
  <si>
    <t>Supply Programs $78.7M</t>
  </si>
  <si>
    <t>Demand Management $75.1M</t>
  </si>
  <si>
    <t>CRA Power $46.6M</t>
  </si>
  <si>
    <t>Capital Financing $448.5M</t>
  </si>
  <si>
    <t>Other $200.4M</t>
  </si>
  <si>
    <t>Capital Financing $444.6M</t>
  </si>
  <si>
    <t>SWP $1131.3M</t>
  </si>
  <si>
    <t>O&amp;M $504.1M</t>
  </si>
  <si>
    <t>Other $267.9M</t>
  </si>
  <si>
    <t>Labor &amp; Additives $0.0M</t>
  </si>
  <si>
    <t>Variable Treatment $0.0M</t>
  </si>
  <si>
    <t>Materials &amp; Supplies $0.0M</t>
  </si>
  <si>
    <t>Other $0.0M</t>
  </si>
  <si>
    <t>Labor &amp; Additives $304.3M</t>
  </si>
  <si>
    <t>Variable Treatment $30.6M</t>
  </si>
  <si>
    <t>Materials &amp; Supplies $43.4M</t>
  </si>
  <si>
    <t>Other $104.0M</t>
  </si>
  <si>
    <t xml:space="preserve">2015 </t>
  </si>
  <si>
    <t>2018 Bud.</t>
  </si>
  <si>
    <t>2022 Proj.</t>
  </si>
  <si>
    <t>2023 Proj.</t>
  </si>
  <si>
    <t>2024 Proj.</t>
  </si>
  <si>
    <t>2025 Proj.</t>
  </si>
  <si>
    <t>2026 Proj.</t>
  </si>
  <si>
    <t>2017 to 2026 AVG</t>
  </si>
  <si>
    <t>2016 to 2026 change</t>
  </si>
  <si>
    <t>2017 to 2026 change</t>
  </si>
  <si>
    <t xml:space="preserve">2013 </t>
  </si>
  <si>
    <t xml:space="preserve">2014 </t>
  </si>
  <si>
    <t xml:space="preserve">2016 </t>
  </si>
  <si>
    <t>2018 Proj.</t>
  </si>
  <si>
    <t>2022
forecast</t>
  </si>
  <si>
    <t>2023
forecast</t>
  </si>
  <si>
    <t>2024
forecast</t>
  </si>
  <si>
    <t>2025
forecast</t>
  </si>
  <si>
    <t>2026
forecast</t>
  </si>
  <si>
    <t>2014/15 Budget</t>
  </si>
  <si>
    <t>2016/17 Budget Compared to 2015/16 Budget</t>
  </si>
  <si>
    <t>2017/18 Budget Compared to 2016/17 Budget</t>
  </si>
  <si>
    <t>2016/17 Budget Compared to</t>
  </si>
  <si>
    <t>2017/18 Budget Compared to</t>
  </si>
  <si>
    <t>2012/13 Actual</t>
  </si>
  <si>
    <t>2016
Projected</t>
  </si>
  <si>
    <t>2017
Budget</t>
  </si>
  <si>
    <t>2018
Budget</t>
  </si>
  <si>
    <t>2019
Forecast</t>
  </si>
  <si>
    <t>2020
Forecast</t>
  </si>
  <si>
    <t>2021
Forecast</t>
  </si>
  <si>
    <t>2022
Forecast</t>
  </si>
  <si>
    <t>2023
Forecast</t>
  </si>
  <si>
    <t>2024
Forecast</t>
  </si>
  <si>
    <t>2025
Forecast</t>
  </si>
  <si>
    <t>2026
Forecast</t>
  </si>
  <si>
    <t xml:space="preserve">-1/ </t>
  </si>
  <si>
    <t>Bond Proceeds and Reimbursements</t>
  </si>
  <si>
    <t>2015/16 Projected</t>
  </si>
  <si>
    <t>2018/19 Forecast</t>
  </si>
  <si>
    <t>2019/20 Forecast</t>
  </si>
  <si>
    <t>2020/21 Forecast</t>
  </si>
  <si>
    <t>2021/22 Forecast</t>
  </si>
  <si>
    <t>2022/23 Forecast</t>
  </si>
  <si>
    <t>2023/24 Forecast</t>
  </si>
  <si>
    <t>2024/25 Forecast</t>
  </si>
  <si>
    <t>2025/26 Forecast</t>
  </si>
  <si>
    <t>2014 Budget</t>
  </si>
  <si>
    <t>2014 Estimated</t>
  </si>
  <si>
    <t>2019 Forecast</t>
  </si>
  <si>
    <t>2020 Forecast</t>
  </si>
  <si>
    <t>2021 Forecast</t>
  </si>
  <si>
    <t>2022 Forecast</t>
  </si>
  <si>
    <t>2023 Forecast</t>
  </si>
  <si>
    <t>2024 Forecast</t>
  </si>
  <si>
    <t>2025 Forecast</t>
  </si>
  <si>
    <t>2026 Forecast</t>
  </si>
  <si>
    <t>2017 Estimated</t>
  </si>
  <si>
    <t>2018 Estimated</t>
  </si>
  <si>
    <t>2015/16 Adopted</t>
  </si>
  <si>
    <t>2016/17 Proposed</t>
  </si>
  <si>
    <t>2017/18 Proposed</t>
  </si>
  <si>
    <t>Fiscal Year Ending June 30th, 2018</t>
  </si>
  <si>
    <t>Fiscal Year Ending June 30th, 2017</t>
  </si>
  <si>
    <t>OperatingBoard</t>
  </si>
  <si>
    <t>Reserve FundsUndesignated</t>
  </si>
  <si>
    <t>StabilizationDesignated</t>
  </si>
  <si>
    <t xml:space="preserve">OperatingContractual </t>
  </si>
  <si>
    <t>ConstructionDesignated</t>
  </si>
  <si>
    <t xml:space="preserve">deptContractual </t>
  </si>
  <si>
    <t xml:space="preserve">ConstructionContractual </t>
  </si>
  <si>
    <t xml:space="preserve">OtherContractual </t>
  </si>
  <si>
    <t>Total June 30, 2017</t>
  </si>
  <si>
    <t>OtherBoard</t>
  </si>
  <si>
    <t>OtherUndesignated</t>
  </si>
  <si>
    <t>OtherDesignated</t>
  </si>
  <si>
    <t>Total June 30, 2018</t>
  </si>
  <si>
    <t>change 2016 - 2026</t>
  </si>
  <si>
    <t>Total June 30, 1265.48324911378</t>
  </si>
  <si>
    <t>Total June 30, 1298.34697223606</t>
  </si>
  <si>
    <t>FY2017 &amp; FY2018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</si>
</sst>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\ h:mm\ AM/PM"/>
    <numFmt numFmtId="165" formatCode="_(* #,##0_);_(* \(#,##0\);_(* &quot;-&quot;??_);_(@_)"/>
    <numFmt numFmtId="166" formatCode="_(* #,##0.0_);_(* \(#,##0.0\);_(* &quot;-&quot;_);_(@_)"/>
    <numFmt numFmtId="167" formatCode="0.0%"/>
    <numFmt numFmtId="168" formatCode="_(* #,##0.0_);_(* \(#,##0.0\);_(* &quot;-&quot;??_);_(@_)"/>
    <numFmt numFmtId="169" formatCode="_(&quot;$&quot;* #,##0.0_);_(&quot;$&quot;* \(#,##0.0\);_(&quot;$&quot;* &quot;-&quot;_);_(@_)"/>
    <numFmt numFmtId="170" formatCode="_(* #,##0.00000_);_(* \(#,##0.00000\);_(* &quot;-&quot;_);_(@_)"/>
    <numFmt numFmtId="171" formatCode="_(* #,##0.00_);_(* \(#,##0.00\);_(* &quot;-&quot;_);_(@_)"/>
    <numFmt numFmtId="172" formatCode="_(* #,##0.0_);_(* \(#,##0.0\);_(* &quot;-&quot;?_);_(@_)"/>
    <numFmt numFmtId="173" formatCode="&quot;$&quot;#,##0"/>
    <numFmt numFmtId="174" formatCode="_(&quot;$&quot;* #,##0.0_);_(&quot;$&quot;* \(#,##0.0\);_(&quot;$&quot;* &quot;-&quot;?_);_(@_)"/>
    <numFmt numFmtId="175" formatCode="&quot;$&quot;#,##0.0_);[Red]\(&quot;$&quot;#,##0.0\)"/>
    <numFmt numFmtId="176" formatCode="0.0"/>
    <numFmt numFmtId="177" formatCode="&quot;$&quot;#,##0.0_);\(&quot;$&quot;#,##0.0\)"/>
    <numFmt numFmtId="178" formatCode="m/d/yyyy\ h:mm\ AM/PM"/>
    <numFmt numFmtId="179" formatCode="_(* #,##0.000000_);_(* \(#,##0.000000\);_(* &quot;-&quot;_);_(@_)"/>
    <numFmt numFmtId="180" formatCode="_(* #,##0.0000_);_(* \(#,##0.0000\);_(* &quot;-&quot;_);_(@_)"/>
    <numFmt numFmtId="181" formatCode="_(* #,##0.00_);_(* \(#,##0.00\);_(* &quot;-&quot;?_);_(@_)"/>
    <numFmt numFmtId="182" formatCode="_(&quot;$&quot;* #,##0.0_);_(&quot;$&quot;* \(#,##0.0\);_(&quot;$&quot;* &quot;-&quot;??_);_(@_)"/>
    <numFmt numFmtId="183" formatCode="#,##0.0_);\(#,##0.0\)"/>
    <numFmt numFmtId="184" formatCode="#,##0.0"/>
    <numFmt numFmtId="185" formatCode="_(* #,##0.000_);_(* \(#,##0.000\);_(* &quot;-&quot;_);_(@_)"/>
    <numFmt numFmtId="186" formatCode="#,##0.0%;\(#,##0.0%\)"/>
    <numFmt numFmtId="187" formatCode="0.0%;\(0.0%\)"/>
  </numFmts>
  <fonts count="63" x14ac:knownFonts="1"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25"/>
      <name val="Times New Roman"/>
      <family val="1"/>
    </font>
    <font>
      <sz val="12"/>
      <color rgb="FF000000"/>
      <name val="Arial"/>
      <family val="2"/>
    </font>
    <font>
      <b/>
      <sz val="9"/>
      <name val="Cambria"/>
      <family val="1"/>
      <scheme val="major"/>
    </font>
    <font>
      <sz val="9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1"/>
      <name val="Cambria"/>
      <family val="1"/>
      <scheme val="major"/>
    </font>
    <font>
      <b/>
      <sz val="9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b/>
      <sz val="24"/>
      <name val="Cambria"/>
      <family val="1"/>
      <scheme val="major"/>
    </font>
    <font>
      <b/>
      <sz val="16"/>
      <name val="Cambria"/>
      <family val="1"/>
      <scheme val="major"/>
    </font>
    <font>
      <sz val="18"/>
      <color rgb="FF000000"/>
      <name val="Cambria"/>
      <family val="1"/>
      <scheme val="major"/>
    </font>
    <font>
      <b/>
      <sz val="14"/>
      <name val="Cambria"/>
      <family val="1"/>
      <scheme val="major"/>
    </font>
    <font>
      <b/>
      <sz val="11"/>
      <color rgb="FFFFFFFF"/>
      <name val="Cambria"/>
      <family val="1"/>
      <scheme val="major"/>
    </font>
    <font>
      <sz val="11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11"/>
      <color indexed="8"/>
      <name val="Cambria"/>
      <family val="1"/>
      <scheme val="major"/>
    </font>
    <font>
      <sz val="11"/>
      <color indexed="8"/>
      <name val="Cambria"/>
      <family val="1"/>
      <scheme val="major"/>
    </font>
    <font>
      <b/>
      <sz val="11"/>
      <color indexed="10"/>
      <name val="Cambria"/>
      <family val="1"/>
      <scheme val="major"/>
    </font>
    <font>
      <b/>
      <sz val="12"/>
      <name val="Cambria"/>
      <family val="1"/>
      <scheme val="major"/>
    </font>
    <font>
      <b/>
      <sz val="11"/>
      <color rgb="FFFF0000"/>
      <name val="Cambria"/>
      <family val="1"/>
      <scheme val="major"/>
    </font>
    <font>
      <sz val="10"/>
      <name val="Cambria"/>
      <family val="1"/>
      <scheme val="major"/>
    </font>
    <font>
      <b/>
      <i/>
      <sz val="26"/>
      <name val="Cambria"/>
      <family val="1"/>
      <scheme val="major"/>
    </font>
    <font>
      <b/>
      <sz val="12"/>
      <color indexed="9"/>
      <name val="Cambria"/>
      <family val="1"/>
      <scheme val="major"/>
    </font>
    <font>
      <sz val="12"/>
      <color indexed="9"/>
      <name val="Cambria"/>
      <family val="1"/>
      <scheme val="major"/>
    </font>
    <font>
      <b/>
      <sz val="12"/>
      <color indexed="8"/>
      <name val="Cambria"/>
      <family val="1"/>
      <scheme val="major"/>
    </font>
    <font>
      <sz val="12"/>
      <color indexed="8"/>
      <name val="Cambria"/>
      <family val="1"/>
      <scheme val="major"/>
    </font>
    <font>
      <b/>
      <sz val="12"/>
      <color indexed="10"/>
      <name val="Cambria"/>
      <family val="1"/>
      <scheme val="major"/>
    </font>
    <font>
      <b/>
      <sz val="36"/>
      <name val="Cambria"/>
      <family val="1"/>
      <scheme val="major"/>
    </font>
    <font>
      <b/>
      <sz val="20"/>
      <name val="Cambria"/>
      <family val="1"/>
      <scheme val="major"/>
    </font>
    <font>
      <b/>
      <sz val="12"/>
      <color theme="0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shadow/>
      <sz val="18"/>
      <color rgb="FFFFFFFF"/>
      <name val="Cambria"/>
      <family val="1"/>
      <scheme val="major"/>
    </font>
    <font>
      <b/>
      <sz val="18"/>
      <color rgb="FFFFFFFF"/>
      <name val="Cambria"/>
      <family val="1"/>
      <scheme val="major"/>
    </font>
    <font>
      <b/>
      <sz val="9"/>
      <color indexed="8"/>
      <name val="Cambria"/>
      <family val="1"/>
      <scheme val="major"/>
    </font>
    <font>
      <sz val="9"/>
      <color indexed="8"/>
      <name val="Cambria"/>
      <family val="1"/>
      <scheme val="major"/>
    </font>
    <font>
      <b/>
      <sz val="9"/>
      <color indexed="10"/>
      <name val="Cambria"/>
      <family val="1"/>
      <scheme val="major"/>
    </font>
    <font>
      <b/>
      <sz val="9"/>
      <color rgb="FFFF0000"/>
      <name val="Cambria"/>
      <family val="1"/>
      <scheme val="major"/>
    </font>
    <font>
      <sz val="9"/>
      <color rgb="FFFF0000"/>
      <name val="Cambria"/>
      <family val="1"/>
      <scheme val="major"/>
    </font>
    <font>
      <b/>
      <sz val="11"/>
      <color indexed="57"/>
      <name val="Cambria"/>
      <family val="1"/>
      <scheme val="major"/>
    </font>
    <font>
      <b/>
      <sz val="26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i/>
      <sz val="26"/>
      <name val="Arial"/>
      <family val="2"/>
    </font>
    <font>
      <b/>
      <sz val="12"/>
      <color indexed="10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0"/>
      <color indexed="8"/>
      <name val="Cambria"/>
      <family val="1"/>
      <scheme val="major"/>
    </font>
    <font>
      <sz val="10"/>
      <color indexed="8"/>
      <name val="Cambria"/>
      <family val="1"/>
      <scheme val="major"/>
    </font>
    <font>
      <b/>
      <sz val="10"/>
      <color indexed="10"/>
      <name val="Cambria"/>
      <family val="1"/>
      <scheme val="major"/>
    </font>
    <font>
      <b/>
      <sz val="18"/>
      <color rgb="FFFFFFFF"/>
      <name val="Arial"/>
      <family val="2"/>
    </font>
    <font>
      <sz val="18"/>
      <color rgb="FF000000"/>
      <name val="Arial"/>
      <family val="2"/>
    </font>
    <font>
      <b/>
      <sz val="18"/>
      <color rgb="FF000000"/>
      <name val="Arial"/>
      <family val="2"/>
    </font>
    <font>
      <b/>
      <shadow/>
      <sz val="18"/>
      <color rgb="FFFFFFFF"/>
      <name val="Arial"/>
      <family val="2"/>
    </font>
    <font>
      <sz val="11"/>
      <color theme="0"/>
      <name val="Cambria"/>
      <family val="1"/>
      <scheme val="major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EA0B0"/>
        <bgColor indexed="64"/>
      </patternFill>
    </fill>
    <fill>
      <patternFill patternType="solid">
        <fgColor rgb="FFD5DFE4"/>
        <bgColor indexed="64"/>
      </patternFill>
    </fill>
    <fill>
      <patternFill patternType="solid">
        <fgColor rgb="FFEBF0F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376092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E9EDF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F81BD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FF"/>
      </bottom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12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indexed="64"/>
      </diagonal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C8E6DC"/>
      </right>
      <top/>
      <bottom style="medium">
        <color rgb="FFC8E6DC"/>
      </bottom>
      <diagonal/>
    </border>
    <border>
      <left/>
      <right/>
      <top/>
      <bottom style="thick">
        <color rgb="FF418B5F"/>
      </bottom>
      <diagonal/>
    </border>
    <border>
      <left/>
      <right/>
      <top/>
      <bottom style="medium">
        <color rgb="FFC8E6DC"/>
      </bottom>
      <diagonal/>
    </border>
    <border>
      <left/>
      <right/>
      <top style="medium">
        <color rgb="FFC8E6DC"/>
      </top>
      <bottom style="medium">
        <color rgb="FFC8E6DC"/>
      </bottom>
      <diagonal/>
    </border>
    <border>
      <left/>
      <right style="thick">
        <color rgb="FFC8E6DC"/>
      </right>
      <top style="thick">
        <color rgb="FF418B5F"/>
      </top>
      <bottom style="thick">
        <color rgb="FFC8E6DC"/>
      </bottom>
      <diagonal/>
    </border>
    <border>
      <left style="thick">
        <color rgb="FFC8E6DC"/>
      </left>
      <right style="thick">
        <color rgb="FFC8E6DC"/>
      </right>
      <top style="thick">
        <color rgb="FF418B5F"/>
      </top>
      <bottom style="thick">
        <color rgb="FFC8E6DC"/>
      </bottom>
      <diagonal/>
    </border>
    <border>
      <left style="thick">
        <color rgb="FFC8E6DC"/>
      </left>
      <right/>
      <top style="thick">
        <color rgb="FF418B5F"/>
      </top>
      <bottom style="thick">
        <color rgb="FFC8E6DC"/>
      </bottom>
      <diagonal/>
    </border>
    <border>
      <left/>
      <right style="thick">
        <color rgb="FFC8E6DC"/>
      </right>
      <top style="thick">
        <color rgb="FFC8E6DC"/>
      </top>
      <bottom style="thick">
        <color rgb="FFC8E6DC"/>
      </bottom>
      <diagonal/>
    </border>
    <border>
      <left style="thick">
        <color rgb="FFC8E6DC"/>
      </left>
      <right style="thick">
        <color rgb="FFC8E6DC"/>
      </right>
      <top style="thick">
        <color rgb="FFC8E6DC"/>
      </top>
      <bottom style="thick">
        <color rgb="FFC8E6DC"/>
      </bottom>
      <diagonal/>
    </border>
    <border>
      <left style="thick">
        <color rgb="FFC8E6DC"/>
      </left>
      <right/>
      <top style="thick">
        <color rgb="FFC8E6DC"/>
      </top>
      <bottom style="thick">
        <color rgb="FFC8E6DC"/>
      </bottom>
      <diagonal/>
    </border>
    <border>
      <left/>
      <right style="thick">
        <color rgb="FFC8E6DC"/>
      </right>
      <top style="thick">
        <color rgb="FFC8E6DC"/>
      </top>
      <bottom style="medium">
        <color rgb="FFC8E6DC"/>
      </bottom>
      <diagonal/>
    </border>
    <border>
      <left style="thick">
        <color rgb="FFC8E6DC"/>
      </left>
      <right style="thick">
        <color rgb="FFC8E6DC"/>
      </right>
      <top style="thick">
        <color rgb="FFC8E6DC"/>
      </top>
      <bottom style="medium">
        <color rgb="FFC8E6DC"/>
      </bottom>
      <diagonal/>
    </border>
    <border>
      <left style="thick">
        <color rgb="FFC8E6DC"/>
      </left>
      <right/>
      <top style="thick">
        <color rgb="FFC8E6DC"/>
      </top>
      <bottom style="medium">
        <color rgb="FFC8E6DC"/>
      </bottom>
      <diagonal/>
    </border>
    <border>
      <left/>
      <right/>
      <top style="thick">
        <color rgb="FF418B5F"/>
      </top>
      <bottom style="thick">
        <color rgb="FFC8E6DC"/>
      </bottom>
      <diagonal/>
    </border>
    <border>
      <left/>
      <right/>
      <top style="thick">
        <color rgb="FFC8E6DC"/>
      </top>
      <bottom style="thick">
        <color rgb="FFC8E6DC"/>
      </bottom>
      <diagonal/>
    </border>
    <border>
      <left/>
      <right/>
      <top style="thick">
        <color rgb="FFC8E6DC"/>
      </top>
      <bottom style="medium">
        <color rgb="FFC8E6DC"/>
      </bottom>
      <diagonal/>
    </border>
    <border>
      <left/>
      <right style="medium">
        <color rgb="FFC8E6DC"/>
      </right>
      <top style="medium">
        <color rgb="FFC8E6DC"/>
      </top>
      <bottom style="medium">
        <color rgb="FFC8E6DC"/>
      </bottom>
      <diagonal/>
    </border>
    <border>
      <left style="medium">
        <color rgb="FFC8E6DC"/>
      </left>
      <right style="medium">
        <color rgb="FFC8E6DC"/>
      </right>
      <top style="medium">
        <color rgb="FFC8E6DC"/>
      </top>
      <bottom style="medium">
        <color rgb="FFC8E6DC"/>
      </bottom>
      <diagonal/>
    </border>
    <border>
      <left style="medium">
        <color rgb="FFC8E6DC"/>
      </left>
      <right/>
      <top style="medium">
        <color rgb="FFC8E6DC"/>
      </top>
      <bottom style="medium">
        <color rgb="FFC8E6DC"/>
      </bottom>
      <diagonal/>
    </border>
    <border>
      <left style="medium">
        <color rgb="FFC8E6DC"/>
      </left>
      <right style="medium">
        <color rgb="FFC8E6DC"/>
      </right>
      <top/>
      <bottom style="medium">
        <color rgb="FFC8E6DC"/>
      </bottom>
      <diagonal/>
    </border>
    <border>
      <left style="medium">
        <color rgb="FFC8E6DC"/>
      </left>
      <right/>
      <top/>
      <bottom style="medium">
        <color rgb="FFC8E6DC"/>
      </bottom>
      <diagonal/>
    </border>
    <border>
      <left/>
      <right style="thin">
        <color indexed="12"/>
      </right>
      <top style="medium">
        <color rgb="FFC8E6DC"/>
      </top>
      <bottom style="medium">
        <color rgb="FFC8E6DC"/>
      </bottom>
      <diagonal/>
    </border>
    <border>
      <left style="thin">
        <color indexed="12"/>
      </left>
      <right style="thin">
        <color indexed="12"/>
      </right>
      <top style="medium">
        <color rgb="FFC8E6DC"/>
      </top>
      <bottom style="medium">
        <color rgb="FFC8E6DC"/>
      </bottom>
      <diagonal/>
    </border>
    <border>
      <left style="thin">
        <color indexed="12"/>
      </left>
      <right style="medium">
        <color rgb="FFC8E6DC"/>
      </right>
      <top style="medium">
        <color rgb="FFC8E6DC"/>
      </top>
      <bottom style="medium">
        <color rgb="FFC8E6DC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</borders>
  <cellStyleXfs count="11">
    <xf numFmtId="0" fontId="0" fillId="0" borderId="0" applyFill="0" applyBorder="0" applyProtection="0">
      <alignment horizontal="left" vertical="center"/>
    </xf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Protection="0">
      <alignment vertical="center"/>
    </xf>
    <xf numFmtId="0" fontId="3" fillId="14" borderId="0" applyNumberFormat="0" applyFont="0" applyBorder="0" applyAlignment="0" applyProtection="0"/>
    <xf numFmtId="0" fontId="3" fillId="30" borderId="0" applyNumberFormat="0" applyFont="0" applyBorder="0" applyAlignment="0" applyProtection="0"/>
    <xf numFmtId="167" fontId="3" fillId="31" borderId="45" applyNumberFormat="0" applyFont="0" applyBorder="0" applyAlignment="0" applyProtection="0"/>
    <xf numFmtId="0" fontId="4" fillId="0" borderId="0" applyNumberFormat="0" applyFill="0" applyBorder="0" applyAlignment="0" applyProtection="0"/>
    <xf numFmtId="3" fontId="1" fillId="0" borderId="0" applyProtection="0"/>
    <xf numFmtId="41" fontId="2" fillId="0" borderId="0" applyFont="0" applyFill="0" applyBorder="0" applyAlignment="0" applyProtection="0"/>
    <xf numFmtId="9" fontId="2" fillId="0" borderId="0" applyFont="0" applyFill="0" applyBorder="0" applyProtection="0">
      <alignment vertical="center"/>
    </xf>
  </cellStyleXfs>
  <cellXfs count="1050">
    <xf numFmtId="0" fontId="0" fillId="0" borderId="0" xfId="0">
      <alignment horizontal="left" vertical="center"/>
    </xf>
    <xf numFmtId="41" fontId="6" fillId="0" borderId="0" xfId="1" applyFont="1" applyAlignment="1">
      <alignment horizontal="left" vertical="center"/>
    </xf>
    <xf numFmtId="41" fontId="6" fillId="0" borderId="23" xfId="1" applyFont="1" applyBorder="1" applyAlignment="1">
      <alignment horizontal="left" vertical="center"/>
    </xf>
    <xf numFmtId="0" fontId="7" fillId="0" borderId="0" xfId="0" applyFont="1">
      <alignment horizontal="left" vertical="center"/>
    </xf>
    <xf numFmtId="0" fontId="8" fillId="0" borderId="0" xfId="0" applyFont="1">
      <alignment horizontal="left" vertical="center"/>
    </xf>
    <xf numFmtId="0" fontId="8" fillId="34" borderId="0" xfId="0" applyFont="1" applyFill="1" applyAlignment="1">
      <alignment horizontal="center" vertical="center"/>
    </xf>
    <xf numFmtId="0" fontId="8" fillId="34" borderId="0" xfId="0" applyFont="1" applyFill="1">
      <alignment horizontal="left" vertical="center"/>
    </xf>
    <xf numFmtId="0" fontId="9" fillId="0" borderId="0" xfId="0" applyFont="1">
      <alignment horizontal="left" vertical="center"/>
    </xf>
    <xf numFmtId="0" fontId="11" fillId="0" borderId="47" xfId="0" applyFont="1" applyBorder="1" applyAlignment="1">
      <alignment horizontal="center" vertical="center" wrapText="1"/>
    </xf>
    <xf numFmtId="3" fontId="11" fillId="0" borderId="48" xfId="0" applyNumberFormat="1" applyFont="1" applyBorder="1" applyAlignment="1">
      <alignment horizontal="left" vertical="center"/>
    </xf>
    <xf numFmtId="3" fontId="12" fillId="0" borderId="46" xfId="0" applyNumberFormat="1" applyFont="1" applyBorder="1" applyAlignment="1">
      <alignment horizontal="right" vertical="center"/>
    </xf>
    <xf numFmtId="3" fontId="11" fillId="0" borderId="46" xfId="0" applyNumberFormat="1" applyFont="1" applyBorder="1" applyAlignment="1">
      <alignment horizontal="right" vertical="center"/>
    </xf>
    <xf numFmtId="3" fontId="11" fillId="0" borderId="48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/>
    </xf>
    <xf numFmtId="43" fontId="8" fillId="0" borderId="0" xfId="0" applyNumberFormat="1" applyFont="1">
      <alignment horizontal="left"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Border="1">
      <alignment horizontal="left" vertical="center"/>
    </xf>
    <xf numFmtId="0" fontId="10" fillId="0" borderId="0" xfId="0" applyFont="1" applyBorder="1">
      <alignment horizontal="left" vertical="center"/>
    </xf>
    <xf numFmtId="0" fontId="8" fillId="0" borderId="0" xfId="0" quotePrefix="1" applyFont="1">
      <alignment horizontal="left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>
      <alignment horizontal="left" vertical="center"/>
    </xf>
    <xf numFmtId="41" fontId="8" fillId="0" borderId="0" xfId="1" applyFont="1" applyBorder="1" applyAlignment="1">
      <alignment horizontal="left" vertical="center"/>
    </xf>
    <xf numFmtId="41" fontId="8" fillId="0" borderId="0" xfId="1" applyFont="1" applyAlignment="1">
      <alignment horizontal="left" vertical="center"/>
    </xf>
    <xf numFmtId="41" fontId="8" fillId="0" borderId="0" xfId="0" applyNumberFormat="1" applyFont="1">
      <alignment horizontal="left" vertical="center"/>
    </xf>
    <xf numFmtId="173" fontId="8" fillId="0" borderId="0" xfId="0" applyNumberFormat="1" applyFont="1">
      <alignment horizontal="left" vertical="center"/>
    </xf>
    <xf numFmtId="167" fontId="8" fillId="6" borderId="0" xfId="3" applyNumberFormat="1" applyFont="1" applyFill="1">
      <alignment vertical="center"/>
    </xf>
    <xf numFmtId="0" fontId="19" fillId="17" borderId="37" xfId="0" applyFont="1" applyFill="1" applyBorder="1" applyAlignment="1">
      <alignment horizontal="center" wrapText="1" readingOrder="1"/>
    </xf>
    <xf numFmtId="0" fontId="18" fillId="17" borderId="41" xfId="0" applyFont="1" applyFill="1" applyBorder="1" applyAlignment="1">
      <alignment horizontal="left" vertical="center" wrapText="1" readingOrder="1"/>
    </xf>
    <xf numFmtId="6" fontId="18" fillId="17" borderId="41" xfId="0" applyNumberFormat="1" applyFont="1" applyFill="1" applyBorder="1" applyAlignment="1">
      <alignment horizontal="right" vertical="center" wrapText="1" readingOrder="1"/>
    </xf>
    <xf numFmtId="0" fontId="18" fillId="18" borderId="41" xfId="0" applyFont="1" applyFill="1" applyBorder="1" applyAlignment="1">
      <alignment horizontal="left" vertical="center" wrapText="1" readingOrder="1"/>
    </xf>
    <xf numFmtId="6" fontId="18" fillId="18" borderId="41" xfId="0" applyNumberFormat="1" applyFont="1" applyFill="1" applyBorder="1" applyAlignment="1">
      <alignment horizontal="right" vertical="center" wrapText="1" readingOrder="1"/>
    </xf>
    <xf numFmtId="0" fontId="18" fillId="18" borderId="41" xfId="0" applyFont="1" applyFill="1" applyBorder="1" applyAlignment="1">
      <alignment horizontal="right" vertical="center" wrapText="1"/>
    </xf>
    <xf numFmtId="0" fontId="18" fillId="17" borderId="4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 readingOrder="1"/>
    </xf>
    <xf numFmtId="0" fontId="18" fillId="17" borderId="37" xfId="0" applyFont="1" applyFill="1" applyBorder="1" applyAlignment="1">
      <alignment horizontal="left" wrapText="1" readingOrder="1"/>
    </xf>
    <xf numFmtId="0" fontId="18" fillId="18" borderId="42" xfId="0" applyFont="1" applyFill="1" applyBorder="1" applyAlignment="1">
      <alignment horizontal="left" vertical="center" wrapText="1" readingOrder="1"/>
    </xf>
    <xf numFmtId="6" fontId="18" fillId="18" borderId="42" xfId="0" applyNumberFormat="1" applyFont="1" applyFill="1" applyBorder="1" applyAlignment="1">
      <alignment horizontal="right" vertical="center" wrapText="1" readingOrder="1"/>
    </xf>
    <xf numFmtId="0" fontId="18" fillId="17" borderId="42" xfId="0" applyFont="1" applyFill="1" applyBorder="1" applyAlignment="1">
      <alignment horizontal="left" vertical="center" wrapText="1" readingOrder="1"/>
    </xf>
    <xf numFmtId="6" fontId="18" fillId="17" borderId="42" xfId="0" applyNumberFormat="1" applyFont="1" applyFill="1" applyBorder="1" applyAlignment="1">
      <alignment horizontal="right" vertical="center" wrapText="1" readingOrder="1"/>
    </xf>
    <xf numFmtId="0" fontId="8" fillId="0" borderId="47" xfId="0" applyFont="1" applyBorder="1">
      <alignment horizontal="left" vertical="center"/>
    </xf>
    <xf numFmtId="0" fontId="10" fillId="0" borderId="47" xfId="0" applyFont="1" applyBorder="1">
      <alignment horizontal="left" vertical="center"/>
    </xf>
    <xf numFmtId="0" fontId="10" fillId="0" borderId="47" xfId="0" applyFont="1" applyBorder="1" applyAlignment="1">
      <alignment horizontal="center" vertical="center"/>
    </xf>
    <xf numFmtId="41" fontId="8" fillId="0" borderId="50" xfId="1" applyFont="1" applyBorder="1" applyAlignment="1">
      <alignment horizontal="left" vertical="center"/>
    </xf>
    <xf numFmtId="173" fontId="8" fillId="0" borderId="51" xfId="0" applyNumberFormat="1" applyFont="1" applyBorder="1" applyAlignment="1">
      <alignment horizontal="center" vertical="center"/>
    </xf>
    <xf numFmtId="173" fontId="8" fillId="0" borderId="52" xfId="0" applyNumberFormat="1" applyFont="1" applyBorder="1" applyAlignment="1">
      <alignment horizontal="center" vertical="center"/>
    </xf>
    <xf numFmtId="41" fontId="8" fillId="0" borderId="53" xfId="1" applyFont="1" applyBorder="1" applyAlignment="1">
      <alignment horizontal="left" vertical="center"/>
    </xf>
    <xf numFmtId="173" fontId="8" fillId="0" borderId="54" xfId="0" applyNumberFormat="1" applyFont="1" applyBorder="1" applyAlignment="1">
      <alignment horizontal="center" vertical="center"/>
    </xf>
    <xf numFmtId="173" fontId="8" fillId="0" borderId="55" xfId="0" applyNumberFormat="1" applyFont="1" applyBorder="1" applyAlignment="1">
      <alignment horizontal="center" vertical="center"/>
    </xf>
    <xf numFmtId="5" fontId="8" fillId="0" borderId="54" xfId="0" applyNumberFormat="1" applyFont="1" applyBorder="1" applyAlignment="1">
      <alignment horizontal="center" vertical="center"/>
    </xf>
    <xf numFmtId="41" fontId="8" fillId="0" borderId="56" xfId="1" applyFont="1" applyBorder="1" applyAlignment="1">
      <alignment horizontal="left" vertical="center"/>
    </xf>
    <xf numFmtId="173" fontId="8" fillId="0" borderId="57" xfId="0" applyNumberFormat="1" applyFont="1" applyBorder="1" applyAlignment="1">
      <alignment horizontal="center" vertical="center"/>
    </xf>
    <xf numFmtId="5" fontId="8" fillId="0" borderId="57" xfId="0" applyNumberFormat="1" applyFont="1" applyBorder="1" applyAlignment="1">
      <alignment horizontal="center" vertical="center"/>
    </xf>
    <xf numFmtId="173" fontId="8" fillId="0" borderId="58" xfId="0" applyNumberFormat="1" applyFont="1" applyBorder="1" applyAlignment="1">
      <alignment horizontal="center" vertical="center"/>
    </xf>
    <xf numFmtId="41" fontId="8" fillId="0" borderId="59" xfId="1" applyFont="1" applyBorder="1" applyAlignment="1">
      <alignment horizontal="left" vertical="center"/>
    </xf>
    <xf numFmtId="41" fontId="8" fillId="0" borderId="60" xfId="1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41" fontId="8" fillId="0" borderId="61" xfId="1" applyFont="1" applyBorder="1" applyAlignment="1">
      <alignment horizontal="left" vertical="center"/>
    </xf>
    <xf numFmtId="5" fontId="8" fillId="0" borderId="55" xfId="0" applyNumberFormat="1" applyFont="1" applyBorder="1" applyAlignment="1">
      <alignment horizontal="center" vertical="center"/>
    </xf>
    <xf numFmtId="5" fontId="8" fillId="0" borderId="58" xfId="0" applyNumberFormat="1" applyFont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0" fontId="8" fillId="3" borderId="0" xfId="0" applyFont="1" applyFill="1">
      <alignment horizontal="left" vertical="center"/>
    </xf>
    <xf numFmtId="43" fontId="21" fillId="2" borderId="1" xfId="0" applyNumberFormat="1" applyFont="1" applyFill="1" applyBorder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9" fontId="8" fillId="0" borderId="0" xfId="3" applyFont="1">
      <alignment vertical="center"/>
    </xf>
    <xf numFmtId="0" fontId="21" fillId="2" borderId="4" xfId="0" applyFont="1" applyFill="1" applyBorder="1" applyAlignment="1">
      <alignment horizontal="left" vertical="center"/>
    </xf>
    <xf numFmtId="43" fontId="21" fillId="2" borderId="5" xfId="0" applyNumberFormat="1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165" fontId="21" fillId="2" borderId="5" xfId="0" applyNumberFormat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41" fontId="8" fillId="3" borderId="0" xfId="0" applyNumberFormat="1" applyFont="1" applyFill="1">
      <alignment horizontal="left" vertical="center"/>
    </xf>
    <xf numFmtId="166" fontId="8" fillId="0" borderId="0" xfId="1" applyNumberFormat="1" applyFont="1" applyAlignment="1">
      <alignment horizontal="left" vertical="center"/>
    </xf>
    <xf numFmtId="166" fontId="10" fillId="0" borderId="0" xfId="0" applyNumberFormat="1" applyFont="1">
      <alignment horizontal="left" vertical="center"/>
    </xf>
    <xf numFmtId="0" fontId="21" fillId="2" borderId="6" xfId="0" applyFont="1" applyFill="1" applyBorder="1" applyAlignment="1">
      <alignment horizontal="left" vertical="center"/>
    </xf>
    <xf numFmtId="0" fontId="21" fillId="2" borderId="7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1" fillId="2" borderId="12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41" fontId="8" fillId="32" borderId="0" xfId="1" applyFont="1" applyFill="1" applyAlignment="1">
      <alignment horizontal="left" vertical="center"/>
    </xf>
    <xf numFmtId="166" fontId="10" fillId="0" borderId="0" xfId="1" applyNumberFormat="1" applyFont="1" applyAlignment="1">
      <alignment horizontal="left" vertical="center"/>
    </xf>
    <xf numFmtId="166" fontId="8" fillId="0" borderId="0" xfId="0" applyNumberFormat="1" applyFont="1">
      <alignment horizontal="left" vertical="center"/>
    </xf>
    <xf numFmtId="166" fontId="8" fillId="3" borderId="0" xfId="0" applyNumberFormat="1" applyFont="1" applyFill="1">
      <alignment horizontal="left" vertical="center"/>
    </xf>
    <xf numFmtId="172" fontId="8" fillId="0" borderId="0" xfId="0" applyNumberFormat="1" applyFont="1">
      <alignment horizontal="left" vertical="center"/>
    </xf>
    <xf numFmtId="166" fontId="21" fillId="2" borderId="0" xfId="0" applyNumberFormat="1" applyFont="1" applyFill="1" applyAlignment="1">
      <alignment horizontal="left" vertical="center"/>
    </xf>
    <xf numFmtId="41" fontId="10" fillId="0" borderId="0" xfId="1" applyFont="1" applyBorder="1" applyAlignment="1">
      <alignment horizontal="left" vertical="center"/>
    </xf>
    <xf numFmtId="0" fontId="8" fillId="0" borderId="0" xfId="1" applyNumberFormat="1" applyFont="1" applyFill="1" applyBorder="1" applyAlignment="1">
      <alignment horizontal="left" vertical="center"/>
    </xf>
    <xf numFmtId="41" fontId="8" fillId="3" borderId="0" xfId="1" applyFont="1" applyFill="1" applyBorder="1" applyAlignment="1">
      <alignment horizontal="left" vertical="center"/>
    </xf>
    <xf numFmtId="41" fontId="10" fillId="0" borderId="0" xfId="1" applyFont="1" applyFill="1" applyBorder="1" applyAlignment="1">
      <alignment horizontal="left" vertical="center"/>
    </xf>
    <xf numFmtId="41" fontId="8" fillId="0" borderId="0" xfId="1" applyFont="1" applyFill="1" applyBorder="1" applyAlignment="1">
      <alignment horizontal="left" vertical="center"/>
    </xf>
    <xf numFmtId="166" fontId="10" fillId="0" borderId="0" xfId="1" applyNumberFormat="1" applyFont="1" applyBorder="1" applyAlignment="1">
      <alignment horizontal="left" vertical="center"/>
    </xf>
    <xf numFmtId="166" fontId="8" fillId="0" borderId="0" xfId="1" applyNumberFormat="1" applyFont="1" applyFill="1" applyAlignment="1">
      <alignment horizontal="left" vertical="center"/>
    </xf>
    <xf numFmtId="166" fontId="8" fillId="3" borderId="0" xfId="1" applyNumberFormat="1" applyFont="1" applyFill="1" applyAlignment="1">
      <alignment horizontal="left" vertical="center"/>
    </xf>
    <xf numFmtId="41" fontId="8" fillId="0" borderId="0" xfId="0" applyNumberFormat="1" applyFont="1" applyBorder="1">
      <alignment horizontal="left" vertical="center"/>
    </xf>
    <xf numFmtId="41" fontId="9" fillId="0" borderId="0" xfId="1" applyFont="1" applyFill="1" applyBorder="1" applyAlignment="1">
      <alignment horizontal="left" vertical="center"/>
    </xf>
    <xf numFmtId="41" fontId="23" fillId="0" borderId="0" xfId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166" fontId="8" fillId="0" borderId="0" xfId="1" applyNumberFormat="1" applyFont="1" applyBorder="1" applyAlignment="1">
      <alignment horizontal="left" vertical="center"/>
    </xf>
    <xf numFmtId="166" fontId="10" fillId="0" borderId="0" xfId="0" applyNumberFormat="1" applyFont="1" applyBorder="1">
      <alignment horizontal="left" vertical="center"/>
    </xf>
    <xf numFmtId="9" fontId="8" fillId="0" borderId="0" xfId="3" applyFont="1" applyBorder="1">
      <alignment vertical="center"/>
    </xf>
    <xf numFmtId="0" fontId="25" fillId="0" borderId="0" xfId="0" applyFont="1">
      <alignment horizontal="left" vertical="center"/>
    </xf>
    <xf numFmtId="0" fontId="25" fillId="0" borderId="0" xfId="0" quotePrefix="1" applyFont="1">
      <alignment horizontal="left" vertical="center"/>
    </xf>
    <xf numFmtId="44" fontId="8" fillId="0" borderId="0" xfId="0" applyNumberFormat="1" applyFont="1">
      <alignment horizontal="left" vertical="center"/>
    </xf>
    <xf numFmtId="182" fontId="8" fillId="0" borderId="0" xfId="0" applyNumberFormat="1" applyFont="1">
      <alignment horizontal="left" vertical="center"/>
    </xf>
    <xf numFmtId="166" fontId="25" fillId="0" borderId="0" xfId="0" applyNumberFormat="1" applyFont="1">
      <alignment horizontal="left" vertical="center"/>
    </xf>
    <xf numFmtId="41" fontId="21" fillId="2" borderId="0" xfId="0" applyNumberFormat="1" applyFont="1" applyFill="1" applyAlignment="1">
      <alignment horizontal="left" vertical="center"/>
    </xf>
    <xf numFmtId="41" fontId="23" fillId="0" borderId="0" xfId="1" applyFont="1" applyAlignment="1">
      <alignment horizontal="left" vertical="center"/>
    </xf>
    <xf numFmtId="41" fontId="9" fillId="0" borderId="0" xfId="1" applyFont="1" applyAlignment="1">
      <alignment horizontal="left" vertical="center"/>
    </xf>
    <xf numFmtId="41" fontId="9" fillId="0" borderId="0" xfId="1" applyFont="1" applyBorder="1" applyAlignment="1">
      <alignment horizontal="left" vertical="center"/>
    </xf>
    <xf numFmtId="41" fontId="9" fillId="11" borderId="0" xfId="1" applyFont="1" applyFill="1" applyAlignment="1">
      <alignment horizontal="left" vertical="center"/>
    </xf>
    <xf numFmtId="41" fontId="9" fillId="0" borderId="0" xfId="1" applyFont="1" applyFill="1" applyAlignment="1">
      <alignment horizontal="left" vertical="center"/>
    </xf>
    <xf numFmtId="41" fontId="23" fillId="0" borderId="0" xfId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1" fontId="9" fillId="0" borderId="0" xfId="1" applyFont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41" fontId="9" fillId="0" borderId="6" xfId="1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41" fontId="23" fillId="0" borderId="26" xfId="1" applyFont="1" applyFill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23" fillId="0" borderId="26" xfId="0" applyFont="1" applyFill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41" fontId="9" fillId="11" borderId="0" xfId="1" applyFont="1" applyFill="1" applyBorder="1" applyAlignment="1">
      <alignment horizontal="left" vertical="center"/>
    </xf>
    <xf numFmtId="0" fontId="9" fillId="0" borderId="0" xfId="0" applyFont="1" applyFill="1">
      <alignment horizontal="left" vertical="center"/>
    </xf>
    <xf numFmtId="166" fontId="9" fillId="0" borderId="0" xfId="0" applyNumberFormat="1" applyFont="1" applyFill="1">
      <alignment horizontal="left" vertical="center"/>
    </xf>
    <xf numFmtId="166" fontId="9" fillId="0" borderId="0" xfId="0" applyNumberFormat="1" applyFont="1">
      <alignment horizontal="left" vertical="center"/>
    </xf>
    <xf numFmtId="166" fontId="9" fillId="0" borderId="0" xfId="1" applyNumberFormat="1" applyFont="1" applyAlignment="1">
      <alignment horizontal="left" vertical="center"/>
    </xf>
    <xf numFmtId="166" fontId="23" fillId="0" borderId="0" xfId="1" applyNumberFormat="1" applyFont="1" applyAlignment="1">
      <alignment horizontal="left" vertical="center"/>
    </xf>
    <xf numFmtId="41" fontId="9" fillId="0" borderId="0" xfId="1" applyNumberFormat="1" applyFont="1" applyAlignment="1">
      <alignment horizontal="left" vertical="center"/>
    </xf>
    <xf numFmtId="0" fontId="29" fillId="11" borderId="0" xfId="0" applyFont="1" applyFill="1" applyBorder="1" applyAlignment="1">
      <alignment horizontal="center" vertical="center"/>
    </xf>
    <xf numFmtId="0" fontId="30" fillId="11" borderId="0" xfId="0" applyFont="1" applyFill="1" applyBorder="1" applyAlignment="1">
      <alignment horizontal="center" vertical="center"/>
    </xf>
    <xf numFmtId="0" fontId="30" fillId="11" borderId="0" xfId="0" applyFont="1" applyFill="1" applyAlignment="1">
      <alignment horizontal="left" vertical="center"/>
    </xf>
    <xf numFmtId="43" fontId="30" fillId="11" borderId="1" xfId="0" applyNumberFormat="1" applyFont="1" applyFill="1" applyBorder="1" applyAlignment="1">
      <alignment horizontal="left" vertical="center"/>
    </xf>
    <xf numFmtId="0" fontId="27" fillId="25" borderId="0" xfId="0" applyFont="1" applyFill="1">
      <alignment horizontal="left" vertical="center"/>
    </xf>
    <xf numFmtId="0" fontId="28" fillId="25" borderId="0" xfId="0" applyFont="1" applyFill="1">
      <alignment horizontal="left" vertical="center"/>
    </xf>
    <xf numFmtId="0" fontId="29" fillId="11" borderId="0" xfId="0" applyFont="1" applyFill="1" applyBorder="1" applyAlignment="1">
      <alignment horizontal="left" vertical="center"/>
    </xf>
    <xf numFmtId="0" fontId="23" fillId="0" borderId="0" xfId="0" applyFont="1">
      <alignment horizontal="left" vertical="center"/>
    </xf>
    <xf numFmtId="41" fontId="9" fillId="0" borderId="0" xfId="0" applyNumberFormat="1" applyFont="1">
      <alignment horizontal="left" vertical="center"/>
    </xf>
    <xf numFmtId="0" fontId="30" fillId="11" borderId="0" xfId="0" applyFont="1" applyFill="1" applyBorder="1" applyAlignment="1">
      <alignment horizontal="left" vertical="center"/>
    </xf>
    <xf numFmtId="0" fontId="29" fillId="11" borderId="0" xfId="0" applyFont="1" applyFill="1" applyAlignment="1">
      <alignment horizontal="left" vertical="center"/>
    </xf>
    <xf numFmtId="41" fontId="23" fillId="0" borderId="0" xfId="0" applyNumberFormat="1" applyFont="1">
      <alignment horizontal="left" vertical="center"/>
    </xf>
    <xf numFmtId="0" fontId="9" fillId="11" borderId="0" xfId="0" applyFont="1" applyFill="1">
      <alignment horizontal="left" vertical="center"/>
    </xf>
    <xf numFmtId="41" fontId="30" fillId="11" borderId="0" xfId="0" applyNumberFormat="1" applyFont="1" applyFill="1" applyAlignment="1">
      <alignment horizontal="left" vertical="center"/>
    </xf>
    <xf numFmtId="41" fontId="23" fillId="0" borderId="0" xfId="1" applyFont="1" applyBorder="1" applyAlignment="1">
      <alignment vertical="center"/>
    </xf>
    <xf numFmtId="41" fontId="9" fillId="0" borderId="0" xfId="1" applyFont="1" applyBorder="1"/>
    <xf numFmtId="41" fontId="9" fillId="0" borderId="0" xfId="1" applyFont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center" vertical="center"/>
    </xf>
    <xf numFmtId="0" fontId="33" fillId="40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>
      <alignment horizontal="left" vertical="center"/>
    </xf>
    <xf numFmtId="0" fontId="29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left" vertical="center"/>
    </xf>
    <xf numFmtId="43" fontId="30" fillId="2" borderId="1" xfId="0" applyNumberFormat="1" applyFont="1" applyFill="1" applyBorder="1" applyAlignment="1">
      <alignment horizontal="left" vertical="center"/>
    </xf>
    <xf numFmtId="0" fontId="31" fillId="2" borderId="0" xfId="0" applyFont="1" applyFill="1" applyAlignment="1">
      <alignment horizontal="left" vertical="center"/>
    </xf>
    <xf numFmtId="0" fontId="29" fillId="2" borderId="0" xfId="0" applyFont="1" applyFill="1" applyAlignment="1">
      <alignment horizontal="center" vertical="center"/>
    </xf>
    <xf numFmtId="0" fontId="29" fillId="2" borderId="2" xfId="0" applyFont="1" applyFill="1" applyBorder="1" applyAlignment="1">
      <alignment horizontal="left" vertical="center"/>
    </xf>
    <xf numFmtId="0" fontId="30" fillId="2" borderId="3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43" fontId="30" fillId="2" borderId="5" xfId="0" applyNumberFormat="1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center" vertical="center"/>
    </xf>
    <xf numFmtId="165" fontId="30" fillId="2" borderId="5" xfId="0" applyNumberFormat="1" applyFont="1" applyFill="1" applyBorder="1" applyAlignment="1">
      <alignment horizontal="center" vertical="center"/>
    </xf>
    <xf numFmtId="0" fontId="30" fillId="2" borderId="7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left" vertical="center"/>
    </xf>
    <xf numFmtId="0" fontId="30" fillId="2" borderId="7" xfId="0" applyFont="1" applyFill="1" applyBorder="1" applyAlignment="1">
      <alignment horizontal="left" vertical="center"/>
    </xf>
    <xf numFmtId="0" fontId="30" fillId="2" borderId="12" xfId="0" applyFont="1" applyFill="1" applyBorder="1" applyAlignment="1">
      <alignment horizontal="left" vertical="center"/>
    </xf>
    <xf numFmtId="0" fontId="30" fillId="2" borderId="13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left" vertical="center"/>
    </xf>
    <xf numFmtId="0" fontId="29" fillId="2" borderId="0" xfId="0" applyFont="1" applyFill="1" applyBorder="1" applyAlignment="1">
      <alignment horizontal="left" vertical="center"/>
    </xf>
    <xf numFmtId="0" fontId="30" fillId="2" borderId="0" xfId="0" applyFont="1" applyFill="1" applyBorder="1" applyAlignment="1">
      <alignment horizontal="left" vertical="center"/>
    </xf>
    <xf numFmtId="0" fontId="9" fillId="40" borderId="0" xfId="0" applyFont="1" applyFill="1">
      <alignment horizontal="left" vertical="center"/>
    </xf>
    <xf numFmtId="0" fontId="27" fillId="25" borderId="0" xfId="0" applyFont="1" applyFill="1" applyAlignment="1">
      <alignment horizontal="center" vertical="center" wrapText="1"/>
    </xf>
    <xf numFmtId="43" fontId="9" fillId="0" borderId="0" xfId="0" applyNumberFormat="1" applyFont="1">
      <alignment horizontal="left" vertical="center"/>
    </xf>
    <xf numFmtId="166" fontId="30" fillId="2" borderId="0" xfId="0" applyNumberFormat="1" applyFont="1" applyFill="1" applyAlignment="1">
      <alignment horizontal="left" vertical="center"/>
    </xf>
    <xf numFmtId="166" fontId="23" fillId="0" borderId="0" xfId="0" applyNumberFormat="1" applyFont="1">
      <alignment horizontal="left" vertical="center"/>
    </xf>
    <xf numFmtId="41" fontId="30" fillId="2" borderId="0" xfId="0" applyNumberFormat="1" applyFont="1" applyFill="1" applyAlignment="1">
      <alignment horizontal="left" vertical="center"/>
    </xf>
    <xf numFmtId="41" fontId="9" fillId="0" borderId="0" xfId="0" applyNumberFormat="1" applyFont="1" applyBorder="1">
      <alignment horizontal="left" vertical="center"/>
    </xf>
    <xf numFmtId="9" fontId="9" fillId="0" borderId="0" xfId="3" applyNumberFormat="1" applyFont="1">
      <alignment vertical="center"/>
    </xf>
    <xf numFmtId="0" fontId="34" fillId="25" borderId="0" xfId="0" applyFont="1" applyFill="1" applyAlignment="1">
      <alignment horizontal="center" vertical="center" wrapText="1"/>
    </xf>
    <xf numFmtId="0" fontId="9" fillId="0" borderId="0" xfId="0" applyFont="1" applyBorder="1">
      <alignment horizontal="left" vertical="center"/>
    </xf>
    <xf numFmtId="41" fontId="23" fillId="0" borderId="0" xfId="0" applyNumberFormat="1" applyFont="1" applyBorder="1">
      <alignment horizontal="left" vertical="center"/>
    </xf>
    <xf numFmtId="9" fontId="23" fillId="0" borderId="0" xfId="3" applyFont="1" applyBorder="1">
      <alignment vertical="center"/>
    </xf>
    <xf numFmtId="0" fontId="9" fillId="0" borderId="23" xfId="0" applyFont="1" applyBorder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 vertical="top"/>
    </xf>
    <xf numFmtId="0" fontId="27" fillId="25" borderId="0" xfId="0" applyFont="1" applyFill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 indent="1"/>
    </xf>
    <xf numFmtId="167" fontId="9" fillId="0" borderId="0" xfId="3" applyNumberFormat="1" applyFont="1">
      <alignment vertical="center"/>
    </xf>
    <xf numFmtId="167" fontId="23" fillId="0" borderId="0" xfId="0" applyNumberFormat="1" applyFont="1" applyAlignment="1">
      <alignment horizontal="right" vertical="center"/>
    </xf>
    <xf numFmtId="167" fontId="23" fillId="5" borderId="0" xfId="0" applyNumberFormat="1" applyFont="1" applyFill="1" applyAlignment="1">
      <alignment horizontal="right" vertical="center"/>
    </xf>
    <xf numFmtId="41" fontId="23" fillId="5" borderId="0" xfId="0" applyNumberFormat="1" applyFont="1" applyFill="1">
      <alignment horizontal="left" vertical="center"/>
    </xf>
    <xf numFmtId="0" fontId="23" fillId="0" borderId="0" xfId="0" applyFont="1" applyAlignment="1">
      <alignment horizontal="center" vertical="center"/>
    </xf>
    <xf numFmtId="41" fontId="9" fillId="4" borderId="0" xfId="1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  <xf numFmtId="41" fontId="9" fillId="26" borderId="0" xfId="1" applyFont="1" applyFill="1" applyAlignment="1">
      <alignment horizontal="left" vertical="center"/>
    </xf>
    <xf numFmtId="166" fontId="9" fillId="5" borderId="0" xfId="0" applyNumberFormat="1" applyFont="1" applyFill="1">
      <alignment horizontal="left" vertical="center"/>
    </xf>
    <xf numFmtId="41" fontId="9" fillId="5" borderId="0" xfId="0" applyNumberFormat="1" applyFont="1" applyFill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9" fillId="3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/>
    </xf>
    <xf numFmtId="41" fontId="9" fillId="3" borderId="0" xfId="1" applyFont="1" applyFill="1" applyAlignment="1">
      <alignment horizontal="left" vertical="center"/>
    </xf>
    <xf numFmtId="169" fontId="9" fillId="0" borderId="0" xfId="2" applyNumberFormat="1" applyFont="1" applyAlignment="1">
      <alignment horizontal="center" vertical="center"/>
    </xf>
    <xf numFmtId="169" fontId="9" fillId="0" borderId="0" xfId="2" applyNumberFormat="1" applyFont="1" applyAlignment="1">
      <alignment horizontal="left" vertical="center"/>
    </xf>
    <xf numFmtId="169" fontId="9" fillId="6" borderId="0" xfId="2" applyNumberFormat="1" applyFont="1" applyFill="1" applyAlignment="1">
      <alignment horizontal="center" vertical="center"/>
    </xf>
    <xf numFmtId="169" fontId="9" fillId="0" borderId="0" xfId="2" applyNumberFormat="1" applyFont="1" applyFill="1" applyAlignment="1">
      <alignment horizontal="left" vertical="center"/>
    </xf>
    <xf numFmtId="167" fontId="9" fillId="5" borderId="0" xfId="3" applyNumberFormat="1" applyFont="1" applyFill="1">
      <alignment vertical="center"/>
    </xf>
    <xf numFmtId="169" fontId="9" fillId="0" borderId="0" xfId="2" applyNumberFormat="1" applyFont="1" applyFill="1" applyAlignment="1">
      <alignment horizontal="center" vertical="center"/>
    </xf>
    <xf numFmtId="167" fontId="9" fillId="6" borderId="0" xfId="3" applyNumberFormat="1" applyFont="1" applyFill="1">
      <alignment vertical="center"/>
    </xf>
    <xf numFmtId="169" fontId="9" fillId="0" borderId="0" xfId="2" applyNumberFormat="1" applyFont="1" applyBorder="1" applyAlignment="1">
      <alignment horizontal="center" vertical="center"/>
    </xf>
    <xf numFmtId="41" fontId="9" fillId="0" borderId="24" xfId="0" applyNumberFormat="1" applyFont="1" applyBorder="1">
      <alignment horizontal="left" vertical="center"/>
    </xf>
    <xf numFmtId="169" fontId="9" fillId="0" borderId="24" xfId="2" applyNumberFormat="1" applyFont="1" applyBorder="1" applyAlignment="1">
      <alignment horizontal="center" vertical="center"/>
    </xf>
    <xf numFmtId="169" fontId="9" fillId="0" borderId="24" xfId="2" applyNumberFormat="1" applyFont="1" applyFill="1" applyBorder="1" applyAlignment="1">
      <alignment horizontal="left" vertical="center"/>
    </xf>
    <xf numFmtId="167" fontId="9" fillId="0" borderId="24" xfId="3" applyNumberFormat="1" applyFont="1" applyBorder="1">
      <alignment vertical="center"/>
    </xf>
    <xf numFmtId="169" fontId="9" fillId="0" borderId="0" xfId="0" applyNumberFormat="1" applyFont="1">
      <alignment horizontal="left" vertical="center"/>
    </xf>
    <xf numFmtId="9" fontId="9" fillId="0" borderId="0" xfId="3" applyFont="1">
      <alignment vertical="center"/>
    </xf>
    <xf numFmtId="41" fontId="9" fillId="11" borderId="0" xfId="1" applyNumberFormat="1" applyFont="1" applyFill="1" applyAlignment="1">
      <alignment horizontal="left" vertical="center"/>
    </xf>
    <xf numFmtId="41" fontId="9" fillId="11" borderId="0" xfId="1" applyFont="1" applyFill="1" applyAlignment="1">
      <alignment vertical="center"/>
    </xf>
    <xf numFmtId="41" fontId="35" fillId="0" borderId="0" xfId="1" applyFont="1" applyAlignment="1">
      <alignment horizontal="left" vertical="center"/>
    </xf>
    <xf numFmtId="9" fontId="9" fillId="5" borderId="0" xfId="3" applyFont="1" applyFill="1">
      <alignment vertical="center"/>
    </xf>
    <xf numFmtId="167" fontId="23" fillId="0" borderId="0" xfId="3" applyNumberFormat="1" applyFont="1">
      <alignment vertical="center"/>
    </xf>
    <xf numFmtId="41" fontId="9" fillId="0" borderId="0" xfId="1" applyFont="1" applyAlignment="1">
      <alignment horizontal="left" vertical="center" indent="1"/>
    </xf>
    <xf numFmtId="41" fontId="9" fillId="0" borderId="0" xfId="1" applyFont="1" applyAlignment="1">
      <alignment horizontal="left" vertical="center" indent="2"/>
    </xf>
    <xf numFmtId="41" fontId="9" fillId="0" borderId="0" xfId="1" applyFont="1" applyAlignment="1">
      <alignment horizontal="left" vertical="center" indent="3"/>
    </xf>
    <xf numFmtId="0" fontId="9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indent="1"/>
    </xf>
    <xf numFmtId="41" fontId="23" fillId="0" borderId="0" xfId="1" applyNumberFormat="1" applyFont="1" applyAlignment="1">
      <alignment horizontal="left" vertical="center"/>
    </xf>
    <xf numFmtId="171" fontId="9" fillId="0" borderId="0" xfId="0" applyNumberFormat="1" applyFont="1">
      <alignment horizontal="left" vertical="center"/>
    </xf>
    <xf numFmtId="165" fontId="9" fillId="0" borderId="0" xfId="0" applyNumberFormat="1" applyFont="1">
      <alignment horizontal="left" vertical="center"/>
    </xf>
    <xf numFmtId="173" fontId="9" fillId="0" borderId="0" xfId="0" applyNumberFormat="1" applyFont="1">
      <alignment horizontal="left" vertical="center"/>
    </xf>
    <xf numFmtId="173" fontId="9" fillId="0" borderId="0" xfId="1" applyNumberFormat="1" applyFont="1" applyAlignment="1">
      <alignment horizontal="left" vertical="center"/>
    </xf>
    <xf numFmtId="0" fontId="33" fillId="34" borderId="0" xfId="0" applyFont="1" applyFill="1" applyBorder="1" applyAlignment="1">
      <alignment horizontal="center" vertical="center"/>
    </xf>
    <xf numFmtId="0" fontId="33" fillId="38" borderId="0" xfId="0" applyFont="1" applyFill="1" applyBorder="1" applyAlignment="1">
      <alignment horizontal="center" vertical="center"/>
    </xf>
    <xf numFmtId="0" fontId="31" fillId="11" borderId="0" xfId="0" applyFont="1" applyFill="1" applyAlignment="1">
      <alignment horizontal="left" vertical="center"/>
    </xf>
    <xf numFmtId="0" fontId="29" fillId="11" borderId="0" xfId="0" applyFont="1" applyFill="1" applyAlignment="1">
      <alignment horizontal="center" vertical="center"/>
    </xf>
    <xf numFmtId="0" fontId="29" fillId="11" borderId="2" xfId="0" applyFont="1" applyFill="1" applyBorder="1" applyAlignment="1">
      <alignment horizontal="left" vertical="center"/>
    </xf>
    <xf numFmtId="0" fontId="30" fillId="11" borderId="3" xfId="0" applyFont="1" applyFill="1" applyBorder="1" applyAlignment="1">
      <alignment horizontal="left" vertical="center"/>
    </xf>
    <xf numFmtId="0" fontId="30" fillId="11" borderId="4" xfId="0" applyFont="1" applyFill="1" applyBorder="1" applyAlignment="1">
      <alignment horizontal="left" vertical="center"/>
    </xf>
    <xf numFmtId="43" fontId="30" fillId="11" borderId="5" xfId="0" applyNumberFormat="1" applyFont="1" applyFill="1" applyBorder="1" applyAlignment="1">
      <alignment horizontal="center" vertical="center"/>
    </xf>
    <xf numFmtId="0" fontId="30" fillId="11" borderId="6" xfId="0" applyFont="1" applyFill="1" applyBorder="1" applyAlignment="1">
      <alignment horizontal="center" vertical="center"/>
    </xf>
    <xf numFmtId="165" fontId="30" fillId="11" borderId="5" xfId="0" applyNumberFormat="1" applyFont="1" applyFill="1" applyBorder="1" applyAlignment="1">
      <alignment horizontal="center" vertical="center"/>
    </xf>
    <xf numFmtId="0" fontId="30" fillId="11" borderId="7" xfId="0" applyFont="1" applyFill="1" applyBorder="1" applyAlignment="1">
      <alignment horizontal="center" vertical="center"/>
    </xf>
    <xf numFmtId="0" fontId="30" fillId="11" borderId="6" xfId="0" applyFont="1" applyFill="1" applyBorder="1" applyAlignment="1">
      <alignment horizontal="left" vertical="center"/>
    </xf>
    <xf numFmtId="0" fontId="30" fillId="11" borderId="7" xfId="0" applyFont="1" applyFill="1" applyBorder="1" applyAlignment="1">
      <alignment horizontal="left" vertical="center"/>
    </xf>
    <xf numFmtId="41" fontId="9" fillId="19" borderId="0" xfId="1" applyFont="1" applyFill="1" applyAlignment="1">
      <alignment horizontal="left" vertical="center"/>
    </xf>
    <xf numFmtId="0" fontId="30" fillId="11" borderId="12" xfId="0" applyFont="1" applyFill="1" applyBorder="1" applyAlignment="1">
      <alignment horizontal="left" vertical="center"/>
    </xf>
    <xf numFmtId="0" fontId="30" fillId="11" borderId="13" xfId="0" applyFont="1" applyFill="1" applyBorder="1" applyAlignment="1">
      <alignment horizontal="left" vertical="center"/>
    </xf>
    <xf numFmtId="0" fontId="29" fillId="11" borderId="1" xfId="0" applyFont="1" applyFill="1" applyBorder="1" applyAlignment="1">
      <alignment horizontal="center" vertical="center"/>
    </xf>
    <xf numFmtId="0" fontId="29" fillId="11" borderId="1" xfId="0" applyFont="1" applyFill="1" applyBorder="1" applyAlignment="1">
      <alignment horizontal="left" vertical="center"/>
    </xf>
    <xf numFmtId="9" fontId="23" fillId="0" borderId="0" xfId="3" applyFont="1">
      <alignment vertical="center"/>
    </xf>
    <xf numFmtId="166" fontId="30" fillId="11" borderId="0" xfId="0" applyNumberFormat="1" applyFont="1" applyFill="1" applyAlignment="1">
      <alignment horizontal="left" vertical="center"/>
    </xf>
    <xf numFmtId="9" fontId="9" fillId="0" borderId="0" xfId="3" applyFont="1" applyBorder="1">
      <alignment vertical="center"/>
    </xf>
    <xf numFmtId="166" fontId="23" fillId="0" borderId="0" xfId="3" applyNumberFormat="1" applyFont="1" applyBorder="1">
      <alignment vertical="center"/>
    </xf>
    <xf numFmtId="41" fontId="23" fillId="0" borderId="0" xfId="3" applyNumberFormat="1" applyFont="1" applyBorder="1">
      <alignment vertical="center"/>
    </xf>
    <xf numFmtId="0" fontId="9" fillId="34" borderId="0" xfId="0" applyFont="1" applyFill="1">
      <alignment horizontal="left" vertical="center"/>
    </xf>
    <xf numFmtId="0" fontId="23" fillId="27" borderId="0" xfId="0" applyFont="1" applyFill="1" applyAlignment="1">
      <alignment horizontal="center" vertical="center"/>
    </xf>
    <xf numFmtId="0" fontId="9" fillId="37" borderId="0" xfId="0" applyFont="1" applyFill="1">
      <alignment horizontal="left" vertical="center"/>
    </xf>
    <xf numFmtId="0" fontId="9" fillId="27" borderId="0" xfId="0" applyFont="1" applyFill="1">
      <alignment horizontal="left" vertical="center"/>
    </xf>
    <xf numFmtId="41" fontId="9" fillId="27" borderId="0" xfId="1" applyFont="1" applyFill="1" applyAlignment="1">
      <alignment horizontal="left" vertical="center"/>
    </xf>
    <xf numFmtId="41" fontId="9" fillId="0" borderId="0" xfId="0" applyNumberFormat="1" applyFont="1" applyAlignment="1">
      <alignment horizontal="left" vertical="center"/>
    </xf>
    <xf numFmtId="41" fontId="9" fillId="3" borderId="0" xfId="0" applyNumberFormat="1" applyFont="1" applyFill="1" applyAlignment="1">
      <alignment horizontal="left" vertical="center"/>
    </xf>
    <xf numFmtId="41" fontId="9" fillId="28" borderId="0" xfId="0" applyNumberFormat="1" applyFont="1" applyFill="1">
      <alignment horizontal="left" vertical="center"/>
    </xf>
    <xf numFmtId="41" fontId="9" fillId="32" borderId="0" xfId="1" applyFont="1" applyFill="1" applyBorder="1" applyAlignment="1">
      <alignment horizontal="left" vertical="center"/>
    </xf>
    <xf numFmtId="165" fontId="9" fillId="0" borderId="0" xfId="1" applyNumberFormat="1" applyFont="1" applyAlignment="1">
      <alignment horizontal="left" vertical="center"/>
    </xf>
    <xf numFmtId="0" fontId="9" fillId="40" borderId="0" xfId="0" applyFont="1" applyFill="1" applyAlignment="1">
      <alignment horizontal="right" vertical="center"/>
    </xf>
    <xf numFmtId="169" fontId="9" fillId="35" borderId="0" xfId="2" applyNumberFormat="1" applyFont="1" applyFill="1" applyAlignment="1">
      <alignment horizontal="center" vertical="center"/>
    </xf>
    <xf numFmtId="166" fontId="9" fillId="6" borderId="0" xfId="0" applyNumberFormat="1" applyFont="1" applyFill="1">
      <alignment horizontal="left" vertical="center"/>
    </xf>
    <xf numFmtId="169" fontId="9" fillId="35" borderId="0" xfId="2" applyNumberFormat="1" applyFont="1" applyFill="1" applyBorder="1" applyAlignment="1">
      <alignment horizontal="center" vertical="center"/>
    </xf>
    <xf numFmtId="169" fontId="9" fillId="35" borderId="24" xfId="2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9" fillId="38" borderId="0" xfId="0" applyFont="1" applyFill="1">
      <alignment horizontal="left" vertical="center"/>
    </xf>
    <xf numFmtId="0" fontId="9" fillId="38" borderId="0" xfId="1" applyNumberFormat="1" applyFont="1" applyFill="1" applyBorder="1" applyAlignment="1">
      <alignment horizontal="left" vertical="center" wrapText="1"/>
    </xf>
    <xf numFmtId="42" fontId="9" fillId="0" borderId="0" xfId="2" applyFont="1" applyBorder="1" applyAlignment="1">
      <alignment vertical="center"/>
    </xf>
    <xf numFmtId="42" fontId="9" fillId="0" borderId="0" xfId="2" applyFont="1" applyAlignment="1">
      <alignment horizontal="left" vertical="center"/>
    </xf>
    <xf numFmtId="0" fontId="23" fillId="11" borderId="0" xfId="0" applyFont="1" applyFill="1">
      <alignment horizontal="left" vertical="center"/>
    </xf>
    <xf numFmtId="0" fontId="23" fillId="40" borderId="0" xfId="0" applyFont="1" applyFill="1">
      <alignment horizontal="left" vertical="center"/>
    </xf>
    <xf numFmtId="42" fontId="23" fillId="0" borderId="0" xfId="2" applyFont="1" applyBorder="1" applyAlignment="1">
      <alignment vertical="center"/>
    </xf>
    <xf numFmtId="42" fontId="9" fillId="11" borderId="0" xfId="2" applyFont="1" applyFill="1" applyAlignment="1">
      <alignment horizontal="left" vertical="center"/>
    </xf>
    <xf numFmtId="42" fontId="9" fillId="11" borderId="0" xfId="2" applyFont="1" applyFill="1" applyBorder="1" applyAlignment="1">
      <alignment vertical="center"/>
    </xf>
    <xf numFmtId="44" fontId="9" fillId="11" borderId="0" xfId="2" applyNumberFormat="1" applyFont="1" applyFill="1" applyBorder="1" applyAlignment="1">
      <alignment vertical="center"/>
    </xf>
    <xf numFmtId="0" fontId="36" fillId="20" borderId="43" xfId="0" applyFont="1" applyFill="1" applyBorder="1" applyAlignment="1">
      <alignment horizontal="left" wrapText="1" readingOrder="1"/>
    </xf>
    <xf numFmtId="0" fontId="36" fillId="20" borderId="43" xfId="0" applyFont="1" applyFill="1" applyBorder="1" applyAlignment="1">
      <alignment horizontal="center" wrapText="1" readingOrder="1"/>
    </xf>
    <xf numFmtId="0" fontId="37" fillId="21" borderId="43" xfId="0" applyFont="1" applyFill="1" applyBorder="1" applyAlignment="1">
      <alignment horizontal="center" wrapText="1" readingOrder="1"/>
    </xf>
    <xf numFmtId="0" fontId="15" fillId="22" borderId="37" xfId="0" applyFont="1" applyFill="1" applyBorder="1" applyAlignment="1">
      <alignment horizontal="left" vertical="center" wrapText="1" readingOrder="1"/>
    </xf>
    <xf numFmtId="175" fontId="15" fillId="22" borderId="37" xfId="0" applyNumberFormat="1" applyFont="1" applyFill="1" applyBorder="1" applyAlignment="1">
      <alignment horizontal="right" vertical="center" wrapText="1" readingOrder="1"/>
    </xf>
    <xf numFmtId="175" fontId="15" fillId="23" borderId="37" xfId="0" applyNumberFormat="1" applyFont="1" applyFill="1" applyBorder="1" applyAlignment="1">
      <alignment horizontal="right" vertical="center" wrapText="1" readingOrder="1"/>
    </xf>
    <xf numFmtId="177" fontId="15" fillId="22" borderId="37" xfId="0" applyNumberFormat="1" applyFont="1" applyFill="1" applyBorder="1" applyAlignment="1">
      <alignment horizontal="right" vertical="center" wrapText="1" readingOrder="1"/>
    </xf>
    <xf numFmtId="171" fontId="9" fillId="0" borderId="0" xfId="1" applyNumberFormat="1" applyFont="1" applyAlignment="1">
      <alignment horizontal="left" vertical="center"/>
    </xf>
    <xf numFmtId="0" fontId="15" fillId="24" borderId="41" xfId="0" applyFont="1" applyFill="1" applyBorder="1" applyAlignment="1">
      <alignment horizontal="left" vertical="center" wrapText="1" readingOrder="1"/>
    </xf>
    <xf numFmtId="176" fontId="15" fillId="24" borderId="41" xfId="0" applyNumberFormat="1" applyFont="1" applyFill="1" applyBorder="1" applyAlignment="1">
      <alignment horizontal="right" vertical="center" wrapText="1" readingOrder="1"/>
    </xf>
    <xf numFmtId="176" fontId="15" fillId="23" borderId="41" xfId="0" applyNumberFormat="1" applyFont="1" applyFill="1" applyBorder="1" applyAlignment="1">
      <alignment horizontal="right" vertical="center" wrapText="1" readingOrder="1"/>
    </xf>
    <xf numFmtId="166" fontId="15" fillId="24" borderId="41" xfId="1" applyNumberFormat="1" applyFont="1" applyFill="1" applyBorder="1" applyAlignment="1">
      <alignment horizontal="right" vertical="center" wrapText="1" readingOrder="1"/>
    </xf>
    <xf numFmtId="0" fontId="15" fillId="22" borderId="41" xfId="0" applyFont="1" applyFill="1" applyBorder="1" applyAlignment="1">
      <alignment horizontal="left" vertical="center" wrapText="1" readingOrder="1"/>
    </xf>
    <xf numFmtId="176" fontId="15" fillId="22" borderId="41" xfId="0" applyNumberFormat="1" applyFont="1" applyFill="1" applyBorder="1" applyAlignment="1">
      <alignment horizontal="right" vertical="center" wrapText="1" readingOrder="1"/>
    </xf>
    <xf numFmtId="166" fontId="15" fillId="22" borderId="41" xfId="1" applyNumberFormat="1" applyFont="1" applyFill="1" applyBorder="1" applyAlignment="1">
      <alignment horizontal="right" vertical="center" wrapText="1" readingOrder="1"/>
    </xf>
    <xf numFmtId="176" fontId="15" fillId="22" borderId="41" xfId="0" applyNumberFormat="1" applyFont="1" applyFill="1" applyBorder="1" applyAlignment="1">
      <alignment horizontal="right" wrapText="1" readingOrder="1"/>
    </xf>
    <xf numFmtId="176" fontId="15" fillId="23" borderId="41" xfId="0" applyNumberFormat="1" applyFont="1" applyFill="1" applyBorder="1" applyAlignment="1">
      <alignment horizontal="right" wrapText="1" readingOrder="1"/>
    </xf>
    <xf numFmtId="0" fontId="36" fillId="20" borderId="41" xfId="0" applyFont="1" applyFill="1" applyBorder="1" applyAlignment="1">
      <alignment horizontal="left" vertical="center" wrapText="1" readingOrder="1"/>
    </xf>
    <xf numFmtId="177" fontId="36" fillId="20" borderId="41" xfId="0" applyNumberFormat="1" applyFont="1" applyFill="1" applyBorder="1" applyAlignment="1">
      <alignment horizontal="right" wrapText="1" readingOrder="1"/>
    </xf>
    <xf numFmtId="177" fontId="36" fillId="21" borderId="41" xfId="0" applyNumberFormat="1" applyFont="1" applyFill="1" applyBorder="1" applyAlignment="1">
      <alignment horizontal="right" wrapText="1" readingOrder="1"/>
    </xf>
    <xf numFmtId="0" fontId="38" fillId="2" borderId="0" xfId="0" applyFont="1" applyFill="1" applyBorder="1" applyAlignment="1">
      <alignment horizontal="center" vertical="center"/>
    </xf>
    <xf numFmtId="0" fontId="39" fillId="2" borderId="0" xfId="0" applyFont="1" applyFill="1" applyBorder="1" applyAlignment="1">
      <alignment horizontal="center" vertical="center"/>
    </xf>
    <xf numFmtId="166" fontId="7" fillId="0" borderId="0" xfId="0" applyNumberFormat="1" applyFont="1">
      <alignment horizontal="left" vertical="center"/>
    </xf>
    <xf numFmtId="0" fontId="7" fillId="0" borderId="0" xfId="0" applyFont="1" applyBorder="1">
      <alignment horizontal="left" vertical="center"/>
    </xf>
    <xf numFmtId="0" fontId="39" fillId="2" borderId="0" xfId="0" applyFont="1" applyFill="1" applyAlignment="1">
      <alignment horizontal="left" vertical="center"/>
    </xf>
    <xf numFmtId="0" fontId="7" fillId="10" borderId="0" xfId="0" applyFont="1" applyFill="1">
      <alignment horizontal="left" vertical="center"/>
    </xf>
    <xf numFmtId="0" fontId="7" fillId="3" borderId="0" xfId="0" applyFont="1" applyFill="1">
      <alignment horizontal="left" vertical="center"/>
    </xf>
    <xf numFmtId="43" fontId="39" fillId="2" borderId="1" xfId="0" applyNumberFormat="1" applyFont="1" applyFill="1" applyBorder="1" applyAlignment="1">
      <alignment horizontal="left" vertical="center"/>
    </xf>
    <xf numFmtId="0" fontId="40" fillId="2" borderId="0" xfId="0" applyFont="1" applyFill="1" applyAlignment="1">
      <alignment horizontal="left" vertical="center"/>
    </xf>
    <xf numFmtId="9" fontId="7" fillId="0" borderId="0" xfId="3" applyFont="1">
      <alignment vertical="center"/>
    </xf>
    <xf numFmtId="0" fontId="38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8" fillId="2" borderId="2" xfId="0" applyFont="1" applyFill="1" applyBorder="1" applyAlignment="1">
      <alignment horizontal="left" vertical="center"/>
    </xf>
    <xf numFmtId="0" fontId="39" fillId="2" borderId="3" xfId="0" applyFont="1" applyFill="1" applyBorder="1" applyAlignment="1">
      <alignment horizontal="left" vertical="center"/>
    </xf>
    <xf numFmtId="0" fontId="41" fillId="0" borderId="0" xfId="0" applyFont="1" applyAlignment="1">
      <alignment horizontal="center" vertical="center" wrapText="1"/>
    </xf>
    <xf numFmtId="0" fontId="39" fillId="2" borderId="4" xfId="0" applyFont="1" applyFill="1" applyBorder="1" applyAlignment="1">
      <alignment horizontal="left" vertical="center"/>
    </xf>
    <xf numFmtId="43" fontId="39" fillId="2" borderId="5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9" fillId="2" borderId="6" xfId="0" applyFont="1" applyFill="1" applyBorder="1" applyAlignment="1">
      <alignment horizontal="center" vertical="center"/>
    </xf>
    <xf numFmtId="165" fontId="39" fillId="2" borderId="5" xfId="0" applyNumberFormat="1" applyFont="1" applyFill="1" applyBorder="1" applyAlignment="1">
      <alignment horizontal="center" vertical="center"/>
    </xf>
    <xf numFmtId="41" fontId="38" fillId="0" borderId="0" xfId="1" applyFont="1" applyFill="1" applyBorder="1" applyAlignment="1">
      <alignment horizontal="left" vertical="center"/>
    </xf>
    <xf numFmtId="0" fontId="6" fillId="3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0" applyFont="1">
      <alignment horizontal="left" vertical="center"/>
    </xf>
    <xf numFmtId="0" fontId="6" fillId="0" borderId="0" xfId="0" applyFont="1" applyAlignment="1">
      <alignment horizontal="center" wrapText="1"/>
    </xf>
    <xf numFmtId="0" fontId="39" fillId="2" borderId="7" xfId="0" applyFont="1" applyFill="1" applyBorder="1" applyAlignment="1">
      <alignment horizontal="center" vertical="center"/>
    </xf>
    <xf numFmtId="41" fontId="6" fillId="0" borderId="0" xfId="1" applyFont="1" applyBorder="1" applyAlignment="1">
      <alignment horizontal="left" vertical="center"/>
    </xf>
    <xf numFmtId="41" fontId="7" fillId="0" borderId="0" xfId="1" applyFont="1" applyAlignment="1">
      <alignment horizontal="left" vertical="center"/>
    </xf>
    <xf numFmtId="41" fontId="7" fillId="0" borderId="0" xfId="1" applyFont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41" fontId="7" fillId="0" borderId="23" xfId="1" applyFont="1" applyBorder="1" applyAlignment="1">
      <alignment horizontal="left" vertical="center"/>
    </xf>
    <xf numFmtId="0" fontId="7" fillId="0" borderId="18" xfId="0" applyFont="1" applyBorder="1">
      <alignment horizontal="left" vertical="center"/>
    </xf>
    <xf numFmtId="0" fontId="7" fillId="0" borderId="19" xfId="0" applyFont="1" applyBorder="1">
      <alignment horizontal="left" vertical="center"/>
    </xf>
    <xf numFmtId="0" fontId="7" fillId="0" borderId="20" xfId="0" applyFont="1" applyBorder="1">
      <alignment horizontal="left" vertical="center"/>
    </xf>
    <xf numFmtId="0" fontId="7" fillId="0" borderId="0" xfId="0" applyFont="1" applyAlignment="1">
      <alignment horizontal="right" vertical="center"/>
    </xf>
    <xf numFmtId="0" fontId="39" fillId="2" borderId="6" xfId="0" applyFont="1" applyFill="1" applyBorder="1" applyAlignment="1">
      <alignment horizontal="left" vertical="center"/>
    </xf>
    <xf numFmtId="166" fontId="7" fillId="0" borderId="0" xfId="1" applyNumberFormat="1" applyFont="1" applyFill="1" applyBorder="1" applyAlignment="1">
      <alignment vertical="center"/>
    </xf>
    <xf numFmtId="0" fontId="7" fillId="0" borderId="9" xfId="0" applyFont="1" applyBorder="1">
      <alignment horizontal="left" vertical="center"/>
    </xf>
    <xf numFmtId="0" fontId="39" fillId="2" borderId="7" xfId="0" applyFont="1" applyFill="1" applyBorder="1" applyAlignment="1">
      <alignment horizontal="left" vertical="center"/>
    </xf>
    <xf numFmtId="172" fontId="7" fillId="0" borderId="0" xfId="0" applyNumberFormat="1" applyFont="1">
      <alignment horizontal="left" vertical="center"/>
    </xf>
    <xf numFmtId="166" fontId="7" fillId="10" borderId="0" xfId="1" applyNumberFormat="1" applyFont="1" applyFill="1" applyBorder="1" applyAlignment="1">
      <alignment vertical="center"/>
    </xf>
    <xf numFmtId="166" fontId="7" fillId="32" borderId="0" xfId="1" applyNumberFormat="1" applyFont="1" applyFill="1" applyBorder="1" applyAlignment="1">
      <alignment vertical="center"/>
    </xf>
    <xf numFmtId="169" fontId="7" fillId="0" borderId="10" xfId="2" applyNumberFormat="1" applyFont="1" applyBorder="1" applyAlignment="1">
      <alignment horizontal="left" vertical="center"/>
    </xf>
    <xf numFmtId="169" fontId="7" fillId="0" borderId="11" xfId="2" applyNumberFormat="1" applyFont="1" applyBorder="1" applyAlignment="1">
      <alignment horizontal="left" vertical="center"/>
    </xf>
    <xf numFmtId="169" fontId="7" fillId="0" borderId="0" xfId="2" applyNumberFormat="1" applyFont="1" applyBorder="1" applyAlignment="1">
      <alignment horizontal="left" vertical="center"/>
    </xf>
    <xf numFmtId="166" fontId="7" fillId="0" borderId="0" xfId="0" applyNumberFormat="1" applyFont="1" applyBorder="1">
      <alignment horizontal="left" vertical="center"/>
    </xf>
    <xf numFmtId="44" fontId="7" fillId="0" borderId="0" xfId="0" applyNumberFormat="1" applyFont="1" applyBorder="1">
      <alignment horizontal="left" vertical="center"/>
    </xf>
    <xf numFmtId="166" fontId="7" fillId="0" borderId="10" xfId="0" applyNumberFormat="1" applyFont="1" applyBorder="1">
      <alignment horizontal="left" vertical="center"/>
    </xf>
    <xf numFmtId="166" fontId="7" fillId="0" borderId="11" xfId="0" applyNumberFormat="1" applyFont="1" applyBorder="1">
      <alignment horizontal="left" vertical="center"/>
    </xf>
    <xf numFmtId="166" fontId="7" fillId="0" borderId="0" xfId="0" applyNumberFormat="1" applyFont="1" applyAlignment="1">
      <alignment horizontal="right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43" fontId="7" fillId="0" borderId="0" xfId="0" applyNumberFormat="1" applyFont="1">
      <alignment horizontal="left" vertical="center"/>
    </xf>
    <xf numFmtId="0" fontId="6" fillId="0" borderId="0" xfId="0" applyFont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38" fillId="2" borderId="0" xfId="0" applyFont="1" applyFill="1" applyBorder="1" applyAlignment="1">
      <alignment horizontal="left" vertical="center"/>
    </xf>
    <xf numFmtId="166" fontId="7" fillId="39" borderId="0" xfId="1" applyNumberFormat="1" applyFont="1" applyFill="1" applyBorder="1" applyAlignment="1">
      <alignment vertical="center"/>
    </xf>
    <xf numFmtId="173" fontId="7" fillId="0" borderId="0" xfId="0" applyNumberFormat="1" applyFont="1">
      <alignment horizontal="left" vertical="center"/>
    </xf>
    <xf numFmtId="0" fontId="39" fillId="2" borderId="0" xfId="0" applyFont="1" applyFill="1" applyBorder="1" applyAlignment="1">
      <alignment horizontal="left" vertical="center"/>
    </xf>
    <xf numFmtId="166" fontId="6" fillId="0" borderId="0" xfId="1" applyNumberFormat="1" applyFont="1" applyFill="1" applyBorder="1" applyAlignment="1">
      <alignment vertical="center"/>
    </xf>
    <xf numFmtId="166" fontId="6" fillId="0" borderId="10" xfId="1" applyNumberFormat="1" applyFont="1" applyFill="1" applyBorder="1" applyAlignment="1">
      <alignment vertical="center"/>
    </xf>
    <xf numFmtId="166" fontId="6" fillId="0" borderId="11" xfId="1" applyNumberFormat="1" applyFont="1" applyFill="1" applyBorder="1" applyAlignment="1">
      <alignment vertical="center"/>
    </xf>
    <xf numFmtId="167" fontId="7" fillId="0" borderId="0" xfId="3" applyNumberFormat="1" applyFont="1">
      <alignment vertical="center"/>
    </xf>
    <xf numFmtId="166" fontId="7" fillId="4" borderId="0" xfId="1" applyNumberFormat="1" applyFont="1" applyFill="1" applyBorder="1" applyAlignment="1">
      <alignment vertical="center"/>
    </xf>
    <xf numFmtId="166" fontId="6" fillId="0" borderId="10" xfId="0" applyNumberFormat="1" applyFont="1" applyBorder="1">
      <alignment horizontal="left" vertical="center"/>
    </xf>
    <xf numFmtId="166" fontId="6" fillId="0" borderId="11" xfId="0" applyNumberFormat="1" applyFont="1" applyBorder="1">
      <alignment horizontal="left" vertical="center"/>
    </xf>
    <xf numFmtId="166" fontId="6" fillId="0" borderId="0" xfId="0" applyNumberFormat="1" applyFont="1" applyBorder="1">
      <alignment horizontal="left" vertical="center"/>
    </xf>
    <xf numFmtId="9" fontId="6" fillId="0" borderId="0" xfId="3" applyFont="1" applyFill="1" applyBorder="1">
      <alignment vertical="center"/>
    </xf>
    <xf numFmtId="167" fontId="7" fillId="0" borderId="0" xfId="0" applyNumberFormat="1" applyFont="1">
      <alignment horizontal="left" vertical="center"/>
    </xf>
    <xf numFmtId="0" fontId="6" fillId="0" borderId="0" xfId="0" applyFont="1" applyAlignment="1">
      <alignment horizontal="right" vertical="center"/>
    </xf>
    <xf numFmtId="166" fontId="6" fillId="42" borderId="0" xfId="1" applyNumberFormat="1" applyFont="1" applyFill="1" applyBorder="1" applyAlignment="1">
      <alignment vertical="center"/>
    </xf>
    <xf numFmtId="166" fontId="7" fillId="42" borderId="0" xfId="1" applyNumberFormat="1" applyFont="1" applyFill="1" applyBorder="1" applyAlignment="1">
      <alignment vertical="center"/>
    </xf>
    <xf numFmtId="9" fontId="7" fillId="5" borderId="0" xfId="3" applyNumberFormat="1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166" fontId="7" fillId="5" borderId="0" xfId="0" applyNumberFormat="1" applyFont="1" applyFill="1" applyBorder="1" applyAlignment="1">
      <alignment horizontal="center" vertical="center"/>
    </xf>
    <xf numFmtId="166" fontId="6" fillId="4" borderId="0" xfId="1" applyNumberFormat="1" applyFont="1" applyFill="1" applyBorder="1" applyAlignment="1">
      <alignment vertical="center"/>
    </xf>
    <xf numFmtId="41" fontId="6" fillId="0" borderId="17" xfId="1" applyFont="1" applyBorder="1" applyAlignment="1">
      <alignment horizontal="left" vertical="center"/>
    </xf>
    <xf numFmtId="41" fontId="7" fillId="0" borderId="17" xfId="1" applyFont="1" applyBorder="1" applyAlignment="1">
      <alignment horizontal="left" vertical="center"/>
    </xf>
    <xf numFmtId="0" fontId="7" fillId="0" borderId="14" xfId="0" applyFont="1" applyBorder="1">
      <alignment horizontal="left" vertical="center"/>
    </xf>
    <xf numFmtId="169" fontId="6" fillId="0" borderId="15" xfId="2" applyNumberFormat="1" applyFont="1" applyFill="1" applyBorder="1" applyAlignment="1">
      <alignment vertical="center"/>
    </xf>
    <xf numFmtId="169" fontId="6" fillId="0" borderId="16" xfId="2" applyNumberFormat="1" applyFont="1" applyFill="1" applyBorder="1" applyAlignment="1">
      <alignment vertical="center"/>
    </xf>
    <xf numFmtId="169" fontId="6" fillId="0" borderId="0" xfId="2" applyNumberFormat="1" applyFont="1" applyFill="1" applyBorder="1" applyAlignment="1">
      <alignment vertical="center"/>
    </xf>
    <xf numFmtId="9" fontId="6" fillId="5" borderId="0" xfId="3" applyFont="1" applyFill="1" applyBorder="1">
      <alignment vertical="center"/>
    </xf>
    <xf numFmtId="41" fontId="39" fillId="2" borderId="0" xfId="0" applyNumberFormat="1" applyFont="1" applyFill="1" applyAlignment="1">
      <alignment horizontal="left" vertical="center"/>
    </xf>
    <xf numFmtId="171" fontId="6" fillId="4" borderId="0" xfId="1" applyNumberFormat="1" applyFont="1" applyFill="1" applyAlignment="1">
      <alignment horizontal="left" vertical="center"/>
    </xf>
    <xf numFmtId="171" fontId="6" fillId="0" borderId="0" xfId="1" applyNumberFormat="1" applyFont="1" applyFill="1" applyBorder="1" applyAlignment="1">
      <alignment vertical="center"/>
    </xf>
    <xf numFmtId="0" fontId="7" fillId="0" borderId="0" xfId="0" quotePrefix="1" applyFont="1">
      <alignment horizontal="left" vertical="center"/>
    </xf>
    <xf numFmtId="41" fontId="7" fillId="14" borderId="1" xfId="1" applyNumberFormat="1" applyFont="1" applyFill="1" applyBorder="1" applyAlignment="1">
      <alignment horizontal="left" vertical="center"/>
    </xf>
    <xf numFmtId="166" fontId="39" fillId="2" borderId="0" xfId="0" applyNumberFormat="1" applyFont="1" applyFill="1" applyAlignment="1">
      <alignment horizontal="left" vertical="center"/>
    </xf>
    <xf numFmtId="166" fontId="7" fillId="0" borderId="0" xfId="1" applyNumberFormat="1" applyFont="1" applyAlignment="1">
      <alignment horizontal="left" vertical="center"/>
    </xf>
    <xf numFmtId="174" fontId="7" fillId="0" borderId="0" xfId="0" applyNumberFormat="1" applyFont="1">
      <alignment horizontal="left" vertical="center"/>
    </xf>
    <xf numFmtId="166" fontId="7" fillId="14" borderId="1" xfId="1" applyNumberFormat="1" applyFont="1" applyFill="1" applyBorder="1" applyAlignment="1">
      <alignment horizontal="left" vertical="center"/>
    </xf>
    <xf numFmtId="41" fontId="7" fillId="0" borderId="0" xfId="1" applyNumberFormat="1" applyFont="1" applyAlignment="1">
      <alignment horizontal="left" vertical="center"/>
    </xf>
    <xf numFmtId="166" fontId="6" fillId="6" borderId="0" xfId="1" applyNumberFormat="1" applyFont="1" applyFill="1" applyBorder="1" applyAlignment="1">
      <alignment vertical="center"/>
    </xf>
    <xf numFmtId="167" fontId="7" fillId="5" borderId="0" xfId="3" applyNumberFormat="1" applyFont="1" applyFill="1" applyBorder="1">
      <alignment vertical="center"/>
    </xf>
    <xf numFmtId="41" fontId="39" fillId="2" borderId="0" xfId="1" applyFont="1" applyFill="1" applyAlignment="1">
      <alignment horizontal="left" vertical="center"/>
    </xf>
    <xf numFmtId="41" fontId="6" fillId="0" borderId="0" xfId="1" applyFont="1" applyFill="1" applyBorder="1" applyAlignment="1">
      <alignment horizontal="left" vertical="center"/>
    </xf>
    <xf numFmtId="41" fontId="6" fillId="0" borderId="0" xfId="1" applyNumberFormat="1" applyFont="1" applyAlignment="1">
      <alignment horizontal="left" vertical="center"/>
    </xf>
    <xf numFmtId="9" fontId="7" fillId="0" borderId="0" xfId="3" applyFont="1" applyFill="1" applyBorder="1">
      <alignment vertical="center"/>
    </xf>
    <xf numFmtId="167" fontId="6" fillId="0" borderId="0" xfId="3" applyNumberFormat="1" applyFont="1" applyFill="1" applyBorder="1">
      <alignment vertical="center"/>
    </xf>
    <xf numFmtId="9" fontId="6" fillId="0" borderId="0" xfId="3" applyNumberFormat="1" applyFont="1" applyFill="1" applyBorder="1">
      <alignment vertical="center"/>
    </xf>
    <xf numFmtId="166" fontId="7" fillId="5" borderId="0" xfId="0" applyNumberFormat="1" applyFont="1" applyFill="1">
      <alignment horizontal="left" vertical="center"/>
    </xf>
    <xf numFmtId="166" fontId="7" fillId="0" borderId="0" xfId="1" applyNumberFormat="1" applyFont="1" applyFill="1" applyAlignment="1">
      <alignment horizontal="left" vertical="center"/>
    </xf>
    <xf numFmtId="166" fontId="7" fillId="5" borderId="0" xfId="1" applyNumberFormat="1" applyFont="1" applyFill="1" applyAlignment="1">
      <alignment horizontal="left" vertical="center"/>
    </xf>
    <xf numFmtId="41" fontId="7" fillId="0" borderId="0" xfId="1" applyFont="1" applyFill="1" applyBorder="1" applyAlignment="1">
      <alignment horizontal="left" vertical="center"/>
    </xf>
    <xf numFmtId="171" fontId="7" fillId="0" borderId="0" xfId="1" applyNumberFormat="1" applyFont="1" applyFill="1" applyBorder="1" applyAlignment="1">
      <alignment vertical="center"/>
    </xf>
    <xf numFmtId="166" fontId="7" fillId="14" borderId="5" xfId="1" applyNumberFormat="1" applyFont="1" applyFill="1" applyBorder="1" applyAlignment="1">
      <alignment horizontal="left" vertical="center"/>
    </xf>
    <xf numFmtId="166" fontId="7" fillId="6" borderId="0" xfId="1" applyNumberFormat="1" applyFont="1" applyFill="1" applyAlignment="1">
      <alignment horizontal="left" vertical="center"/>
    </xf>
    <xf numFmtId="166" fontId="7" fillId="14" borderId="7" xfId="1" applyNumberFormat="1" applyFont="1" applyFill="1" applyBorder="1" applyAlignment="1">
      <alignment horizontal="left" vertical="center"/>
    </xf>
    <xf numFmtId="166" fontId="7" fillId="14" borderId="13" xfId="1" applyNumberFormat="1" applyFont="1" applyFill="1" applyBorder="1" applyAlignment="1">
      <alignment horizontal="left" vertical="center"/>
    </xf>
    <xf numFmtId="166" fontId="7" fillId="37" borderId="0" xfId="0" applyNumberFormat="1" applyFont="1" applyFill="1">
      <alignment horizontal="left" vertical="center"/>
    </xf>
    <xf numFmtId="0" fontId="6" fillId="2" borderId="0" xfId="0" applyFont="1" applyFill="1">
      <alignment horizontal="left" vertical="center"/>
    </xf>
    <xf numFmtId="43" fontId="7" fillId="0" borderId="0" xfId="0" applyNumberFormat="1" applyFont="1" applyBorder="1">
      <alignment horizontal="left" vertical="center"/>
    </xf>
    <xf numFmtId="169" fontId="7" fillId="19" borderId="0" xfId="2" applyNumberFormat="1" applyFont="1" applyFill="1" applyAlignment="1">
      <alignment horizontal="left" vertical="center"/>
    </xf>
    <xf numFmtId="166" fontId="7" fillId="19" borderId="0" xfId="0" applyNumberFormat="1" applyFont="1" applyFill="1">
      <alignment horizontal="left" vertical="center"/>
    </xf>
    <xf numFmtId="0" fontId="7" fillId="0" borderId="0" xfId="0" quotePrefix="1" applyFont="1" applyAlignment="1">
      <alignment horizontal="left" vertical="top"/>
    </xf>
    <xf numFmtId="166" fontId="7" fillId="0" borderId="0" xfId="1" applyNumberFormat="1" applyFont="1" applyBorder="1" applyAlignment="1">
      <alignment horizontal="left" vertical="center"/>
    </xf>
    <xf numFmtId="41" fontId="7" fillId="0" borderId="0" xfId="0" applyNumberFormat="1" applyFont="1">
      <alignment horizontal="left" vertical="center"/>
    </xf>
    <xf numFmtId="169" fontId="7" fillId="0" borderId="0" xfId="2" applyNumberFormat="1" applyFont="1" applyAlignment="1">
      <alignment horizontal="left" vertical="center"/>
    </xf>
    <xf numFmtId="166" fontId="6" fillId="0" borderId="0" xfId="1" applyNumberFormat="1" applyFont="1" applyBorder="1" applyAlignment="1">
      <alignment horizontal="left" vertical="center"/>
    </xf>
    <xf numFmtId="166" fontId="6" fillId="0" borderId="0" xfId="1" applyNumberFormat="1" applyFont="1" applyAlignment="1">
      <alignment horizontal="left" vertical="center"/>
    </xf>
    <xf numFmtId="166" fontId="6" fillId="0" borderId="0" xfId="0" applyNumberFormat="1" applyFont="1">
      <alignment horizontal="left" vertical="center"/>
    </xf>
    <xf numFmtId="0" fontId="6" fillId="0" borderId="27" xfId="0" applyFont="1" applyBorder="1" applyAlignment="1">
      <alignment horizontal="center" vertical="center" wrapText="1"/>
    </xf>
    <xf numFmtId="167" fontId="7" fillId="6" borderId="0" xfId="3" applyNumberFormat="1" applyFont="1" applyFill="1">
      <alignment vertical="center"/>
    </xf>
    <xf numFmtId="169" fontId="39" fillId="2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center" wrapText="1"/>
    </xf>
    <xf numFmtId="41" fontId="6" fillId="0" borderId="8" xfId="1" applyFont="1" applyBorder="1" applyAlignment="1">
      <alignment horizontal="left" vertical="center"/>
    </xf>
    <xf numFmtId="0" fontId="22" fillId="2" borderId="24" xfId="0" applyFont="1" applyFill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0" fillId="0" borderId="2" xfId="0" applyFont="1" applyBorder="1">
      <alignment horizontal="left" vertical="center"/>
    </xf>
    <xf numFmtId="0" fontId="10" fillId="0" borderId="26" xfId="0" applyFont="1" applyBorder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72" fontId="21" fillId="2" borderId="0" xfId="0" applyNumberFormat="1" applyFont="1" applyFill="1" applyAlignment="1">
      <alignment horizontal="left" vertical="center"/>
    </xf>
    <xf numFmtId="0" fontId="8" fillId="13" borderId="0" xfId="0" applyFont="1" applyFill="1">
      <alignment horizontal="left" vertical="center"/>
    </xf>
    <xf numFmtId="0" fontId="4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12" borderId="0" xfId="0" applyFont="1" applyFill="1">
      <alignment horizontal="left" vertical="center"/>
    </xf>
    <xf numFmtId="168" fontId="21" fillId="2" borderId="0" xfId="0" applyNumberFormat="1" applyFont="1" applyFill="1" applyAlignment="1">
      <alignment horizontal="left" vertical="center"/>
    </xf>
    <xf numFmtId="166" fontId="8" fillId="35" borderId="0" xfId="1" applyNumberFormat="1" applyFont="1" applyFill="1" applyAlignment="1">
      <alignment horizontal="left" vertical="center"/>
    </xf>
    <xf numFmtId="0" fontId="8" fillId="36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Fill="1" applyAlignment="1">
      <alignment horizontal="center" vertical="center"/>
    </xf>
    <xf numFmtId="168" fontId="8" fillId="0" borderId="0" xfId="0" applyNumberFormat="1" applyFont="1">
      <alignment horizontal="left" vertical="center"/>
    </xf>
    <xf numFmtId="0" fontId="8" fillId="7" borderId="0" xfId="0" applyFont="1" applyFill="1">
      <alignment horizontal="left" vertical="center"/>
    </xf>
    <xf numFmtId="174" fontId="21" fillId="2" borderId="0" xfId="0" applyNumberFormat="1" applyFont="1" applyFill="1" applyAlignment="1">
      <alignment horizontal="left" vertical="center"/>
    </xf>
    <xf numFmtId="0" fontId="8" fillId="4" borderId="0" xfId="0" applyFont="1" applyFill="1">
      <alignment horizontal="left" vertical="center"/>
    </xf>
    <xf numFmtId="10" fontId="8" fillId="0" borderId="0" xfId="3" applyNumberFormat="1" applyFont="1">
      <alignment vertical="center"/>
    </xf>
    <xf numFmtId="181" fontId="8" fillId="0" borderId="0" xfId="0" applyNumberFormat="1" applyFont="1">
      <alignment horizontal="left" vertical="center"/>
    </xf>
    <xf numFmtId="166" fontId="10" fillId="0" borderId="0" xfId="1" applyNumberFormat="1" applyFont="1" applyFill="1" applyAlignment="1">
      <alignment horizontal="left" vertical="center"/>
    </xf>
    <xf numFmtId="166" fontId="8" fillId="0" borderId="0" xfId="0" applyNumberFormat="1" applyFont="1" applyFill="1">
      <alignment horizontal="left" vertical="center"/>
    </xf>
    <xf numFmtId="166" fontId="8" fillId="5" borderId="0" xfId="0" applyNumberFormat="1" applyFont="1" applyFill="1">
      <alignment horizontal="left" vertical="center"/>
    </xf>
    <xf numFmtId="0" fontId="8" fillId="11" borderId="0" xfId="0" applyFont="1" applyFill="1">
      <alignment horizontal="left" vertical="center"/>
    </xf>
    <xf numFmtId="0" fontId="10" fillId="11" borderId="0" xfId="0" applyFont="1" applyFill="1" applyAlignment="1">
      <alignment horizontal="center"/>
    </xf>
    <xf numFmtId="0" fontId="10" fillId="11" borderId="23" xfId="0" applyFont="1" applyFill="1" applyBorder="1">
      <alignment horizontal="left" vertical="center"/>
    </xf>
    <xf numFmtId="0" fontId="8" fillId="11" borderId="23" xfId="0" applyFont="1" applyFill="1" applyBorder="1">
      <alignment horizontal="left" vertical="center"/>
    </xf>
    <xf numFmtId="0" fontId="10" fillId="11" borderId="20" xfId="0" applyFont="1" applyFill="1" applyBorder="1" applyAlignment="1">
      <alignment horizontal="center"/>
    </xf>
    <xf numFmtId="0" fontId="10" fillId="11" borderId="23" xfId="0" applyFont="1" applyFill="1" applyBorder="1" applyAlignment="1">
      <alignment horizontal="center"/>
    </xf>
    <xf numFmtId="0" fontId="8" fillId="11" borderId="18" xfId="0" applyFont="1" applyFill="1" applyBorder="1">
      <alignment horizontal="left" vertical="center"/>
    </xf>
    <xf numFmtId="166" fontId="8" fillId="5" borderId="0" xfId="1" applyNumberFormat="1" applyFont="1" applyFill="1" applyAlignment="1">
      <alignment horizontal="left" vertical="center"/>
    </xf>
    <xf numFmtId="0" fontId="10" fillId="11" borderId="0" xfId="0" applyFont="1" applyFill="1" applyBorder="1">
      <alignment horizontal="left" vertical="center"/>
    </xf>
    <xf numFmtId="0" fontId="8" fillId="11" borderId="0" xfId="0" applyFont="1" applyFill="1" applyBorder="1">
      <alignment horizontal="left" vertical="center"/>
    </xf>
    <xf numFmtId="0" fontId="10" fillId="11" borderId="11" xfId="0" applyFont="1" applyFill="1" applyBorder="1" applyAlignment="1">
      <alignment horizontal="center"/>
    </xf>
    <xf numFmtId="0" fontId="10" fillId="11" borderId="0" xfId="0" applyFont="1" applyFill="1" applyBorder="1" applyAlignment="1">
      <alignment horizontal="center"/>
    </xf>
    <xf numFmtId="0" fontId="8" fillId="11" borderId="9" xfId="0" applyFont="1" applyFill="1" applyBorder="1">
      <alignment horizontal="left" vertical="center"/>
    </xf>
    <xf numFmtId="168" fontId="8" fillId="11" borderId="11" xfId="1" applyNumberFormat="1" applyFont="1" applyFill="1" applyBorder="1" applyAlignment="1"/>
    <xf numFmtId="168" fontId="8" fillId="11" borderId="0" xfId="1" applyNumberFormat="1" applyFont="1" applyFill="1" applyBorder="1" applyAlignment="1"/>
    <xf numFmtId="168" fontId="8" fillId="11" borderId="9" xfId="1" applyNumberFormat="1" applyFont="1" applyFill="1" applyBorder="1" applyAlignment="1"/>
    <xf numFmtId="166" fontId="10" fillId="5" borderId="0" xfId="1" applyNumberFormat="1" applyFont="1" applyFill="1" applyAlignment="1">
      <alignment horizontal="left" vertical="center"/>
    </xf>
    <xf numFmtId="0" fontId="10" fillId="11" borderId="17" xfId="0" applyFont="1" applyFill="1" applyBorder="1">
      <alignment horizontal="left" vertical="center"/>
    </xf>
    <xf numFmtId="0" fontId="10" fillId="11" borderId="27" xfId="0" applyFont="1" applyFill="1" applyBorder="1">
      <alignment horizontal="left" vertical="center"/>
    </xf>
    <xf numFmtId="168" fontId="10" fillId="11" borderId="28" xfId="1" applyNumberFormat="1" applyFont="1" applyFill="1" applyBorder="1" applyAlignment="1"/>
    <xf numFmtId="168" fontId="10" fillId="11" borderId="27" xfId="1" applyNumberFormat="1" applyFont="1" applyFill="1" applyBorder="1" applyAlignment="1"/>
    <xf numFmtId="168" fontId="10" fillId="11" borderId="29" xfId="1" applyNumberFormat="1" applyFont="1" applyFill="1" applyBorder="1" applyAlignment="1"/>
    <xf numFmtId="0" fontId="7" fillId="11" borderId="23" xfId="0" applyFont="1" applyFill="1" applyBorder="1" applyAlignment="1">
      <alignment horizontal="left"/>
    </xf>
    <xf numFmtId="0" fontId="8" fillId="11" borderId="20" xfId="0" applyFont="1" applyFill="1" applyBorder="1">
      <alignment horizontal="left" vertical="center"/>
    </xf>
    <xf numFmtId="43" fontId="8" fillId="11" borderId="23" xfId="0" applyNumberFormat="1" applyFont="1" applyFill="1" applyBorder="1">
      <alignment horizontal="left" vertical="center"/>
    </xf>
    <xf numFmtId="0" fontId="7" fillId="11" borderId="0" xfId="0" applyFont="1" applyFill="1">
      <alignment horizontal="left" vertical="center"/>
    </xf>
    <xf numFmtId="0" fontId="7" fillId="11" borderId="0" xfId="0" applyFont="1" applyFill="1" applyAlignment="1">
      <alignment horizontal="left"/>
    </xf>
    <xf numFmtId="43" fontId="8" fillId="11" borderId="0" xfId="0" applyNumberFormat="1" applyFont="1" applyFill="1">
      <alignment horizontal="left" vertical="center"/>
    </xf>
    <xf numFmtId="0" fontId="7" fillId="11" borderId="0" xfId="0" applyFont="1" applyFill="1" applyAlignment="1">
      <alignment horizontal="left" vertical="top"/>
    </xf>
    <xf numFmtId="0" fontId="7" fillId="11" borderId="0" xfId="0" quotePrefix="1" applyFont="1" applyFill="1" applyAlignment="1">
      <alignment horizontal="left" vertical="top"/>
    </xf>
    <xf numFmtId="0" fontId="10" fillId="41" borderId="23" xfId="0" applyFont="1" applyFill="1" applyBorder="1">
      <alignment horizontal="left" vertical="center"/>
    </xf>
    <xf numFmtId="0" fontId="7" fillId="41" borderId="23" xfId="0" applyFont="1" applyFill="1" applyBorder="1" applyAlignment="1">
      <alignment horizontal="left"/>
    </xf>
    <xf numFmtId="0" fontId="8" fillId="41" borderId="20" xfId="0" applyFont="1" applyFill="1" applyBorder="1">
      <alignment horizontal="left" vertical="center"/>
    </xf>
    <xf numFmtId="0" fontId="8" fillId="41" borderId="23" xfId="0" applyFont="1" applyFill="1" applyBorder="1">
      <alignment horizontal="left" vertical="center"/>
    </xf>
    <xf numFmtId="0" fontId="8" fillId="41" borderId="18" xfId="0" applyFont="1" applyFill="1" applyBorder="1">
      <alignment horizontal="left" vertical="center"/>
    </xf>
    <xf numFmtId="43" fontId="8" fillId="41" borderId="23" xfId="0" applyNumberFormat="1" applyFont="1" applyFill="1" applyBorder="1">
      <alignment horizontal="left" vertical="center"/>
    </xf>
    <xf numFmtId="0" fontId="8" fillId="41" borderId="0" xfId="0" applyFont="1" applyFill="1" applyBorder="1">
      <alignment horizontal="left" vertical="center"/>
    </xf>
    <xf numFmtId="168" fontId="8" fillId="41" borderId="11" xfId="1" applyNumberFormat="1" applyFont="1" applyFill="1" applyBorder="1" applyAlignment="1"/>
    <xf numFmtId="168" fontId="8" fillId="41" borderId="0" xfId="1" applyNumberFormat="1" applyFont="1" applyFill="1" applyBorder="1" applyAlignment="1"/>
    <xf numFmtId="168" fontId="8" fillId="41" borderId="9" xfId="1" applyNumberFormat="1" applyFont="1" applyFill="1" applyBorder="1" applyAlignment="1"/>
    <xf numFmtId="0" fontId="10" fillId="41" borderId="17" xfId="0" applyFont="1" applyFill="1" applyBorder="1">
      <alignment horizontal="left" vertical="center"/>
    </xf>
    <xf numFmtId="0" fontId="10" fillId="41" borderId="27" xfId="0" applyFont="1" applyFill="1" applyBorder="1">
      <alignment horizontal="left" vertical="center"/>
    </xf>
    <xf numFmtId="168" fontId="10" fillId="41" borderId="28" xfId="1" applyNumberFormat="1" applyFont="1" applyFill="1" applyBorder="1" applyAlignment="1"/>
    <xf numFmtId="168" fontId="10" fillId="41" borderId="27" xfId="1" applyNumberFormat="1" applyFont="1" applyFill="1" applyBorder="1" applyAlignment="1"/>
    <xf numFmtId="168" fontId="10" fillId="41" borderId="29" xfId="1" applyNumberFormat="1" applyFont="1" applyFill="1" applyBorder="1" applyAlignment="1"/>
    <xf numFmtId="0" fontId="10" fillId="0" borderId="0" xfId="0" applyFont="1" applyAlignment="1">
      <alignment horizontal="right" vertical="center"/>
    </xf>
    <xf numFmtId="168" fontId="10" fillId="0" borderId="0" xfId="0" applyNumberFormat="1" applyFont="1">
      <alignment horizontal="left" vertical="center"/>
    </xf>
    <xf numFmtId="0" fontId="10" fillId="0" borderId="24" xfId="0" applyFont="1" applyBorder="1">
      <alignment horizontal="left" vertical="center"/>
    </xf>
    <xf numFmtId="41" fontId="8" fillId="0" borderId="0" xfId="1" applyFont="1" applyFill="1" applyAlignment="1">
      <alignment horizontal="left" vertical="center"/>
    </xf>
    <xf numFmtId="41" fontId="8" fillId="14" borderId="0" xfId="1" applyFont="1" applyFill="1" applyAlignment="1">
      <alignment horizontal="left" vertical="center"/>
    </xf>
    <xf numFmtId="166" fontId="8" fillId="14" borderId="0" xfId="1" applyNumberFormat="1" applyFont="1" applyFill="1" applyAlignment="1">
      <alignment horizontal="left" vertical="center"/>
    </xf>
    <xf numFmtId="41" fontId="8" fillId="0" borderId="24" xfId="1" applyFont="1" applyFill="1" applyBorder="1" applyAlignment="1">
      <alignment horizontal="left" vertical="center"/>
    </xf>
    <xf numFmtId="41" fontId="8" fillId="14" borderId="24" xfId="1" applyFont="1" applyFill="1" applyBorder="1" applyAlignment="1">
      <alignment horizontal="left" vertical="center"/>
    </xf>
    <xf numFmtId="0" fontId="8" fillId="0" borderId="30" xfId="0" applyFont="1" applyBorder="1">
      <alignment horizontal="left" vertical="center"/>
    </xf>
    <xf numFmtId="0" fontId="7" fillId="0" borderId="0" xfId="0" applyFont="1" applyFill="1">
      <alignment horizontal="left" vertical="center"/>
    </xf>
    <xf numFmtId="0" fontId="7" fillId="0" borderId="1" xfId="0" applyFont="1" applyBorder="1">
      <alignment horizontal="left" vertical="center"/>
    </xf>
    <xf numFmtId="41" fontId="7" fillId="0" borderId="0" xfId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1" fontId="6" fillId="0" borderId="0" xfId="0" applyNumberFormat="1" applyFont="1">
      <alignment horizontal="left" vertical="center"/>
    </xf>
    <xf numFmtId="0" fontId="6" fillId="0" borderId="4" xfId="0" applyFont="1" applyBorder="1">
      <alignment horizontal="left" vertical="center"/>
    </xf>
    <xf numFmtId="0" fontId="6" fillId="0" borderId="21" xfId="0" applyFont="1" applyBorder="1">
      <alignment horizontal="left" vertical="center"/>
    </xf>
    <xf numFmtId="0" fontId="6" fillId="0" borderId="0" xfId="0" applyFont="1" applyBorder="1">
      <alignment horizontal="left" vertical="center"/>
    </xf>
    <xf numFmtId="41" fontId="7" fillId="0" borderId="6" xfId="1" applyFont="1" applyBorder="1" applyAlignment="1">
      <alignment horizontal="left" vertical="center"/>
    </xf>
    <xf numFmtId="41" fontId="7" fillId="8" borderId="22" xfId="1" applyFont="1" applyFill="1" applyBorder="1" applyAlignment="1">
      <alignment horizontal="left" vertical="center"/>
    </xf>
    <xf numFmtId="170" fontId="7" fillId="0" borderId="0" xfId="1" applyNumberFormat="1" applyFont="1" applyAlignment="1">
      <alignment horizontal="left" vertical="center"/>
    </xf>
    <xf numFmtId="41" fontId="7" fillId="4" borderId="0" xfId="1" applyFont="1" applyFill="1" applyAlignment="1">
      <alignment horizontal="left" vertical="center"/>
    </xf>
    <xf numFmtId="3" fontId="12" fillId="0" borderId="46" xfId="0" applyNumberFormat="1" applyFont="1" applyBorder="1" applyAlignment="1">
      <alignment horizontal="right" vertical="center" wrapText="1"/>
    </xf>
    <xf numFmtId="3" fontId="11" fillId="0" borderId="46" xfId="0" applyNumberFormat="1" applyFont="1" applyBorder="1" applyAlignment="1">
      <alignment horizontal="right" vertical="center" wrapText="1"/>
    </xf>
    <xf numFmtId="41" fontId="7" fillId="0" borderId="22" xfId="1" applyFont="1" applyBorder="1" applyAlignment="1">
      <alignment horizontal="left" vertical="center"/>
    </xf>
    <xf numFmtId="41" fontId="7" fillId="0" borderId="0" xfId="1" applyFont="1" applyFill="1" applyAlignment="1">
      <alignment horizontal="left" vertical="center"/>
    </xf>
    <xf numFmtId="41" fontId="7" fillId="6" borderId="22" xfId="1" applyFont="1" applyFill="1" applyBorder="1" applyAlignment="1">
      <alignment horizontal="left" vertical="center"/>
    </xf>
    <xf numFmtId="41" fontId="7" fillId="9" borderId="6" xfId="1" applyFont="1" applyFill="1" applyBorder="1" applyAlignment="1">
      <alignment horizontal="left" vertical="center"/>
    </xf>
    <xf numFmtId="41" fontId="7" fillId="10" borderId="22" xfId="1" applyFont="1" applyFill="1" applyBorder="1" applyAlignment="1">
      <alignment horizontal="left" vertical="center"/>
    </xf>
    <xf numFmtId="171" fontId="7" fillId="0" borderId="0" xfId="0" applyNumberFormat="1" applyFont="1">
      <alignment horizontal="left" vertical="center"/>
    </xf>
    <xf numFmtId="171" fontId="39" fillId="2" borderId="0" xfId="0" applyNumberFormat="1" applyFont="1" applyFill="1" applyAlignment="1">
      <alignment horizontal="left" vertical="center"/>
    </xf>
    <xf numFmtId="169" fontId="7" fillId="0" borderId="0" xfId="0" applyNumberFormat="1" applyFont="1" applyBorder="1">
      <alignment horizontal="left" vertical="center"/>
    </xf>
    <xf numFmtId="169" fontId="6" fillId="0" borderId="24" xfId="0" applyNumberFormat="1" applyFont="1" applyBorder="1" applyAlignment="1">
      <alignment horizontal="center" vertical="center"/>
    </xf>
    <xf numFmtId="0" fontId="7" fillId="0" borderId="6" xfId="0" applyFont="1" applyBorder="1">
      <alignment horizontal="left" vertical="center"/>
    </xf>
    <xf numFmtId="0" fontId="6" fillId="0" borderId="6" xfId="0" applyFont="1" applyBorder="1">
      <alignment horizontal="left" vertical="center"/>
    </xf>
    <xf numFmtId="0" fontId="6" fillId="0" borderId="12" xfId="0" applyFont="1" applyBorder="1">
      <alignment horizontal="left" vertical="center"/>
    </xf>
    <xf numFmtId="0" fontId="1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 indent="1"/>
    </xf>
    <xf numFmtId="0" fontId="26" fillId="0" borderId="0" xfId="0" applyFont="1" applyAlignment="1">
      <alignment horizontal="left" vertical="center"/>
    </xf>
    <xf numFmtId="41" fontId="9" fillId="0" borderId="0" xfId="1" applyFont="1" applyAlignment="1">
      <alignment horizontal="center" vertical="center"/>
    </xf>
    <xf numFmtId="0" fontId="27" fillId="29" borderId="4" xfId="0" applyFont="1" applyFill="1" applyBorder="1" applyAlignment="1">
      <alignment horizontal="left" vertical="center"/>
    </xf>
    <xf numFmtId="0" fontId="28" fillId="29" borderId="30" xfId="0" applyFont="1" applyFill="1" applyBorder="1" applyAlignment="1">
      <alignment horizontal="left" vertical="center"/>
    </xf>
    <xf numFmtId="41" fontId="28" fillId="29" borderId="3" xfId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28" fillId="29" borderId="5" xfId="0" applyFont="1" applyFill="1" applyBorder="1" applyAlignment="1">
      <alignment horizontal="left" vertical="center"/>
    </xf>
    <xf numFmtId="41" fontId="28" fillId="29" borderId="5" xfId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left" vertical="center"/>
    </xf>
    <xf numFmtId="41" fontId="23" fillId="0" borderId="1" xfId="1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1" fontId="9" fillId="0" borderId="6" xfId="1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41" fontId="9" fillId="0" borderId="12" xfId="1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14" borderId="1" xfId="0" applyFont="1" applyFill="1" applyBorder="1" applyAlignment="1">
      <alignment horizontal="left" vertical="center"/>
    </xf>
    <xf numFmtId="178" fontId="9" fillId="0" borderId="0" xfId="0" applyNumberFormat="1" applyFont="1" applyBorder="1" applyAlignment="1">
      <alignment horizontal="left" vertical="center"/>
    </xf>
    <xf numFmtId="0" fontId="9" fillId="1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22" fontId="9" fillId="2" borderId="13" xfId="0" applyNumberFormat="1" applyFont="1" applyFill="1" applyBorder="1" applyAlignment="1">
      <alignment horizontal="left" vertical="center"/>
    </xf>
    <xf numFmtId="22" fontId="9" fillId="2" borderId="0" xfId="0" applyNumberFormat="1" applyFont="1" applyFill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8" fillId="0" borderId="62" xfId="0" applyFont="1" applyBorder="1">
      <alignment horizontal="left" vertical="center"/>
    </xf>
    <xf numFmtId="169" fontId="8" fillId="0" borderId="63" xfId="2" applyNumberFormat="1" applyFont="1" applyBorder="1" applyAlignment="1">
      <alignment horizontal="left" vertical="center"/>
    </xf>
    <xf numFmtId="169" fontId="8" fillId="0" borderId="64" xfId="2" applyNumberFormat="1" applyFont="1" applyBorder="1" applyAlignment="1">
      <alignment horizontal="left" vertical="center"/>
    </xf>
    <xf numFmtId="166" fontId="8" fillId="0" borderId="63" xfId="1" applyNumberFormat="1" applyFont="1" applyBorder="1" applyAlignment="1">
      <alignment horizontal="left" vertical="center"/>
    </xf>
    <xf numFmtId="166" fontId="8" fillId="0" borderId="64" xfId="1" applyNumberFormat="1" applyFont="1" applyBorder="1" applyAlignment="1">
      <alignment horizontal="left" vertical="center"/>
    </xf>
    <xf numFmtId="166" fontId="10" fillId="0" borderId="63" xfId="1" applyNumberFormat="1" applyFont="1" applyBorder="1" applyAlignment="1">
      <alignment horizontal="left" vertical="center"/>
    </xf>
    <xf numFmtId="166" fontId="10" fillId="0" borderId="64" xfId="1" applyNumberFormat="1" applyFont="1" applyBorder="1" applyAlignment="1">
      <alignment horizontal="left" vertical="center"/>
    </xf>
    <xf numFmtId="41" fontId="10" fillId="0" borderId="62" xfId="1" applyFont="1" applyFill="1" applyBorder="1" applyAlignment="1">
      <alignment horizontal="left" vertical="center"/>
    </xf>
    <xf numFmtId="41" fontId="10" fillId="0" borderId="62" xfId="1" applyFont="1" applyBorder="1" applyAlignment="1">
      <alignment horizontal="left" vertical="center"/>
    </xf>
    <xf numFmtId="169" fontId="10" fillId="0" borderId="63" xfId="2" applyNumberFormat="1" applyFont="1" applyBorder="1" applyAlignment="1">
      <alignment horizontal="left" vertical="center"/>
    </xf>
    <xf numFmtId="169" fontId="10" fillId="0" borderId="64" xfId="2" applyNumberFormat="1" applyFont="1" applyBorder="1" applyAlignment="1">
      <alignment horizontal="left" vertical="center"/>
    </xf>
    <xf numFmtId="41" fontId="10" fillId="0" borderId="46" xfId="1" applyFont="1" applyBorder="1" applyAlignment="1">
      <alignment horizontal="left" vertical="center"/>
    </xf>
    <xf numFmtId="41" fontId="10" fillId="0" borderId="65" xfId="1" applyFont="1" applyBorder="1" applyAlignment="1">
      <alignment horizontal="left" vertical="center"/>
    </xf>
    <xf numFmtId="41" fontId="10" fillId="0" borderId="66" xfId="1" applyFont="1" applyBorder="1" applyAlignment="1">
      <alignment horizontal="left" vertical="center"/>
    </xf>
    <xf numFmtId="41" fontId="8" fillId="0" borderId="47" xfId="0" applyNumberFormat="1" applyFont="1" applyBorder="1">
      <alignment horizontal="left" vertical="center"/>
    </xf>
    <xf numFmtId="41" fontId="10" fillId="0" borderId="47" xfId="0" applyNumberFormat="1" applyFont="1" applyBorder="1" applyAlignment="1">
      <alignment horizontal="right" vertical="center"/>
    </xf>
    <xf numFmtId="0" fontId="10" fillId="0" borderId="47" xfId="0" applyFont="1" applyBorder="1" applyAlignment="1">
      <alignment horizontal="center" vertical="center" wrapText="1"/>
    </xf>
    <xf numFmtId="41" fontId="8" fillId="0" borderId="62" xfId="1" applyFont="1" applyBorder="1" applyAlignment="1">
      <alignment horizontal="left" vertical="center"/>
    </xf>
    <xf numFmtId="166" fontId="8" fillId="0" borderId="62" xfId="1" applyNumberFormat="1" applyFont="1" applyBorder="1" applyAlignment="1">
      <alignment horizontal="left" vertical="center"/>
    </xf>
    <xf numFmtId="166" fontId="10" fillId="0" borderId="62" xfId="1" applyNumberFormat="1" applyFont="1" applyBorder="1" applyAlignment="1">
      <alignment horizontal="left" vertical="center"/>
    </xf>
    <xf numFmtId="0" fontId="8" fillId="0" borderId="49" xfId="0" applyFont="1" applyBorder="1">
      <alignment horizontal="left" vertical="center"/>
    </xf>
    <xf numFmtId="41" fontId="10" fillId="0" borderId="49" xfId="1" applyFont="1" applyFill="1" applyBorder="1" applyAlignment="1">
      <alignment horizontal="left" vertical="center"/>
    </xf>
    <xf numFmtId="41" fontId="10" fillId="0" borderId="49" xfId="1" applyFont="1" applyBorder="1" applyAlignment="1">
      <alignment horizontal="left" vertical="center"/>
    </xf>
    <xf numFmtId="0" fontId="33" fillId="11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41" fontId="6" fillId="0" borderId="65" xfId="1" applyFont="1" applyBorder="1" applyAlignment="1">
      <alignment horizontal="left" vertical="center"/>
    </xf>
    <xf numFmtId="169" fontId="7" fillId="0" borderId="63" xfId="2" applyNumberFormat="1" applyFont="1" applyBorder="1" applyAlignment="1">
      <alignment horizontal="left" vertical="center"/>
    </xf>
    <xf numFmtId="166" fontId="7" fillId="0" borderId="63" xfId="1" applyNumberFormat="1" applyFont="1" applyBorder="1" applyAlignment="1">
      <alignment horizontal="left" vertical="center"/>
    </xf>
    <xf numFmtId="166" fontId="6" fillId="0" borderId="63" xfId="1" applyNumberFormat="1" applyFont="1" applyBorder="1" applyAlignment="1">
      <alignment horizontal="left" vertical="center"/>
    </xf>
    <xf numFmtId="0" fontId="6" fillId="0" borderId="47" xfId="0" applyFont="1" applyBorder="1" applyAlignment="1">
      <alignment horizontal="center" vertical="center" wrapText="1"/>
    </xf>
    <xf numFmtId="169" fontId="7" fillId="0" borderId="62" xfId="2" applyNumberFormat="1" applyFont="1" applyBorder="1" applyAlignment="1">
      <alignment horizontal="left" vertical="center"/>
    </xf>
    <xf numFmtId="166" fontId="7" fillId="0" borderId="62" xfId="1" applyNumberFormat="1" applyFont="1" applyBorder="1" applyAlignment="1">
      <alignment horizontal="left" vertical="center"/>
    </xf>
    <xf numFmtId="41" fontId="6" fillId="0" borderId="46" xfId="1" applyFont="1" applyBorder="1" applyAlignment="1">
      <alignment horizontal="left" vertical="center"/>
    </xf>
    <xf numFmtId="169" fontId="7" fillId="0" borderId="64" xfId="2" applyNumberFormat="1" applyFont="1" applyBorder="1" applyAlignment="1">
      <alignment horizontal="left" vertical="center"/>
    </xf>
    <xf numFmtId="169" fontId="7" fillId="0" borderId="49" xfId="2" applyNumberFormat="1" applyFont="1" applyBorder="1" applyAlignment="1">
      <alignment horizontal="left" vertical="center"/>
    </xf>
    <xf numFmtId="166" fontId="7" fillId="0" borderId="64" xfId="1" applyNumberFormat="1" applyFont="1" applyBorder="1" applyAlignment="1">
      <alignment horizontal="left" vertical="center"/>
    </xf>
    <xf numFmtId="166" fontId="7" fillId="0" borderId="49" xfId="1" applyNumberFormat="1" applyFont="1" applyBorder="1" applyAlignment="1">
      <alignment horizontal="left" vertical="center"/>
    </xf>
    <xf numFmtId="41" fontId="6" fillId="0" borderId="66" xfId="1" applyFont="1" applyBorder="1" applyAlignment="1">
      <alignment horizontal="left" vertical="center"/>
    </xf>
    <xf numFmtId="41" fontId="6" fillId="0" borderId="48" xfId="1" applyFont="1" applyBorder="1" applyAlignment="1">
      <alignment horizontal="left" vertical="center"/>
    </xf>
    <xf numFmtId="166" fontId="6" fillId="0" borderId="64" xfId="1" applyNumberFormat="1" applyFont="1" applyBorder="1" applyAlignment="1">
      <alignment horizontal="left" vertical="center"/>
    </xf>
    <xf numFmtId="166" fontId="6" fillId="0" borderId="49" xfId="1" applyNumberFormat="1" applyFont="1" applyBorder="1" applyAlignment="1">
      <alignment horizontal="left" vertical="center"/>
    </xf>
    <xf numFmtId="166" fontId="6" fillId="0" borderId="62" xfId="1" applyNumberFormat="1" applyFont="1" applyBorder="1" applyAlignment="1">
      <alignment horizontal="left" vertical="center"/>
    </xf>
    <xf numFmtId="171" fontId="6" fillId="0" borderId="63" xfId="1" applyNumberFormat="1" applyFont="1" applyBorder="1" applyAlignment="1">
      <alignment horizontal="left" vertical="center"/>
    </xf>
    <xf numFmtId="166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41" fontId="7" fillId="0" borderId="64" xfId="1" applyFont="1" applyBorder="1" applyAlignment="1">
      <alignment horizontal="left" vertical="center"/>
    </xf>
    <xf numFmtId="41" fontId="6" fillId="0" borderId="49" xfId="1" applyFont="1" applyBorder="1" applyAlignment="1">
      <alignment horizontal="left" vertical="center"/>
    </xf>
    <xf numFmtId="41" fontId="7" fillId="0" borderId="49" xfId="1" applyFont="1" applyBorder="1" applyAlignment="1">
      <alignment horizontal="left" vertical="center"/>
    </xf>
    <xf numFmtId="0" fontId="7" fillId="0" borderId="67" xfId="0" applyFont="1" applyBorder="1">
      <alignment horizontal="left" vertical="center"/>
    </xf>
    <xf numFmtId="166" fontId="6" fillId="0" borderId="68" xfId="0" applyNumberFormat="1" applyFont="1" applyBorder="1">
      <alignment horizontal="left" vertical="center"/>
    </xf>
    <xf numFmtId="166" fontId="6" fillId="0" borderId="69" xfId="0" applyNumberFormat="1" applyFont="1" applyBorder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6" fillId="0" borderId="49" xfId="0" applyFont="1" applyBorder="1" applyAlignment="1">
      <alignment horizontal="center" vertical="center"/>
    </xf>
    <xf numFmtId="166" fontId="6" fillId="0" borderId="49" xfId="1" applyNumberFormat="1" applyFont="1" applyBorder="1" applyAlignment="1">
      <alignment horizontal="center" vertical="center"/>
    </xf>
    <xf numFmtId="9" fontId="7" fillId="0" borderId="63" xfId="3" applyFont="1" applyBorder="1">
      <alignment vertical="center"/>
    </xf>
    <xf numFmtId="0" fontId="40" fillId="0" borderId="0" xfId="0" applyFont="1" applyAlignment="1">
      <alignment horizontal="right" vertical="center"/>
    </xf>
    <xf numFmtId="0" fontId="40" fillId="0" borderId="0" xfId="0" applyFont="1">
      <alignment horizontal="left" vertical="center"/>
    </xf>
    <xf numFmtId="41" fontId="6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41" fontId="6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top"/>
    </xf>
    <xf numFmtId="41" fontId="6" fillId="0" borderId="47" xfId="1" applyFont="1" applyFill="1" applyBorder="1" applyAlignment="1">
      <alignment horizontal="left" vertical="center"/>
    </xf>
    <xf numFmtId="41" fontId="7" fillId="0" borderId="47" xfId="1" applyFont="1" applyFill="1" applyBorder="1" applyAlignment="1">
      <alignment horizontal="left" vertical="center"/>
    </xf>
    <xf numFmtId="41" fontId="6" fillId="0" borderId="47" xfId="1" applyFont="1" applyFill="1" applyBorder="1" applyAlignment="1">
      <alignment horizontal="center" vertical="center"/>
    </xf>
    <xf numFmtId="41" fontId="7" fillId="0" borderId="47" xfId="1" applyFont="1" applyFill="1" applyBorder="1" applyAlignment="1">
      <alignment horizontal="center" vertical="center"/>
    </xf>
    <xf numFmtId="41" fontId="6" fillId="0" borderId="47" xfId="1" applyFont="1" applyFill="1" applyBorder="1" applyAlignment="1">
      <alignment horizontal="center" vertical="top" wrapText="1" shrinkToFit="1"/>
    </xf>
    <xf numFmtId="0" fontId="7" fillId="0" borderId="47" xfId="0" applyFont="1" applyFill="1" applyBorder="1" applyAlignment="1">
      <alignment horizontal="center" vertical="center"/>
    </xf>
    <xf numFmtId="41" fontId="7" fillId="0" borderId="47" xfId="1" applyFont="1" applyFill="1" applyBorder="1" applyAlignment="1">
      <alignment horizontal="center" vertical="top"/>
    </xf>
    <xf numFmtId="0" fontId="7" fillId="0" borderId="47" xfId="0" applyFont="1" applyBorder="1">
      <alignment horizontal="left" vertical="center"/>
    </xf>
    <xf numFmtId="172" fontId="7" fillId="0" borderId="0" xfId="0" applyNumberFormat="1" applyFont="1" applyFill="1">
      <alignment horizontal="left" vertical="center"/>
    </xf>
    <xf numFmtId="0" fontId="7" fillId="0" borderId="0" xfId="0" applyFont="1" applyFill="1" applyAlignment="1">
      <alignment horizontal="left" vertical="center"/>
    </xf>
    <xf numFmtId="3" fontId="12" fillId="0" borderId="46" xfId="0" applyNumberFormat="1" applyFont="1" applyBorder="1" applyAlignment="1">
      <alignment horizontal="left" vertical="center"/>
    </xf>
    <xf numFmtId="3" fontId="11" fillId="0" borderId="46" xfId="0" applyNumberFormat="1" applyFont="1" applyBorder="1" applyAlignment="1">
      <alignment horizontal="left" vertical="center"/>
    </xf>
    <xf numFmtId="166" fontId="11" fillId="0" borderId="46" xfId="1" applyNumberFormat="1" applyFont="1" applyBorder="1" applyAlignment="1">
      <alignment horizontal="left" vertical="center"/>
    </xf>
    <xf numFmtId="41" fontId="12" fillId="0" borderId="46" xfId="1" applyFont="1" applyBorder="1" applyAlignment="1">
      <alignment horizontal="right" vertical="center"/>
    </xf>
    <xf numFmtId="166" fontId="12" fillId="0" borderId="46" xfId="1" applyNumberFormat="1" applyFont="1" applyBorder="1" applyAlignment="1">
      <alignment horizontal="left" vertical="center"/>
    </xf>
    <xf numFmtId="3" fontId="38" fillId="0" borderId="46" xfId="0" applyNumberFormat="1" applyFont="1" applyBorder="1" applyAlignment="1">
      <alignment horizontal="left" vertical="center"/>
    </xf>
    <xf numFmtId="166" fontId="38" fillId="0" borderId="46" xfId="1" applyNumberFormat="1" applyFont="1" applyBorder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41" fontId="38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Border="1">
      <alignment horizontal="left" vertical="center"/>
    </xf>
    <xf numFmtId="0" fontId="6" fillId="0" borderId="0" xfId="0" applyFont="1" applyFill="1" applyBorder="1">
      <alignment horizontal="left" vertical="center"/>
    </xf>
    <xf numFmtId="183" fontId="7" fillId="0" borderId="63" xfId="2" applyNumberFormat="1" applyFont="1" applyBorder="1" applyAlignment="1">
      <alignment horizontal="right" vertical="center"/>
    </xf>
    <xf numFmtId="183" fontId="7" fillId="0" borderId="63" xfId="1" applyNumberFormat="1" applyFont="1" applyBorder="1" applyAlignment="1">
      <alignment horizontal="right" vertical="center"/>
    </xf>
    <xf numFmtId="0" fontId="46" fillId="11" borderId="0" xfId="0" applyFont="1" applyFill="1" applyBorder="1" applyAlignment="1">
      <alignment horizontal="center" vertical="center"/>
    </xf>
    <xf numFmtId="0" fontId="47" fillId="11" borderId="0" xfId="0" applyFont="1" applyFill="1" applyBorder="1" applyAlignment="1">
      <alignment horizontal="center" vertical="center"/>
    </xf>
    <xf numFmtId="41" fontId="48" fillId="0" borderId="0" xfId="1" applyFont="1" applyBorder="1" applyAlignment="1">
      <alignment horizontal="left" vertical="center"/>
    </xf>
    <xf numFmtId="0" fontId="47" fillId="11" borderId="0" xfId="0" applyFont="1" applyFill="1" applyAlignment="1">
      <alignment horizontal="left" vertical="center"/>
    </xf>
    <xf numFmtId="43" fontId="47" fillId="11" borderId="1" xfId="0" applyNumberFormat="1" applyFont="1" applyFill="1" applyBorder="1" applyAlignment="1">
      <alignment horizontal="left" vertical="center"/>
    </xf>
    <xf numFmtId="0" fontId="49" fillId="11" borderId="24" xfId="0" applyFont="1" applyFill="1" applyBorder="1" applyAlignment="1">
      <alignment horizontal="left" vertical="center"/>
    </xf>
    <xf numFmtId="0" fontId="50" fillId="25" borderId="0" xfId="0" applyFont="1" applyFill="1">
      <alignment horizontal="left" vertical="center"/>
    </xf>
    <xf numFmtId="0" fontId="51" fillId="25" borderId="0" xfId="0" applyFont="1" applyFill="1">
      <alignment horizontal="left" vertical="center"/>
    </xf>
    <xf numFmtId="0" fontId="51" fillId="25" borderId="0" xfId="0" applyFont="1" applyFill="1" applyAlignment="1">
      <alignment horizontal="center" vertical="center"/>
    </xf>
    <xf numFmtId="0" fontId="46" fillId="11" borderId="0" xfId="0" applyFont="1" applyFill="1" applyBorder="1" applyAlignment="1">
      <alignment horizontal="left" vertical="center"/>
    </xf>
    <xf numFmtId="0" fontId="52" fillId="0" borderId="0" xfId="0" applyFont="1">
      <alignment horizontal="left" vertical="center"/>
    </xf>
    <xf numFmtId="41" fontId="52" fillId="0" borderId="0" xfId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41" fontId="0" fillId="0" borderId="0" xfId="0" applyNumberFormat="1">
      <alignment horizontal="left" vertical="center"/>
    </xf>
    <xf numFmtId="0" fontId="1" fillId="0" borderId="0" xfId="0" applyFont="1" applyAlignment="1">
      <alignment horizontal="left" vertical="center"/>
    </xf>
    <xf numFmtId="41" fontId="46" fillId="11" borderId="0" xfId="1" applyFont="1" applyFill="1" applyBorder="1" applyAlignment="1">
      <alignment horizontal="left" vertical="center"/>
    </xf>
    <xf numFmtId="0" fontId="47" fillId="11" borderId="0" xfId="0" applyFont="1" applyFill="1" applyBorder="1" applyAlignment="1">
      <alignment horizontal="left" vertical="center"/>
    </xf>
    <xf numFmtId="167" fontId="1" fillId="0" borderId="0" xfId="3" applyNumberFormat="1" applyFont="1" applyAlignment="1">
      <alignment vertical="center"/>
    </xf>
    <xf numFmtId="0" fontId="46" fillId="11" borderId="0" xfId="0" applyFont="1" applyFill="1" applyAlignment="1">
      <alignment horizontal="left" vertical="center"/>
    </xf>
    <xf numFmtId="41" fontId="52" fillId="0" borderId="0" xfId="0" applyNumberFormat="1" applyFont="1">
      <alignment horizontal="left" vertical="center"/>
    </xf>
    <xf numFmtId="0" fontId="0" fillId="11" borderId="0" xfId="0" applyFill="1">
      <alignment horizontal="left" vertical="center"/>
    </xf>
    <xf numFmtId="41" fontId="47" fillId="11" borderId="0" xfId="0" applyNumberFormat="1" applyFont="1" applyFill="1" applyAlignment="1">
      <alignment horizontal="left" vertical="center"/>
    </xf>
    <xf numFmtId="41" fontId="52" fillId="0" borderId="0" xfId="1" applyFont="1" applyBorder="1" applyAlignment="1">
      <alignment vertical="center"/>
    </xf>
    <xf numFmtId="0" fontId="52" fillId="0" borderId="0" xfId="1" applyNumberFormat="1" applyFont="1" applyFill="1" applyBorder="1" applyAlignment="1">
      <alignment horizontal="left" vertical="center"/>
    </xf>
    <xf numFmtId="0" fontId="1" fillId="0" borderId="0" xfId="1" applyNumberFormat="1" applyFont="1" applyFill="1" applyBorder="1" applyAlignment="1">
      <alignment horizontal="left" vertical="center" wrapText="1"/>
    </xf>
    <xf numFmtId="41" fontId="1" fillId="0" borderId="0" xfId="1" applyFont="1" applyFill="1" applyBorder="1" applyAlignment="1">
      <alignment horizontal="left" vertical="center"/>
    </xf>
    <xf numFmtId="41" fontId="1" fillId="0" borderId="0" xfId="1" applyFont="1" applyBorder="1"/>
    <xf numFmtId="41" fontId="1" fillId="0" borderId="0" xfId="1" applyFont="1" applyBorder="1" applyAlignment="1">
      <alignment vertical="center"/>
    </xf>
    <xf numFmtId="41" fontId="1" fillId="0" borderId="0" xfId="1" applyFont="1" applyFill="1" applyBorder="1" applyAlignment="1">
      <alignment horizontal="left" vertical="center" wrapText="1"/>
    </xf>
    <xf numFmtId="41" fontId="52" fillId="0" borderId="0" xfId="1" applyFont="1" applyFill="1" applyBorder="1" applyAlignment="1">
      <alignment horizontal="left" vertical="center"/>
    </xf>
    <xf numFmtId="41" fontId="0" fillId="0" borderId="0" xfId="1" applyFont="1" applyAlignment="1">
      <alignment horizontal="left" vertical="center"/>
    </xf>
    <xf numFmtId="41" fontId="1" fillId="0" borderId="0" xfId="1" applyFont="1" applyAlignment="1">
      <alignment horizontal="left" vertical="center"/>
    </xf>
    <xf numFmtId="41" fontId="1" fillId="0" borderId="0" xfId="9" applyFont="1" applyAlignment="1">
      <alignment horizontal="left" vertical="center"/>
    </xf>
    <xf numFmtId="41" fontId="0" fillId="0" borderId="0" xfId="0" applyNumberFormat="1" applyFill="1">
      <alignment horizontal="left" vertical="center"/>
    </xf>
    <xf numFmtId="41" fontId="1" fillId="0" borderId="0" xfId="0" applyNumberFormat="1" applyFont="1">
      <alignment horizontal="left" vertical="center"/>
    </xf>
    <xf numFmtId="41" fontId="52" fillId="0" borderId="0" xfId="1" applyFont="1" applyBorder="1" applyAlignment="1">
      <alignment horizontal="left" vertical="center"/>
    </xf>
    <xf numFmtId="41" fontId="1" fillId="0" borderId="0" xfId="1" applyFont="1" applyBorder="1" applyAlignment="1">
      <alignment horizontal="left" vertical="center"/>
    </xf>
    <xf numFmtId="41" fontId="0" fillId="3" borderId="0" xfId="0" applyNumberFormat="1" applyFill="1">
      <alignment horizontal="left" vertical="center"/>
    </xf>
    <xf numFmtId="0" fontId="0" fillId="0" borderId="0" xfId="0" applyFont="1" applyAlignment="1"/>
    <xf numFmtId="0" fontId="0" fillId="0" borderId="0" xfId="0" applyAlignment="1"/>
    <xf numFmtId="0" fontId="1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41" fontId="46" fillId="11" borderId="44" xfId="1" applyFont="1" applyFill="1" applyBorder="1" applyAlignment="1">
      <alignment horizontal="center" vertical="center"/>
    </xf>
    <xf numFmtId="41" fontId="47" fillId="11" borderId="44" xfId="1" applyFont="1" applyFill="1" applyBorder="1" applyAlignment="1">
      <alignment horizontal="center" vertical="center"/>
    </xf>
    <xf numFmtId="41" fontId="47" fillId="11" borderId="0" xfId="1" applyFont="1" applyFill="1" applyAlignment="1">
      <alignment horizontal="left" vertical="center"/>
    </xf>
    <xf numFmtId="41" fontId="47" fillId="11" borderId="1" xfId="1" applyFont="1" applyFill="1" applyBorder="1" applyAlignment="1">
      <alignment horizontal="left" vertical="center"/>
    </xf>
    <xf numFmtId="41" fontId="49" fillId="11" borderId="24" xfId="1" applyFont="1" applyFill="1" applyBorder="1" applyAlignment="1">
      <alignment horizontal="left" vertical="center"/>
    </xf>
    <xf numFmtId="41" fontId="46" fillId="11" borderId="0" xfId="1" applyFont="1" applyFill="1" applyAlignment="1">
      <alignment horizontal="center" vertical="center"/>
    </xf>
    <xf numFmtId="41" fontId="50" fillId="25" borderId="0" xfId="1" applyFont="1" applyFill="1" applyBorder="1" applyAlignment="1">
      <alignment horizontal="left" vertical="center"/>
    </xf>
    <xf numFmtId="0" fontId="51" fillId="25" borderId="0" xfId="1" applyNumberFormat="1" applyFont="1" applyFill="1" applyBorder="1" applyAlignment="1">
      <alignment horizontal="left" vertical="center"/>
    </xf>
    <xf numFmtId="0" fontId="50" fillId="25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left" vertical="center"/>
    </xf>
    <xf numFmtId="0" fontId="52" fillId="0" borderId="0" xfId="1" applyNumberFormat="1" applyFont="1" applyFill="1" applyBorder="1" applyAlignment="1">
      <alignment horizontal="center" vertical="center"/>
    </xf>
    <xf numFmtId="41" fontId="1" fillId="0" borderId="0" xfId="1" applyFont="1" applyFill="1" applyAlignment="1">
      <alignment horizontal="left" vertical="center"/>
    </xf>
    <xf numFmtId="166" fontId="1" fillId="0" borderId="0" xfId="1" applyNumberFormat="1" applyFont="1" applyFill="1" applyBorder="1" applyAlignment="1">
      <alignment horizontal="center" vertical="center"/>
    </xf>
    <xf numFmtId="166" fontId="52" fillId="0" borderId="0" xfId="1" applyNumberFormat="1" applyFont="1" applyFill="1" applyBorder="1" applyAlignment="1">
      <alignment horizontal="center" vertical="center"/>
    </xf>
    <xf numFmtId="166" fontId="52" fillId="0" borderId="0" xfId="1" applyNumberFormat="1" applyFont="1" applyBorder="1" applyAlignment="1">
      <alignment horizontal="left" vertical="center"/>
    </xf>
    <xf numFmtId="166" fontId="1" fillId="0" borderId="0" xfId="1" applyNumberFormat="1" applyFont="1" applyBorder="1" applyAlignment="1">
      <alignment horizontal="left" vertical="center"/>
    </xf>
    <xf numFmtId="41" fontId="1" fillId="0" borderId="0" xfId="1" applyFont="1" applyAlignment="1">
      <alignment horizontal="right" vertical="center"/>
    </xf>
    <xf numFmtId="41" fontId="1" fillId="0" borderId="0" xfId="1" applyFont="1" applyBorder="1" applyAlignment="1">
      <alignment horizontal="right" vertical="center"/>
    </xf>
    <xf numFmtId="166" fontId="52" fillId="0" borderId="0" xfId="1" applyNumberFormat="1" applyFont="1" applyFill="1" applyBorder="1" applyAlignment="1">
      <alignment horizontal="right" vertical="center"/>
    </xf>
    <xf numFmtId="166" fontId="52" fillId="0" borderId="0" xfId="1" applyNumberFormat="1" applyFont="1" applyFill="1" applyBorder="1" applyAlignment="1">
      <alignment horizontal="left" vertical="center"/>
    </xf>
    <xf numFmtId="166" fontId="1" fillId="0" borderId="0" xfId="1" applyNumberFormat="1" applyFont="1" applyFill="1" applyAlignment="1">
      <alignment horizontal="left" vertical="center"/>
    </xf>
    <xf numFmtId="41" fontId="1" fillId="11" borderId="0" xfId="1" applyFont="1" applyFill="1" applyAlignment="1">
      <alignment horizontal="left" vertical="center"/>
    </xf>
    <xf numFmtId="166" fontId="1" fillId="0" borderId="0" xfId="1" applyNumberFormat="1" applyFont="1" applyAlignment="1">
      <alignment horizontal="left" vertical="center"/>
    </xf>
    <xf numFmtId="166" fontId="52" fillId="0" borderId="0" xfId="1" applyNumberFormat="1" applyFont="1" applyAlignment="1">
      <alignment horizontal="left" vertical="center"/>
    </xf>
    <xf numFmtId="41" fontId="1" fillId="0" borderId="0" xfId="1" applyNumberFormat="1" applyFont="1" applyAlignment="1">
      <alignment horizontal="left" vertical="center"/>
    </xf>
    <xf numFmtId="179" fontId="1" fillId="0" borderId="0" xfId="1" applyNumberFormat="1" applyFont="1" applyAlignment="1">
      <alignment horizontal="left" vertical="center"/>
    </xf>
    <xf numFmtId="41" fontId="47" fillId="11" borderId="0" xfId="1" applyFont="1" applyFill="1" applyBorder="1" applyAlignment="1">
      <alignment horizontal="left" vertical="center"/>
    </xf>
    <xf numFmtId="41" fontId="52" fillId="11" borderId="44" xfId="9" applyFont="1" applyFill="1" applyBorder="1" applyAlignment="1">
      <alignment horizontal="center" vertical="center"/>
    </xf>
    <xf numFmtId="41" fontId="1" fillId="11" borderId="44" xfId="9" applyFont="1" applyFill="1" applyBorder="1" applyAlignment="1">
      <alignment horizontal="center" vertical="center"/>
    </xf>
    <xf numFmtId="41" fontId="52" fillId="0" borderId="0" xfId="9" applyFont="1" applyAlignment="1">
      <alignment horizontal="left" vertical="center"/>
    </xf>
    <xf numFmtId="41" fontId="48" fillId="0" borderId="0" xfId="9" applyFont="1" applyBorder="1" applyAlignment="1">
      <alignment horizontal="left" vertical="center"/>
    </xf>
    <xf numFmtId="41" fontId="1" fillId="0" borderId="0" xfId="9" applyFont="1" applyBorder="1" applyAlignment="1">
      <alignment horizontal="left" vertical="center"/>
    </xf>
    <xf numFmtId="41" fontId="1" fillId="11" borderId="0" xfId="9" applyFont="1" applyFill="1" applyAlignment="1">
      <alignment horizontal="left" vertical="center"/>
    </xf>
    <xf numFmtId="41" fontId="1" fillId="11" borderId="1" xfId="9" applyFont="1" applyFill="1" applyBorder="1" applyAlignment="1">
      <alignment horizontal="left" vertical="center"/>
    </xf>
    <xf numFmtId="41" fontId="52" fillId="11" borderId="0" xfId="9" applyFont="1" applyFill="1" applyAlignment="1">
      <alignment horizontal="left" vertical="center"/>
    </xf>
    <xf numFmtId="41" fontId="52" fillId="11" borderId="0" xfId="9" applyFont="1" applyFill="1" applyAlignment="1">
      <alignment horizontal="center" vertical="center"/>
    </xf>
    <xf numFmtId="41" fontId="52" fillId="11" borderId="2" xfId="9" applyFont="1" applyFill="1" applyBorder="1" applyAlignment="1">
      <alignment horizontal="left" vertical="center"/>
    </xf>
    <xf numFmtId="41" fontId="1" fillId="11" borderId="3" xfId="9" applyFont="1" applyFill="1" applyBorder="1" applyAlignment="1">
      <alignment horizontal="left" vertical="center"/>
    </xf>
    <xf numFmtId="41" fontId="51" fillId="0" borderId="0" xfId="9" applyFont="1" applyAlignment="1">
      <alignment horizontal="left" vertical="center"/>
    </xf>
    <xf numFmtId="41" fontId="1" fillId="11" borderId="4" xfId="9" applyFont="1" applyFill="1" applyBorder="1" applyAlignment="1">
      <alignment horizontal="left" vertical="center"/>
    </xf>
    <xf numFmtId="41" fontId="1" fillId="11" borderId="5" xfId="9" applyFont="1" applyFill="1" applyBorder="1" applyAlignment="1">
      <alignment horizontal="center" vertical="center"/>
    </xf>
    <xf numFmtId="41" fontId="52" fillId="0" borderId="0" xfId="9" applyFont="1" applyBorder="1" applyAlignment="1">
      <alignment horizontal="left" vertical="center"/>
    </xf>
    <xf numFmtId="41" fontId="50" fillId="25" borderId="0" xfId="9" applyFont="1" applyFill="1" applyBorder="1" applyAlignment="1">
      <alignment horizontal="left" vertical="center"/>
    </xf>
    <xf numFmtId="41" fontId="1" fillId="11" borderId="6" xfId="9" applyFont="1" applyFill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41" fontId="1" fillId="11" borderId="6" xfId="9" applyFont="1" applyFill="1" applyBorder="1" applyAlignment="1">
      <alignment horizontal="center" vertical="center"/>
    </xf>
    <xf numFmtId="41" fontId="1" fillId="11" borderId="7" xfId="9" applyFont="1" applyFill="1" applyBorder="1" applyAlignment="1">
      <alignment horizontal="center" vertical="center"/>
    </xf>
    <xf numFmtId="41" fontId="50" fillId="25" borderId="0" xfId="0" applyNumberFormat="1" applyFont="1" applyFill="1" applyBorder="1" applyAlignment="1">
      <alignment horizontal="center" vertical="center"/>
    </xf>
    <xf numFmtId="0" fontId="50" fillId="25" borderId="0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left" vertical="center"/>
    </xf>
    <xf numFmtId="0" fontId="1" fillId="11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41" fontId="52" fillId="11" borderId="1" xfId="9" applyFont="1" applyFill="1" applyBorder="1" applyAlignment="1">
      <alignment horizontal="center" vertical="center"/>
    </xf>
    <xf numFmtId="41" fontId="52" fillId="11" borderId="1" xfId="9" applyFont="1" applyFill="1" applyBorder="1" applyAlignment="1">
      <alignment horizontal="left" vertical="center"/>
    </xf>
    <xf numFmtId="166" fontId="1" fillId="0" borderId="0" xfId="9" applyNumberFormat="1" applyFont="1" applyFill="1" applyBorder="1" applyAlignment="1">
      <alignment vertical="center"/>
    </xf>
    <xf numFmtId="0" fontId="0" fillId="0" borderId="0" xfId="0" applyFill="1">
      <alignment horizontal="left" vertical="center"/>
    </xf>
    <xf numFmtId="41" fontId="52" fillId="0" borderId="0" xfId="9" applyFont="1" applyFill="1" applyAlignment="1">
      <alignment horizontal="left" vertical="center"/>
    </xf>
    <xf numFmtId="166" fontId="52" fillId="0" borderId="0" xfId="9" applyNumberFormat="1" applyFont="1" applyFill="1" applyBorder="1" applyAlignment="1">
      <alignment vertical="center"/>
    </xf>
    <xf numFmtId="166" fontId="0" fillId="0" borderId="0" xfId="0" applyNumberFormat="1" applyFill="1">
      <alignment horizontal="left" vertical="center"/>
    </xf>
    <xf numFmtId="166" fontId="0" fillId="0" borderId="0" xfId="0" applyNumberFormat="1">
      <alignment horizontal="left" vertical="center"/>
    </xf>
    <xf numFmtId="41" fontId="46" fillId="0" borderId="0" xfId="9" applyFont="1" applyFill="1" applyBorder="1" applyAlignment="1">
      <alignment horizontal="left" vertical="center"/>
    </xf>
    <xf numFmtId="0" fontId="46" fillId="0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166" fontId="0" fillId="0" borderId="0" xfId="9" applyNumberFormat="1" applyFont="1" applyFill="1" applyAlignment="1">
      <alignment horizontal="left" vertical="center"/>
    </xf>
    <xf numFmtId="41" fontId="1" fillId="0" borderId="0" xfId="9" applyFont="1" applyFill="1" applyAlignment="1">
      <alignment horizontal="left" vertical="center"/>
    </xf>
    <xf numFmtId="166" fontId="1" fillId="0" borderId="0" xfId="9" applyNumberFormat="1" applyFont="1" applyAlignment="1">
      <alignment horizontal="left" vertical="center"/>
    </xf>
    <xf numFmtId="166" fontId="52" fillId="0" borderId="0" xfId="9" applyNumberFormat="1" applyFont="1" applyBorder="1" applyAlignment="1">
      <alignment horizontal="left" vertical="center"/>
    </xf>
    <xf numFmtId="171" fontId="52" fillId="0" borderId="0" xfId="9" applyNumberFormat="1" applyFont="1" applyBorder="1" applyAlignment="1">
      <alignment horizontal="left" vertical="center"/>
    </xf>
    <xf numFmtId="41" fontId="52" fillId="0" borderId="0" xfId="9" applyFont="1" applyFill="1" applyBorder="1" applyAlignment="1">
      <alignment horizontal="left" vertical="center"/>
    </xf>
    <xf numFmtId="171" fontId="1" fillId="0" borderId="0" xfId="9" applyNumberFormat="1" applyFont="1" applyBorder="1" applyAlignment="1">
      <alignment vertical="center"/>
    </xf>
    <xf numFmtId="9" fontId="1" fillId="0" borderId="0" xfId="10" applyFont="1" applyBorder="1" applyAlignment="1">
      <alignment vertical="center"/>
    </xf>
    <xf numFmtId="166" fontId="52" fillId="0" borderId="0" xfId="9" applyNumberFormat="1" applyFont="1" applyBorder="1" applyAlignment="1">
      <alignment vertical="center"/>
    </xf>
    <xf numFmtId="166" fontId="1" fillId="0" borderId="0" xfId="9" applyNumberFormat="1" applyFont="1" applyBorder="1" applyAlignment="1">
      <alignment vertical="center"/>
    </xf>
    <xf numFmtId="166" fontId="1" fillId="0" borderId="0" xfId="9" applyNumberFormat="1" applyFont="1" applyBorder="1" applyAlignment="1">
      <alignment horizontal="left" vertical="center"/>
    </xf>
    <xf numFmtId="41" fontId="1" fillId="11" borderId="0" xfId="9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1" fillId="25" borderId="0" xfId="0" applyFont="1" applyFill="1" applyBorder="1" applyAlignment="1">
      <alignment horizontal="left" vertical="center"/>
    </xf>
    <xf numFmtId="41" fontId="51" fillId="25" borderId="0" xfId="1" applyFont="1" applyFill="1" applyBorder="1" applyAlignment="1">
      <alignment horizontal="left" vertical="center"/>
    </xf>
    <xf numFmtId="173" fontId="1" fillId="0" borderId="0" xfId="0" applyNumberFormat="1" applyFont="1" applyBorder="1" applyAlignment="1">
      <alignment horizontal="right" vertical="center"/>
    </xf>
    <xf numFmtId="173" fontId="1" fillId="0" borderId="0" xfId="0" applyNumberFormat="1" applyFont="1" applyFill="1" applyBorder="1" applyAlignment="1">
      <alignment horizontal="right" vertical="center"/>
    </xf>
    <xf numFmtId="173" fontId="1" fillId="0" borderId="31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41" fontId="1" fillId="0" borderId="0" xfId="1" applyFont="1" applyFill="1" applyBorder="1" applyAlignment="1" applyProtection="1">
      <alignment horizontal="left" vertical="center"/>
      <protection locked="0"/>
    </xf>
    <xf numFmtId="41" fontId="1" fillId="0" borderId="0" xfId="1" applyFont="1" applyFill="1" applyBorder="1" applyAlignment="1" applyProtection="1">
      <alignment horizontal="left" vertical="center" wrapText="1"/>
      <protection locked="0"/>
    </xf>
    <xf numFmtId="167" fontId="1" fillId="0" borderId="0" xfId="3" applyNumberFormat="1" applyFont="1" applyBorder="1" applyAlignment="1">
      <alignment horizontal="right" vertical="center"/>
    </xf>
    <xf numFmtId="41" fontId="1" fillId="0" borderId="0" xfId="0" applyNumberFormat="1" applyFont="1" applyBorder="1" applyAlignment="1">
      <alignment horizontal="right" vertical="center"/>
    </xf>
    <xf numFmtId="41" fontId="52" fillId="11" borderId="44" xfId="1" applyFont="1" applyFill="1" applyBorder="1" applyAlignment="1">
      <alignment horizontal="center" vertical="center"/>
    </xf>
    <xf numFmtId="41" fontId="1" fillId="11" borderId="44" xfId="1" applyFont="1" applyFill="1" applyBorder="1" applyAlignment="1">
      <alignment horizontal="center" vertical="center"/>
    </xf>
    <xf numFmtId="0" fontId="52" fillId="25" borderId="2" xfId="0" applyFont="1" applyFill="1" applyBorder="1" applyAlignment="1">
      <alignment horizontal="left" vertical="center"/>
    </xf>
    <xf numFmtId="0" fontId="52" fillId="25" borderId="26" xfId="0" applyFont="1" applyFill="1" applyBorder="1" applyAlignment="1">
      <alignment horizontal="left" vertical="center"/>
    </xf>
    <xf numFmtId="0" fontId="50" fillId="25" borderId="3" xfId="0" applyFont="1" applyFill="1" applyBorder="1" applyAlignment="1">
      <alignment vertical="center"/>
    </xf>
    <xf numFmtId="0" fontId="50" fillId="25" borderId="2" xfId="1" applyNumberFormat="1" applyFont="1" applyFill="1" applyBorder="1" applyAlignment="1">
      <alignment horizontal="center" vertical="center"/>
    </xf>
    <xf numFmtId="0" fontId="50" fillId="25" borderId="26" xfId="1" applyNumberFormat="1" applyFont="1" applyFill="1" applyBorder="1" applyAlignment="1">
      <alignment horizontal="center" vertical="center"/>
    </xf>
    <xf numFmtId="0" fontId="50" fillId="25" borderId="3" xfId="1" applyNumberFormat="1" applyFont="1" applyFill="1" applyBorder="1" applyAlignment="1">
      <alignment horizontal="center" vertical="center"/>
    </xf>
    <xf numFmtId="0" fontId="50" fillId="25" borderId="30" xfId="1" applyNumberFormat="1" applyFont="1" applyFill="1" applyBorder="1" applyAlignment="1">
      <alignment horizontal="center" vertical="center"/>
    </xf>
    <xf numFmtId="0" fontId="50" fillId="25" borderId="21" xfId="1" applyNumberFormat="1" applyFont="1" applyFill="1" applyBorder="1" applyAlignment="1">
      <alignment horizontal="center" vertical="center"/>
    </xf>
    <xf numFmtId="41" fontId="1" fillId="11" borderId="1" xfId="1" applyFont="1" applyFill="1" applyBorder="1" applyAlignment="1">
      <alignment horizontal="left" vertical="center"/>
    </xf>
    <xf numFmtId="41" fontId="52" fillId="11" borderId="0" xfId="1" applyFont="1" applyFill="1" applyAlignment="1">
      <alignment horizontal="left" vertical="center"/>
    </xf>
    <xf numFmtId="41" fontId="52" fillId="11" borderId="0" xfId="1" applyFont="1" applyFill="1" applyAlignment="1">
      <alignment horizontal="center" vertical="center"/>
    </xf>
    <xf numFmtId="41" fontId="52" fillId="11" borderId="2" xfId="1" applyFont="1" applyFill="1" applyBorder="1" applyAlignment="1">
      <alignment horizontal="left" vertical="center"/>
    </xf>
    <xf numFmtId="41" fontId="1" fillId="11" borderId="3" xfId="1" applyFont="1" applyFill="1" applyBorder="1" applyAlignment="1">
      <alignment horizontal="left" vertical="center"/>
    </xf>
    <xf numFmtId="41" fontId="51" fillId="0" borderId="0" xfId="1" applyFont="1" applyAlignment="1">
      <alignment horizontal="left" vertical="center"/>
    </xf>
    <xf numFmtId="41" fontId="1" fillId="11" borderId="4" xfId="1" applyFont="1" applyFill="1" applyBorder="1" applyAlignment="1">
      <alignment horizontal="left" vertical="center"/>
    </xf>
    <xf numFmtId="41" fontId="1" fillId="11" borderId="5" xfId="1" applyFont="1" applyFill="1" applyBorder="1" applyAlignment="1">
      <alignment horizontal="center" vertical="center"/>
    </xf>
    <xf numFmtId="41" fontId="1" fillId="11" borderId="6" xfId="1" applyFont="1" applyFill="1" applyBorder="1" applyAlignment="1">
      <alignment horizontal="left" vertical="center"/>
    </xf>
    <xf numFmtId="41" fontId="1" fillId="11" borderId="6" xfId="1" applyFont="1" applyFill="1" applyBorder="1" applyAlignment="1">
      <alignment horizontal="center" vertical="center"/>
    </xf>
    <xf numFmtId="41" fontId="1" fillId="11" borderId="7" xfId="1" applyFont="1" applyFill="1" applyBorder="1" applyAlignment="1">
      <alignment horizontal="center" vertical="center"/>
    </xf>
    <xf numFmtId="41" fontId="52" fillId="11" borderId="1" xfId="1" applyFont="1" applyFill="1" applyBorder="1" applyAlignment="1">
      <alignment horizontal="center" vertical="center"/>
    </xf>
    <xf numFmtId="41" fontId="52" fillId="11" borderId="1" xfId="1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41" fontId="1" fillId="0" borderId="0" xfId="1" applyFont="1" applyFill="1" applyBorder="1" applyAlignment="1">
      <alignment vertical="center"/>
    </xf>
    <xf numFmtId="41" fontId="52" fillId="0" borderId="0" xfId="1" applyFont="1" applyFill="1" applyAlignment="1">
      <alignment horizontal="left" vertical="center"/>
    </xf>
    <xf numFmtId="0" fontId="52" fillId="0" borderId="0" xfId="0" applyFont="1" applyBorder="1" applyAlignment="1">
      <alignment horizontal="left" vertical="center"/>
    </xf>
    <xf numFmtId="0" fontId="52" fillId="0" borderId="0" xfId="0" applyFont="1" applyFill="1" applyAlignment="1">
      <alignment horizontal="center" vertical="center"/>
    </xf>
    <xf numFmtId="41" fontId="52" fillId="0" borderId="0" xfId="1" applyFont="1" applyFill="1" applyBorder="1" applyAlignment="1">
      <alignment vertical="center"/>
    </xf>
    <xf numFmtId="0" fontId="52" fillId="0" borderId="0" xfId="0" applyFont="1" applyBorder="1" applyAlignment="1">
      <alignment vertical="center"/>
    </xf>
    <xf numFmtId="41" fontId="1" fillId="0" borderId="0" xfId="1" applyFont="1" applyAlignment="1">
      <alignment vertical="center"/>
    </xf>
    <xf numFmtId="41" fontId="52" fillId="0" borderId="0" xfId="1" applyFont="1" applyAlignment="1">
      <alignment vertical="center"/>
    </xf>
    <xf numFmtId="0" fontId="1" fillId="0" borderId="0" xfId="0" applyFont="1" applyFill="1" applyAlignment="1">
      <alignment horizontal="left" vertical="center"/>
    </xf>
    <xf numFmtId="41" fontId="1" fillId="0" borderId="0" xfId="1" applyFont="1" applyFill="1" applyBorder="1" applyAlignment="1">
      <alignment horizontal="center" vertical="center"/>
    </xf>
    <xf numFmtId="0" fontId="52" fillId="0" borderId="0" xfId="0" applyFont="1" applyFill="1" applyAlignment="1">
      <alignment horizontal="left" vertical="center"/>
    </xf>
    <xf numFmtId="0" fontId="48" fillId="0" borderId="0" xfId="0" applyFont="1" applyFill="1" applyAlignment="1">
      <alignment horizontal="left" vertical="center"/>
    </xf>
    <xf numFmtId="41" fontId="1" fillId="0" borderId="0" xfId="1" applyFont="1" applyFill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41" fontId="1" fillId="0" borderId="4" xfId="1" applyFont="1" applyFill="1" applyBorder="1" applyAlignment="1">
      <alignment horizontal="left" vertical="center"/>
    </xf>
    <xf numFmtId="41" fontId="1" fillId="0" borderId="30" xfId="1" applyFont="1" applyFill="1" applyBorder="1" applyAlignment="1">
      <alignment horizontal="left" vertical="center"/>
    </xf>
    <xf numFmtId="41" fontId="1" fillId="0" borderId="21" xfId="1" applyFont="1" applyFill="1" applyBorder="1" applyAlignment="1">
      <alignment horizontal="left" vertical="center"/>
    </xf>
    <xf numFmtId="41" fontId="1" fillId="0" borderId="6" xfId="1" applyFont="1" applyFill="1" applyBorder="1" applyAlignment="1">
      <alignment horizontal="left" vertical="center"/>
    </xf>
    <xf numFmtId="41" fontId="1" fillId="0" borderId="22" xfId="1" applyFont="1" applyFill="1" applyBorder="1" applyAlignment="1">
      <alignment horizontal="left" vertical="center"/>
    </xf>
    <xf numFmtId="0" fontId="52" fillId="0" borderId="6" xfId="0" applyFont="1" applyBorder="1" applyAlignment="1">
      <alignment horizontal="left" vertical="center"/>
    </xf>
    <xf numFmtId="41" fontId="52" fillId="0" borderId="6" xfId="1" applyFont="1" applyFill="1" applyBorder="1" applyAlignment="1">
      <alignment horizontal="left" vertical="center"/>
    </xf>
    <xf numFmtId="41" fontId="52" fillId="0" borderId="22" xfId="1" applyFont="1" applyFill="1" applyBorder="1" applyAlignment="1">
      <alignment horizontal="left" vertical="center"/>
    </xf>
    <xf numFmtId="0" fontId="52" fillId="0" borderId="6" xfId="0" applyFont="1" applyBorder="1" applyAlignment="1">
      <alignment horizontal="left" vertical="center" indent="1"/>
    </xf>
    <xf numFmtId="0" fontId="53" fillId="0" borderId="6" xfId="0" applyFont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41" fontId="1" fillId="0" borderId="0" xfId="0" applyNumberFormat="1" applyFont="1" applyFill="1" applyBorder="1" applyAlignment="1">
      <alignment horizontal="left" vertical="center"/>
    </xf>
    <xf numFmtId="0" fontId="1" fillId="0" borderId="24" xfId="0" applyFont="1" applyFill="1" applyBorder="1" applyAlignment="1">
      <alignment horizontal="left" vertical="center"/>
    </xf>
    <xf numFmtId="41" fontId="1" fillId="0" borderId="24" xfId="0" applyNumberFormat="1" applyFont="1" applyFill="1" applyBorder="1" applyAlignment="1">
      <alignment horizontal="left" vertical="center"/>
    </xf>
    <xf numFmtId="41" fontId="1" fillId="0" borderId="12" xfId="1" applyFont="1" applyFill="1" applyBorder="1" applyAlignment="1">
      <alignment horizontal="left" vertical="center"/>
    </xf>
    <xf numFmtId="41" fontId="1" fillId="0" borderId="24" xfId="1" applyFont="1" applyFill="1" applyBorder="1" applyAlignment="1">
      <alignment horizontal="left" vertical="center"/>
    </xf>
    <xf numFmtId="41" fontId="1" fillId="0" borderId="0" xfId="1" applyFont="1" applyFill="1" applyBorder="1" applyAlignment="1" applyProtection="1">
      <alignment horizontal="left" vertical="center"/>
    </xf>
    <xf numFmtId="41" fontId="1" fillId="0" borderId="22" xfId="1" applyFont="1" applyFill="1" applyBorder="1" applyAlignment="1" applyProtection="1">
      <alignment horizontal="left" vertical="center"/>
    </xf>
    <xf numFmtId="41" fontId="1" fillId="0" borderId="24" xfId="1" applyFont="1" applyFill="1" applyBorder="1" applyAlignment="1" applyProtection="1">
      <alignment horizontal="left" vertical="center"/>
    </xf>
    <xf numFmtId="41" fontId="1" fillId="0" borderId="25" xfId="1" applyFont="1" applyFill="1" applyBorder="1" applyAlignment="1" applyProtection="1">
      <alignment horizontal="left" vertical="center"/>
    </xf>
    <xf numFmtId="41" fontId="1" fillId="0" borderId="25" xfId="1" applyFont="1" applyFill="1" applyBorder="1" applyAlignment="1">
      <alignment horizontal="left" vertical="center"/>
    </xf>
    <xf numFmtId="0" fontId="52" fillId="0" borderId="6" xfId="0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41" fontId="52" fillId="0" borderId="2" xfId="1" applyFont="1" applyFill="1" applyBorder="1" applyAlignment="1">
      <alignment horizontal="left" vertical="center"/>
    </xf>
    <xf numFmtId="41" fontId="52" fillId="0" borderId="26" xfId="1" applyFont="1" applyFill="1" applyBorder="1" applyAlignment="1">
      <alignment horizontal="left" vertical="center"/>
    </xf>
    <xf numFmtId="41" fontId="52" fillId="0" borderId="3" xfId="1" applyFont="1" applyFill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52" fillId="0" borderId="2" xfId="0" applyFont="1" applyBorder="1" applyAlignment="1">
      <alignment horizontal="left" vertical="center"/>
    </xf>
    <xf numFmtId="0" fontId="52" fillId="0" borderId="26" xfId="0" applyFont="1" applyFill="1" applyBorder="1" applyAlignment="1">
      <alignment horizontal="left" vertical="center"/>
    </xf>
    <xf numFmtId="0" fontId="54" fillId="0" borderId="0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41" fontId="48" fillId="0" borderId="0" xfId="1" applyFont="1" applyFill="1" applyAlignment="1">
      <alignment horizontal="left" vertical="center"/>
    </xf>
    <xf numFmtId="0" fontId="52" fillId="25" borderId="4" xfId="0" applyFont="1" applyFill="1" applyBorder="1" applyAlignment="1">
      <alignment horizontal="left" vertical="center"/>
    </xf>
    <xf numFmtId="0" fontId="52" fillId="25" borderId="30" xfId="0" applyFont="1" applyFill="1" applyBorder="1" applyAlignment="1">
      <alignment horizontal="left" vertical="center"/>
    </xf>
    <xf numFmtId="0" fontId="50" fillId="25" borderId="21" xfId="0" applyFont="1" applyFill="1" applyBorder="1" applyAlignment="1">
      <alignment vertical="center"/>
    </xf>
    <xf numFmtId="41" fontId="52" fillId="0" borderId="4" xfId="1" applyFont="1" applyFill="1" applyBorder="1" applyAlignment="1">
      <alignment horizontal="left" vertical="center"/>
    </xf>
    <xf numFmtId="41" fontId="52" fillId="0" borderId="30" xfId="1" applyFont="1" applyFill="1" applyBorder="1" applyAlignment="1">
      <alignment horizontal="left" vertical="center"/>
    </xf>
    <xf numFmtId="41" fontId="52" fillId="0" borderId="21" xfId="1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vertical="center"/>
    </xf>
    <xf numFmtId="165" fontId="1" fillId="0" borderId="22" xfId="0" applyNumberFormat="1" applyFont="1" applyFill="1" applyBorder="1" applyAlignment="1">
      <alignment vertical="center"/>
    </xf>
    <xf numFmtId="165" fontId="52" fillId="0" borderId="0" xfId="0" applyNumberFormat="1" applyFont="1" applyFill="1" applyBorder="1" applyAlignment="1">
      <alignment vertical="center"/>
    </xf>
    <xf numFmtId="165" fontId="52" fillId="0" borderId="22" xfId="0" applyNumberFormat="1" applyFont="1" applyFill="1" applyBorder="1" applyAlignment="1">
      <alignment vertical="center"/>
    </xf>
    <xf numFmtId="165" fontId="1" fillId="0" borderId="24" xfId="0" applyNumberFormat="1" applyFont="1" applyFill="1" applyBorder="1" applyAlignment="1">
      <alignment vertical="center"/>
    </xf>
    <xf numFmtId="165" fontId="1" fillId="0" borderId="25" xfId="0" applyNumberFormat="1" applyFont="1" applyFill="1" applyBorder="1" applyAlignment="1">
      <alignment vertical="center"/>
    </xf>
    <xf numFmtId="41" fontId="1" fillId="0" borderId="0" xfId="1" applyFont="1" applyFill="1" applyBorder="1" applyAlignment="1">
      <alignment horizontal="left" vertical="center" indent="1"/>
    </xf>
    <xf numFmtId="41" fontId="1" fillId="0" borderId="22" xfId="1" applyFont="1" applyFill="1" applyBorder="1" applyAlignment="1">
      <alignment horizontal="left" vertical="center" indent="1"/>
    </xf>
    <xf numFmtId="165" fontId="52" fillId="0" borderId="30" xfId="0" applyNumberFormat="1" applyFont="1" applyFill="1" applyBorder="1" applyAlignment="1">
      <alignment vertical="center"/>
    </xf>
    <xf numFmtId="165" fontId="52" fillId="0" borderId="21" xfId="0" applyNumberFormat="1" applyFont="1" applyFill="1" applyBorder="1" applyAlignment="1">
      <alignment vertical="center"/>
    </xf>
    <xf numFmtId="41" fontId="52" fillId="0" borderId="6" xfId="1" applyFont="1" applyFill="1" applyBorder="1" applyAlignment="1">
      <alignment horizontal="left" vertical="center" indent="1"/>
    </xf>
    <xf numFmtId="41" fontId="52" fillId="0" borderId="0" xfId="1" applyFont="1" applyFill="1" applyBorder="1" applyAlignment="1">
      <alignment horizontal="left" vertical="center" indent="1"/>
    </xf>
    <xf numFmtId="41" fontId="52" fillId="0" borderId="22" xfId="1" applyFont="1" applyFill="1" applyBorder="1" applyAlignment="1">
      <alignment horizontal="left" vertical="center" indent="1"/>
    </xf>
    <xf numFmtId="165" fontId="52" fillId="0" borderId="24" xfId="0" applyNumberFormat="1" applyFont="1" applyFill="1" applyBorder="1" applyAlignment="1">
      <alignment vertical="center"/>
    </xf>
    <xf numFmtId="165" fontId="52" fillId="0" borderId="25" xfId="0" applyNumberFormat="1" applyFont="1" applyFill="1" applyBorder="1" applyAlignment="1">
      <alignment vertical="center"/>
    </xf>
    <xf numFmtId="41" fontId="52" fillId="0" borderId="12" xfId="1" applyFont="1" applyFill="1" applyBorder="1" applyAlignment="1">
      <alignment horizontal="left" vertical="center"/>
    </xf>
    <xf numFmtId="41" fontId="52" fillId="0" borderId="24" xfId="1" applyFont="1" applyFill="1" applyBorder="1" applyAlignment="1">
      <alignment horizontal="left" vertical="center"/>
    </xf>
    <xf numFmtId="41" fontId="52" fillId="0" borderId="25" xfId="1" applyFont="1" applyFill="1" applyBorder="1" applyAlignment="1">
      <alignment horizontal="left" vertical="center"/>
    </xf>
    <xf numFmtId="165" fontId="52" fillId="0" borderId="26" xfId="0" applyNumberFormat="1" applyFont="1" applyFill="1" applyBorder="1" applyAlignment="1">
      <alignment vertical="center"/>
    </xf>
    <xf numFmtId="165" fontId="52" fillId="0" borderId="3" xfId="0" applyNumberFormat="1" applyFont="1" applyFill="1" applyBorder="1" applyAlignment="1">
      <alignment vertical="center"/>
    </xf>
    <xf numFmtId="41" fontId="1" fillId="11" borderId="0" xfId="1" applyFont="1" applyFill="1" applyBorder="1" applyAlignment="1">
      <alignment horizontal="left" vertical="center"/>
    </xf>
    <xf numFmtId="41" fontId="52" fillId="15" borderId="44" xfId="9" applyFont="1" applyFill="1" applyBorder="1" applyAlignment="1">
      <alignment horizontal="center" vertical="center"/>
    </xf>
    <xf numFmtId="41" fontId="1" fillId="15" borderId="44" xfId="9" applyFont="1" applyFill="1" applyBorder="1" applyAlignment="1">
      <alignment horizontal="center" vertical="center"/>
    </xf>
    <xf numFmtId="41" fontId="1" fillId="0" borderId="0" xfId="9" applyFont="1" applyFill="1" applyBorder="1" applyAlignment="1">
      <alignment horizontal="left" vertical="center"/>
    </xf>
    <xf numFmtId="41" fontId="1" fillId="15" borderId="0" xfId="9" applyFont="1" applyFill="1" applyAlignment="1">
      <alignment horizontal="left" vertical="center"/>
    </xf>
    <xf numFmtId="41" fontId="1" fillId="15" borderId="1" xfId="9" applyFont="1" applyFill="1" applyBorder="1" applyAlignment="1">
      <alignment horizontal="left" vertical="center"/>
    </xf>
    <xf numFmtId="41" fontId="52" fillId="15" borderId="0" xfId="9" applyFont="1" applyFill="1" applyAlignment="1">
      <alignment horizontal="left" vertical="center"/>
    </xf>
    <xf numFmtId="41" fontId="52" fillId="15" borderId="0" xfId="9" applyFont="1" applyFill="1" applyAlignment="1">
      <alignment horizontal="center" vertical="center"/>
    </xf>
    <xf numFmtId="41" fontId="52" fillId="15" borderId="2" xfId="9" applyFont="1" applyFill="1" applyBorder="1" applyAlignment="1">
      <alignment horizontal="left" vertical="center"/>
    </xf>
    <xf numFmtId="41" fontId="1" fillId="15" borderId="3" xfId="9" applyFont="1" applyFill="1" applyBorder="1" applyAlignment="1">
      <alignment horizontal="left" vertical="center"/>
    </xf>
    <xf numFmtId="41" fontId="51" fillId="0" borderId="0" xfId="9" applyFont="1" applyBorder="1" applyAlignment="1">
      <alignment horizontal="left" vertical="center"/>
    </xf>
    <xf numFmtId="41" fontId="1" fillId="15" borderId="0" xfId="9" applyFont="1" applyFill="1" applyAlignment="1">
      <alignment vertical="center"/>
    </xf>
    <xf numFmtId="41" fontId="1" fillId="0" borderId="0" xfId="9" applyFont="1" applyFill="1" applyAlignment="1">
      <alignment vertical="center"/>
    </xf>
    <xf numFmtId="41" fontId="1" fillId="0" borderId="0" xfId="9" applyFont="1" applyBorder="1" applyAlignment="1">
      <alignment vertical="center"/>
    </xf>
    <xf numFmtId="41" fontId="52" fillId="0" borderId="0" xfId="9" applyFont="1" applyBorder="1" applyAlignment="1">
      <alignment vertical="center"/>
    </xf>
    <xf numFmtId="41" fontId="51" fillId="25" borderId="0" xfId="9" applyFont="1" applyFill="1" applyBorder="1" applyAlignment="1">
      <alignment horizontal="center" vertical="center"/>
    </xf>
    <xf numFmtId="41" fontId="1" fillId="0" borderId="0" xfId="9" applyFont="1" applyBorder="1" applyAlignment="1">
      <alignment horizontal="center" vertical="center"/>
    </xf>
    <xf numFmtId="0" fontId="51" fillId="25" borderId="0" xfId="0" applyFont="1" applyFill="1" applyBorder="1" applyAlignment="1">
      <alignment horizontal="center" vertical="center"/>
    </xf>
    <xf numFmtId="41" fontId="51" fillId="25" borderId="0" xfId="9" quotePrefix="1" applyFont="1" applyFill="1" applyBorder="1" applyAlignment="1">
      <alignment horizontal="center" vertical="center"/>
    </xf>
    <xf numFmtId="41" fontId="51" fillId="25" borderId="0" xfId="9" applyFont="1" applyFill="1" applyBorder="1" applyAlignment="1">
      <alignment horizontal="left" vertical="center"/>
    </xf>
    <xf numFmtId="166" fontId="52" fillId="0" borderId="0" xfId="9" applyNumberFormat="1" applyFont="1" applyAlignment="1">
      <alignment horizontal="left" vertical="center"/>
    </xf>
    <xf numFmtId="166" fontId="1" fillId="0" borderId="0" xfId="9" applyNumberFormat="1" applyFont="1" applyFill="1" applyAlignment="1">
      <alignment horizontal="left" vertical="center"/>
    </xf>
    <xf numFmtId="166" fontId="52" fillId="0" borderId="0" xfId="0" applyNumberFormat="1" applyFont="1" applyAlignment="1">
      <alignment horizontal="left" vertical="center"/>
    </xf>
    <xf numFmtId="180" fontId="1" fillId="0" borderId="0" xfId="9" applyNumberFormat="1" applyFont="1" applyAlignment="1">
      <alignment horizontal="left" vertical="center"/>
    </xf>
    <xf numFmtId="41" fontId="1" fillId="15" borderId="0" xfId="9" applyFont="1" applyFill="1" applyBorder="1" applyAlignment="1">
      <alignment horizontal="left" vertical="center"/>
    </xf>
    <xf numFmtId="166" fontId="6" fillId="0" borderId="63" xfId="1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184" fontId="12" fillId="0" borderId="46" xfId="0" applyNumberFormat="1" applyFont="1" applyBorder="1" applyAlignment="1">
      <alignment horizontal="right" vertical="center"/>
    </xf>
    <xf numFmtId="184" fontId="11" fillId="0" borderId="46" xfId="0" applyNumberFormat="1" applyFont="1" applyBorder="1" applyAlignment="1">
      <alignment horizontal="right" vertical="center"/>
    </xf>
    <xf numFmtId="184" fontId="12" fillId="0" borderId="46" xfId="0" applyNumberFormat="1" applyFont="1" applyBorder="1" applyAlignment="1">
      <alignment horizontal="right" vertical="center" wrapText="1"/>
    </xf>
    <xf numFmtId="184" fontId="11" fillId="0" borderId="46" xfId="0" applyNumberFormat="1" applyFont="1" applyBorder="1" applyAlignment="1">
      <alignment horizontal="right" vertical="center" wrapText="1"/>
    </xf>
    <xf numFmtId="184" fontId="7" fillId="0" borderId="0" xfId="0" applyNumberFormat="1" applyFont="1">
      <alignment horizontal="left" vertical="center"/>
    </xf>
    <xf numFmtId="0" fontId="7" fillId="41" borderId="0" xfId="0" applyFont="1" applyFill="1">
      <alignment horizontal="left" vertical="center"/>
    </xf>
    <xf numFmtId="185" fontId="6" fillId="0" borderId="0" xfId="1" applyNumberFormat="1" applyFont="1" applyFill="1" applyBorder="1" applyAlignment="1">
      <alignment vertical="center"/>
    </xf>
    <xf numFmtId="166" fontId="7" fillId="41" borderId="0" xfId="1" applyNumberFormat="1" applyFont="1" applyFill="1" applyBorder="1" applyAlignment="1">
      <alignment vertical="center"/>
    </xf>
    <xf numFmtId="41" fontId="7" fillId="35" borderId="0" xfId="1" applyFont="1" applyFill="1" applyBorder="1" applyAlignment="1">
      <alignment horizontal="left" vertical="center"/>
    </xf>
    <xf numFmtId="0" fontId="9" fillId="0" borderId="0" xfId="0" applyFont="1" applyAlignment="1">
      <alignment horizontal="right"/>
    </xf>
    <xf numFmtId="168" fontId="9" fillId="0" borderId="0" xfId="1" applyNumberFormat="1" applyFont="1" applyFill="1"/>
    <xf numFmtId="168" fontId="9" fillId="0" borderId="0" xfId="1" applyNumberFormat="1" applyFont="1"/>
    <xf numFmtId="0" fontId="34" fillId="43" borderId="0" xfId="0" applyFont="1" applyFill="1" applyAlignment="1">
      <alignment horizontal="center"/>
    </xf>
    <xf numFmtId="166" fontId="9" fillId="0" borderId="0" xfId="1" applyNumberFormat="1" applyFont="1" applyFill="1"/>
    <xf numFmtId="166" fontId="9" fillId="0" borderId="0" xfId="1" applyNumberFormat="1" applyFont="1" applyAlignment="1"/>
    <xf numFmtId="166" fontId="9" fillId="0" borderId="0" xfId="1" applyNumberFormat="1" applyFont="1"/>
    <xf numFmtId="43" fontId="9" fillId="44" borderId="0" xfId="0" applyNumberFormat="1" applyFont="1" applyFill="1">
      <alignment horizontal="left" vertical="center"/>
    </xf>
    <xf numFmtId="166" fontId="9" fillId="44" borderId="0" xfId="0" applyNumberFormat="1" applyFont="1" applyFill="1">
      <alignment horizontal="left" vertical="center"/>
    </xf>
    <xf numFmtId="0" fontId="9" fillId="44" borderId="0" xfId="0" applyFont="1" applyFill="1">
      <alignment horizontal="left" vertical="center"/>
    </xf>
    <xf numFmtId="166" fontId="7" fillId="35" borderId="0" xfId="1" applyNumberFormat="1" applyFont="1" applyFill="1" applyBorder="1" applyAlignment="1">
      <alignment vertical="center"/>
    </xf>
    <xf numFmtId="0" fontId="7" fillId="35" borderId="0" xfId="0" applyFont="1" applyFill="1" applyAlignment="1">
      <alignment horizontal="left" vertical="center"/>
    </xf>
    <xf numFmtId="166" fontId="7" fillId="35" borderId="0" xfId="1" applyNumberFormat="1" applyFont="1" applyFill="1" applyAlignment="1">
      <alignment horizontal="left" vertical="center"/>
    </xf>
    <xf numFmtId="41" fontId="7" fillId="35" borderId="0" xfId="1" applyFont="1" applyFill="1" applyAlignment="1">
      <alignment horizontal="left" vertical="center"/>
    </xf>
    <xf numFmtId="166" fontId="7" fillId="35" borderId="0" xfId="0" applyNumberFormat="1" applyFont="1" applyFill="1">
      <alignment horizontal="left" vertical="center"/>
    </xf>
    <xf numFmtId="41" fontId="0" fillId="35" borderId="0" xfId="9" applyFont="1" applyFill="1" applyBorder="1" applyAlignment="1">
      <alignment horizontal="left" vertical="center"/>
    </xf>
    <xf numFmtId="41" fontId="0" fillId="0" borderId="0" xfId="9" applyFont="1" applyBorder="1" applyAlignment="1">
      <alignment horizontal="left" vertical="center"/>
    </xf>
    <xf numFmtId="41" fontId="9" fillId="15" borderId="0" xfId="1" applyFont="1" applyFill="1" applyAlignment="1">
      <alignment horizontal="left" vertical="center"/>
    </xf>
    <xf numFmtId="41" fontId="9" fillId="45" borderId="0" xfId="1" applyFont="1" applyFill="1" applyAlignment="1">
      <alignment horizontal="left" vertical="center"/>
    </xf>
    <xf numFmtId="0" fontId="8" fillId="35" borderId="0" xfId="0" applyFont="1" applyFill="1">
      <alignment horizontal="left" vertical="center"/>
    </xf>
    <xf numFmtId="186" fontId="8" fillId="0" borderId="55" xfId="3" applyNumberFormat="1" applyFont="1" applyBorder="1" applyAlignment="1">
      <alignment horizontal="center" vertical="center"/>
    </xf>
    <xf numFmtId="186" fontId="8" fillId="0" borderId="55" xfId="0" applyNumberFormat="1" applyFont="1" applyBorder="1" applyAlignment="1">
      <alignment horizontal="center" vertical="center"/>
    </xf>
    <xf numFmtId="186" fontId="8" fillId="0" borderId="58" xfId="3" applyNumberFormat="1" applyFont="1" applyBorder="1" applyAlignment="1">
      <alignment horizontal="center" vertical="center"/>
    </xf>
    <xf numFmtId="0" fontId="45" fillId="0" borderId="0" xfId="0" applyFont="1">
      <alignment horizontal="left" vertical="center"/>
    </xf>
    <xf numFmtId="41" fontId="25" fillId="0" borderId="0" xfId="1" applyFont="1" applyAlignment="1">
      <alignment horizontal="left" vertical="center"/>
    </xf>
    <xf numFmtId="0" fontId="55" fillId="2" borderId="0" xfId="0" applyFont="1" applyFill="1" applyBorder="1" applyAlignment="1">
      <alignment horizontal="center" vertical="center"/>
    </xf>
    <xf numFmtId="0" fontId="56" fillId="2" borderId="0" xfId="0" applyFont="1" applyFill="1" applyBorder="1" applyAlignment="1">
      <alignment horizontal="center" vertical="center"/>
    </xf>
    <xf numFmtId="0" fontId="56" fillId="2" borderId="0" xfId="0" applyFont="1" applyFill="1" applyAlignment="1">
      <alignment horizontal="left" vertical="center"/>
    </xf>
    <xf numFmtId="43" fontId="56" fillId="2" borderId="1" xfId="0" applyNumberFormat="1" applyFont="1" applyFill="1" applyBorder="1" applyAlignment="1">
      <alignment horizontal="left" vertical="center"/>
    </xf>
    <xf numFmtId="0" fontId="57" fillId="2" borderId="12" xfId="0" applyFont="1" applyFill="1" applyBorder="1" applyAlignment="1">
      <alignment horizontal="left" vertical="center"/>
    </xf>
    <xf numFmtId="0" fontId="56" fillId="2" borderId="0" xfId="0" applyFont="1" applyFill="1" applyBorder="1" applyAlignment="1">
      <alignment horizontal="left" vertical="center"/>
    </xf>
    <xf numFmtId="41" fontId="56" fillId="2" borderId="0" xfId="0" applyNumberFormat="1" applyFont="1" applyFill="1" applyAlignment="1">
      <alignment horizontal="left" vertical="center"/>
    </xf>
    <xf numFmtId="166" fontId="56" fillId="2" borderId="0" xfId="0" applyNumberFormat="1" applyFont="1" applyFill="1" applyAlignment="1">
      <alignment horizontal="left" vertical="center"/>
    </xf>
    <xf numFmtId="41" fontId="56" fillId="2" borderId="0" xfId="1" applyFont="1" applyFill="1" applyAlignment="1">
      <alignment horizontal="left" vertical="center"/>
    </xf>
    <xf numFmtId="169" fontId="56" fillId="2" borderId="0" xfId="0" applyNumberFormat="1" applyFont="1" applyFill="1" applyAlignment="1">
      <alignment horizontal="left" vertical="center"/>
    </xf>
    <xf numFmtId="0" fontId="45" fillId="0" borderId="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>
      <alignment horizontal="left" vertical="center"/>
    </xf>
    <xf numFmtId="173" fontId="8" fillId="0" borderId="0" xfId="0" applyNumberFormat="1" applyFont="1" applyBorder="1" applyAlignment="1">
      <alignment horizontal="center" vertical="center"/>
    </xf>
    <xf numFmtId="5" fontId="8" fillId="0" borderId="0" xfId="0" applyNumberFormat="1" applyFont="1" applyBorder="1" applyAlignment="1">
      <alignment horizontal="center" vertical="center"/>
    </xf>
    <xf numFmtId="0" fontId="8" fillId="0" borderId="0" xfId="0" quotePrefix="1" applyFont="1" applyBorder="1">
      <alignment horizontal="left" vertical="center"/>
    </xf>
    <xf numFmtId="0" fontId="10" fillId="0" borderId="47" xfId="0" applyFont="1" applyBorder="1" applyAlignment="1">
      <alignment horizontal="left" vertical="center" wrapText="1"/>
    </xf>
    <xf numFmtId="41" fontId="25" fillId="0" borderId="0" xfId="1" applyFont="1" applyBorder="1" applyAlignment="1">
      <alignment horizontal="left" vertical="center"/>
    </xf>
    <xf numFmtId="41" fontId="8" fillId="0" borderId="0" xfId="1" quotePrefix="1" applyFont="1" applyBorder="1" applyAlignment="1">
      <alignment horizontal="left" vertical="center"/>
    </xf>
    <xf numFmtId="41" fontId="10" fillId="0" borderId="60" xfId="1" applyFont="1" applyBorder="1" applyAlignment="1">
      <alignment horizontal="left" vertical="center"/>
    </xf>
    <xf numFmtId="41" fontId="10" fillId="0" borderId="53" xfId="1" applyFont="1" applyBorder="1" applyAlignment="1">
      <alignment horizontal="left" vertical="center"/>
    </xf>
    <xf numFmtId="41" fontId="8" fillId="0" borderId="51" xfId="1" applyFont="1" applyBorder="1" applyAlignment="1">
      <alignment horizontal="center" vertical="center"/>
    </xf>
    <xf numFmtId="41" fontId="8" fillId="0" borderId="54" xfId="1" applyFont="1" applyBorder="1" applyAlignment="1">
      <alignment horizontal="center" vertical="center"/>
    </xf>
    <xf numFmtId="41" fontId="10" fillId="0" borderId="54" xfId="1" applyFont="1" applyBorder="1" applyAlignment="1">
      <alignment horizontal="center" vertical="center"/>
    </xf>
    <xf numFmtId="41" fontId="25" fillId="3" borderId="0" xfId="1" applyFont="1" applyFill="1" applyAlignment="1">
      <alignment horizontal="left" vertical="center"/>
    </xf>
    <xf numFmtId="41" fontId="45" fillId="3" borderId="0" xfId="1" applyFont="1" applyFill="1" applyAlignment="1">
      <alignment horizontal="left" vertical="center"/>
    </xf>
    <xf numFmtId="0" fontId="60" fillId="22" borderId="70" xfId="0" applyFont="1" applyFill="1" applyBorder="1" applyAlignment="1">
      <alignment horizontal="center" wrapText="1" readingOrder="1"/>
    </xf>
    <xf numFmtId="0" fontId="60" fillId="24" borderId="41" xfId="0" applyFont="1" applyFill="1" applyBorder="1" applyAlignment="1">
      <alignment horizontal="left" vertical="center" wrapText="1" readingOrder="1"/>
    </xf>
    <xf numFmtId="6" fontId="59" fillId="24" borderId="41" xfId="0" applyNumberFormat="1" applyFont="1" applyFill="1" applyBorder="1" applyAlignment="1">
      <alignment horizontal="right" vertical="center" wrapText="1" indent="1" readingOrder="1"/>
    </xf>
    <xf numFmtId="0" fontId="60" fillId="22" borderId="41" xfId="0" applyFont="1" applyFill="1" applyBorder="1" applyAlignment="1">
      <alignment horizontal="left" vertical="center" wrapText="1" readingOrder="1"/>
    </xf>
    <xf numFmtId="6" fontId="59" fillId="22" borderId="41" xfId="0" applyNumberFormat="1" applyFont="1" applyFill="1" applyBorder="1" applyAlignment="1">
      <alignment horizontal="right" vertical="center" wrapText="1" indent="1" readingOrder="1"/>
    </xf>
    <xf numFmtId="0" fontId="59" fillId="22" borderId="70" xfId="0" applyFont="1" applyFill="1" applyBorder="1" applyAlignment="1">
      <alignment horizontal="left" wrapText="1" readingOrder="1"/>
    </xf>
    <xf numFmtId="0" fontId="61" fillId="46" borderId="43" xfId="0" applyFont="1" applyFill="1" applyBorder="1" applyAlignment="1">
      <alignment horizontal="center" wrapText="1" readingOrder="1"/>
    </xf>
    <xf numFmtId="0" fontId="58" fillId="46" borderId="43" xfId="0" applyFont="1" applyFill="1" applyBorder="1" applyAlignment="1">
      <alignment horizontal="center" wrapText="1" readingOrder="1"/>
    </xf>
    <xf numFmtId="0" fontId="59" fillId="24" borderId="41" xfId="0" applyFont="1" applyFill="1" applyBorder="1" applyAlignment="1">
      <alignment horizontal="left" vertical="center" wrapText="1" readingOrder="1"/>
    </xf>
    <xf numFmtId="6" fontId="59" fillId="24" borderId="41" xfId="0" applyNumberFormat="1" applyFont="1" applyFill="1" applyBorder="1" applyAlignment="1">
      <alignment horizontal="center" vertical="center" wrapText="1" readingOrder="1"/>
    </xf>
    <xf numFmtId="0" fontId="59" fillId="22" borderId="41" xfId="0" applyFont="1" applyFill="1" applyBorder="1" applyAlignment="1">
      <alignment horizontal="left" vertical="center" wrapText="1" readingOrder="1"/>
    </xf>
    <xf numFmtId="6" fontId="59" fillId="22" borderId="41" xfId="0" applyNumberFormat="1" applyFont="1" applyFill="1" applyBorder="1" applyAlignment="1">
      <alignment horizontal="center" vertical="center" wrapText="1" readingOrder="1"/>
    </xf>
    <xf numFmtId="187" fontId="59" fillId="22" borderId="41" xfId="0" applyNumberFormat="1" applyFont="1" applyFill="1" applyBorder="1" applyAlignment="1">
      <alignment horizontal="center" vertical="center" wrapText="1" readingOrder="1"/>
    </xf>
    <xf numFmtId="187" fontId="59" fillId="24" borderId="41" xfId="0" applyNumberFormat="1" applyFont="1" applyFill="1" applyBorder="1" applyAlignment="1">
      <alignment horizontal="center" vertical="center" wrapText="1" readingOrder="1"/>
    </xf>
    <xf numFmtId="167" fontId="8" fillId="0" borderId="0" xfId="3" applyNumberFormat="1" applyFont="1">
      <alignment vertical="center"/>
    </xf>
    <xf numFmtId="0" fontId="62" fillId="43" borderId="0" xfId="0" applyFont="1" applyFill="1">
      <alignment horizontal="left" vertical="center"/>
    </xf>
    <xf numFmtId="167" fontId="8" fillId="35" borderId="0" xfId="3" applyNumberFormat="1" applyFont="1" applyFill="1">
      <alignment vertical="center"/>
    </xf>
    <xf numFmtId="0" fontId="10" fillId="0" borderId="0" xfId="0" applyFont="1" applyAlignment="1">
      <alignment horizontal="center"/>
    </xf>
    <xf numFmtId="0" fontId="10" fillId="11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41" fontId="6" fillId="0" borderId="47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41" fontId="6" fillId="0" borderId="47" xfId="1" applyFont="1" applyFill="1" applyBorder="1" applyAlignment="1">
      <alignment horizontal="center" vertical="center" wrapText="1"/>
    </xf>
    <xf numFmtId="0" fontId="18" fillId="17" borderId="38" xfId="0" applyFont="1" applyFill="1" applyBorder="1" applyAlignment="1">
      <alignment horizontal="left" vertical="center" wrapText="1" readingOrder="1"/>
    </xf>
    <xf numFmtId="0" fontId="18" fillId="17" borderId="39" xfId="0" applyFont="1" applyFill="1" applyBorder="1" applyAlignment="1">
      <alignment horizontal="left" vertical="center" wrapText="1" readingOrder="1"/>
    </xf>
    <xf numFmtId="0" fontId="18" fillId="17" borderId="40" xfId="0" applyFont="1" applyFill="1" applyBorder="1" applyAlignment="1">
      <alignment horizontal="left" vertical="center" wrapText="1" readingOrder="1"/>
    </xf>
    <xf numFmtId="0" fontId="17" fillId="16" borderId="32" xfId="0" applyFont="1" applyFill="1" applyBorder="1" applyAlignment="1">
      <alignment horizontal="left" wrapText="1" readingOrder="1"/>
    </xf>
    <xf numFmtId="0" fontId="17" fillId="16" borderId="33" xfId="0" applyFont="1" applyFill="1" applyBorder="1" applyAlignment="1">
      <alignment horizontal="left" wrapText="1" readingOrder="1"/>
    </xf>
    <xf numFmtId="0" fontId="17" fillId="16" borderId="34" xfId="0" applyFont="1" applyFill="1" applyBorder="1" applyAlignment="1">
      <alignment horizontal="left" wrapText="1" readingOrder="1"/>
    </xf>
    <xf numFmtId="0" fontId="18" fillId="17" borderId="35" xfId="0" applyFont="1" applyFill="1" applyBorder="1" applyAlignment="1">
      <alignment horizontal="left" wrapText="1" readingOrder="1"/>
    </xf>
    <xf numFmtId="0" fontId="18" fillId="17" borderId="36" xfId="0" applyFont="1" applyFill="1" applyBorder="1" applyAlignment="1">
      <alignment horizontal="left" wrapText="1" readingOrder="1"/>
    </xf>
    <xf numFmtId="0" fontId="18" fillId="18" borderId="38" xfId="0" applyFont="1" applyFill="1" applyBorder="1" applyAlignment="1">
      <alignment horizontal="left" vertical="center" wrapText="1" readingOrder="1"/>
    </xf>
    <xf numFmtId="0" fontId="18" fillId="18" borderId="39" xfId="0" applyFont="1" applyFill="1" applyBorder="1" applyAlignment="1">
      <alignment horizontal="left" vertical="center" wrapText="1" readingOrder="1"/>
    </xf>
    <xf numFmtId="0" fontId="18" fillId="18" borderId="40" xfId="0" applyFont="1" applyFill="1" applyBorder="1" applyAlignment="1">
      <alignment horizontal="left" vertical="center" wrapText="1" readingOrder="1"/>
    </xf>
    <xf numFmtId="0" fontId="58" fillId="46" borderId="32" xfId="0" applyFont="1" applyFill="1" applyBorder="1" applyAlignment="1">
      <alignment horizontal="left" wrapText="1" readingOrder="1"/>
    </xf>
    <xf numFmtId="0" fontId="58" fillId="46" borderId="33" xfId="0" applyFont="1" applyFill="1" applyBorder="1" applyAlignment="1">
      <alignment horizontal="left" wrapText="1" readingOrder="1"/>
    </xf>
    <xf numFmtId="0" fontId="58" fillId="46" borderId="34" xfId="0" applyFont="1" applyFill="1" applyBorder="1" applyAlignment="1">
      <alignment horizontal="left" wrapText="1" readingOrder="1"/>
    </xf>
    <xf numFmtId="0" fontId="60" fillId="22" borderId="38" xfId="0" applyFont="1" applyFill="1" applyBorder="1" applyAlignment="1">
      <alignment horizontal="left" vertical="center" wrapText="1" readingOrder="1"/>
    </xf>
    <xf numFmtId="0" fontId="60" fillId="22" borderId="40" xfId="0" applyFont="1" applyFill="1" applyBorder="1" applyAlignment="1">
      <alignment horizontal="left" vertical="center" wrapText="1" readingOrder="1"/>
    </xf>
    <xf numFmtId="0" fontId="60" fillId="24" borderId="38" xfId="0" applyFont="1" applyFill="1" applyBorder="1" applyAlignment="1">
      <alignment horizontal="left" vertical="center" wrapText="1" readingOrder="1"/>
    </xf>
    <xf numFmtId="0" fontId="60" fillId="24" borderId="40" xfId="0" applyFont="1" applyFill="1" applyBorder="1" applyAlignment="1">
      <alignment horizontal="left" vertical="center" wrapText="1" readingOrder="1"/>
    </xf>
    <xf numFmtId="0" fontId="61" fillId="46" borderId="32" xfId="0" applyFont="1" applyFill="1" applyBorder="1" applyAlignment="1">
      <alignment horizontal="center" wrapText="1" readingOrder="1"/>
    </xf>
    <xf numFmtId="0" fontId="61" fillId="46" borderId="34" xfId="0" applyFont="1" applyFill="1" applyBorder="1" applyAlignment="1">
      <alignment horizontal="center" wrapText="1" readingOrder="1"/>
    </xf>
    <xf numFmtId="0" fontId="60" fillId="22" borderId="35" xfId="0" applyFont="1" applyFill="1" applyBorder="1" applyAlignment="1">
      <alignment horizontal="left" vertical="center" wrapText="1" readingOrder="1"/>
    </xf>
    <xf numFmtId="0" fontId="60" fillId="22" borderId="71" xfId="0" applyFont="1" applyFill="1" applyBorder="1" applyAlignment="1">
      <alignment horizontal="left" vertical="center" wrapText="1" readingOrder="1"/>
    </xf>
    <xf numFmtId="0" fontId="60" fillId="22" borderId="36" xfId="0" applyFont="1" applyFill="1" applyBorder="1" applyAlignment="1">
      <alignment horizontal="left" vertical="center" wrapText="1" readingOrder="1"/>
    </xf>
    <xf numFmtId="0" fontId="60" fillId="24" borderId="39" xfId="0" applyFont="1" applyFill="1" applyBorder="1" applyAlignment="1">
      <alignment horizontal="left" vertical="center" wrapText="1" readingOrder="1"/>
    </xf>
    <xf numFmtId="0" fontId="6" fillId="0" borderId="0" xfId="0" applyFont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/>
    </xf>
  </cellXfs>
  <cellStyles count="11">
    <cellStyle name="Comma" xfId="1" builtinId="3"/>
    <cellStyle name="Comma 2" xfId="9"/>
    <cellStyle name="Currency" xfId="2" builtinId="4"/>
    <cellStyle name="hiderow selector" xfId="4"/>
    <cellStyle name="Inputs" xfId="5"/>
    <cellStyle name="LinkFrom" xfId="6"/>
    <cellStyle name="LinkTo" xfId="7"/>
    <cellStyle name="Normal" xfId="0" builtinId="0"/>
    <cellStyle name="Percent" xfId="3" builtinId="5"/>
    <cellStyle name="Percent 2" xfId="10"/>
    <cellStyle name="WT" xfId="8"/>
  </cellStyles>
  <dxfs count="40"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  <colors>
    <mruColors>
      <color rgb="FF00FF00"/>
      <color rgb="FFF0EA00"/>
      <color rgb="FFCCCC00"/>
      <color rgb="FF9966FF"/>
      <color rgb="FFFF00FF"/>
      <color rgb="FF66FF66"/>
      <color rgb="FF99FF66"/>
      <color rgb="FF418B5F"/>
      <color rgb="FFC8E6D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3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6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6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6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7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26626359205498"/>
          <c:y val="5.8666666666666693E-2"/>
          <c:w val="0.53125117172853398"/>
          <c:h val="0.68977812773403335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'Chart_Data-10yr'!$D$299</c:f>
              <c:strCache>
                <c:ptCount val="1"/>
                <c:pt idx="0">
                  <c:v>Debt Service &amp; PAYGO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'Chart_Data-10yr'!$I$299:$R$299</c:f>
              <c:numCache>
                <c:formatCode>_(* #,##0_);_(* \(#,##0\);_(* "-"_);_(@_)</c:formatCode>
                <c:ptCount val="10"/>
                <c:pt idx="0">
                  <c:v>448450409.52081943</c:v>
                </c:pt>
                <c:pt idx="1">
                  <c:v>464100065.80466604</c:v>
                </c:pt>
                <c:pt idx="2">
                  <c:v>458355769.83190602</c:v>
                </c:pt>
                <c:pt idx="3">
                  <c:v>454384130.15836799</c:v>
                </c:pt>
                <c:pt idx="4">
                  <c:v>440453828.96127588</c:v>
                </c:pt>
                <c:pt idx="5">
                  <c:v>440394174.1381259</c:v>
                </c:pt>
                <c:pt idx="6">
                  <c:v>435465873.06505048</c:v>
                </c:pt>
                <c:pt idx="7">
                  <c:v>441945563.66726357</c:v>
                </c:pt>
                <c:pt idx="8">
                  <c:v>431073499.83071917</c:v>
                </c:pt>
                <c:pt idx="9">
                  <c:v>444573298.89441669</c:v>
                </c:pt>
              </c:numCache>
            </c:numRef>
          </c:val>
        </c:ser>
        <c:ser>
          <c:idx val="4"/>
          <c:order val="1"/>
          <c:tx>
            <c:strRef>
              <c:f>'Chart_Data-10yr'!$D$298</c:f>
              <c:strCache>
                <c:ptCount val="1"/>
                <c:pt idx="0">
                  <c:v>SWP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'Chart_Data-10yr'!$I$298:$R$298</c:f>
              <c:numCache>
                <c:formatCode>_(* #,##0_);_(* \(#,##0\);_(* "-"_);_(@_)</c:formatCode>
                <c:ptCount val="10"/>
                <c:pt idx="0">
                  <c:v>582252181.49033022</c:v>
                </c:pt>
                <c:pt idx="1">
                  <c:v>599405919.44691873</c:v>
                </c:pt>
                <c:pt idx="2">
                  <c:v>645467395.04785192</c:v>
                </c:pt>
                <c:pt idx="3">
                  <c:v>708764908.89855838</c:v>
                </c:pt>
                <c:pt idx="4">
                  <c:v>778613262.57896662</c:v>
                </c:pt>
                <c:pt idx="5">
                  <c:v>849244062.76258004</c:v>
                </c:pt>
                <c:pt idx="6">
                  <c:v>910250939.86554766</c:v>
                </c:pt>
                <c:pt idx="7">
                  <c:v>978544111.80479097</c:v>
                </c:pt>
                <c:pt idx="8">
                  <c:v>1056242860.3563435</c:v>
                </c:pt>
                <c:pt idx="9">
                  <c:v>1131333893.6364081</c:v>
                </c:pt>
              </c:numCache>
            </c:numRef>
          </c:val>
        </c:ser>
        <c:ser>
          <c:idx val="1"/>
          <c:order val="2"/>
          <c:tx>
            <c:strRef>
              <c:f>'Chart_Data-10yr'!$D$297</c:f>
              <c:strCache>
                <c:ptCount val="1"/>
                <c:pt idx="0">
                  <c:v>O&amp;M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'Chart_Data-10yr'!$I$297:$R$297</c:f>
              <c:numCache>
                <c:formatCode>_(* #,##0_);_(* \(#,##0\);_(* "-"_);_(@_)</c:formatCode>
                <c:ptCount val="10"/>
                <c:pt idx="0">
                  <c:v>417658485.73922169</c:v>
                </c:pt>
                <c:pt idx="1">
                  <c:v>419760236.64452732</c:v>
                </c:pt>
                <c:pt idx="2">
                  <c:v>430498014.61750001</c:v>
                </c:pt>
                <c:pt idx="3">
                  <c:v>440399307.44639373</c:v>
                </c:pt>
                <c:pt idx="4">
                  <c:v>450305283.61393762</c:v>
                </c:pt>
                <c:pt idx="5">
                  <c:v>460371674.74525118</c:v>
                </c:pt>
                <c:pt idx="6">
                  <c:v>471643622.17701936</c:v>
                </c:pt>
                <c:pt idx="7">
                  <c:v>482165177.17600226</c:v>
                </c:pt>
                <c:pt idx="8">
                  <c:v>492972801.16246235</c:v>
                </c:pt>
                <c:pt idx="9">
                  <c:v>504085965.93861771</c:v>
                </c:pt>
              </c:numCache>
            </c:numRef>
          </c:val>
        </c:ser>
        <c:ser>
          <c:idx val="0"/>
          <c:order val="3"/>
          <c:tx>
            <c:strRef>
              <c:f>'Chart_Data-10yr'!$D$296</c:f>
              <c:strCache>
                <c:ptCount val="1"/>
                <c:pt idx="0">
                  <c:v>Supply Programs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'Chart_Data-10yr'!$I$296:$R$296</c:f>
              <c:numCache>
                <c:formatCode>_(* #,##0_);_(* \(#,##0\);_(* "-"_);_(@_)</c:formatCode>
                <c:ptCount val="10"/>
                <c:pt idx="0">
                  <c:v>78687589.463832572</c:v>
                </c:pt>
                <c:pt idx="1">
                  <c:v>81726491.720002204</c:v>
                </c:pt>
                <c:pt idx="2">
                  <c:v>83795243.795466706</c:v>
                </c:pt>
                <c:pt idx="3">
                  <c:v>84356780.034356967</c:v>
                </c:pt>
                <c:pt idx="4">
                  <c:v>84756430.763920903</c:v>
                </c:pt>
                <c:pt idx="5">
                  <c:v>87762704.757106796</c:v>
                </c:pt>
                <c:pt idx="6">
                  <c:v>89615383.292251453</c:v>
                </c:pt>
                <c:pt idx="7">
                  <c:v>91642477.321293771</c:v>
                </c:pt>
                <c:pt idx="8">
                  <c:v>93717715.739437088</c:v>
                </c:pt>
                <c:pt idx="9">
                  <c:v>93658422.119930506</c:v>
                </c:pt>
              </c:numCache>
            </c:numRef>
          </c:val>
        </c:ser>
        <c:ser>
          <c:idx val="2"/>
          <c:order val="4"/>
          <c:tx>
            <c:strRef>
              <c:f>'Chart_Data-10yr'!$D$295</c:f>
              <c:strCache>
                <c:ptCount val="1"/>
                <c:pt idx="0">
                  <c:v>Demand Management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'Chart_Data-10yr'!$I$295:$R$295</c:f>
              <c:numCache>
                <c:formatCode>_(* #,##0_);_(* \(#,##0\);_(* "-"_);_(@_)</c:formatCode>
                <c:ptCount val="10"/>
                <c:pt idx="0">
                  <c:v>75129611.140348524</c:v>
                </c:pt>
                <c:pt idx="1">
                  <c:v>75943061.737207651</c:v>
                </c:pt>
                <c:pt idx="2">
                  <c:v>82011679.792289361</c:v>
                </c:pt>
                <c:pt idx="3">
                  <c:v>84511000</c:v>
                </c:pt>
                <c:pt idx="4">
                  <c:v>84511000</c:v>
                </c:pt>
                <c:pt idx="5">
                  <c:v>84511000</c:v>
                </c:pt>
                <c:pt idx="6">
                  <c:v>84511000</c:v>
                </c:pt>
                <c:pt idx="7">
                  <c:v>84511000</c:v>
                </c:pt>
                <c:pt idx="8">
                  <c:v>84511000</c:v>
                </c:pt>
                <c:pt idx="9">
                  <c:v>84511000</c:v>
                </c:pt>
              </c:numCache>
            </c:numRef>
          </c:val>
        </c:ser>
        <c:ser>
          <c:idx val="3"/>
          <c:order val="5"/>
          <c:tx>
            <c:strRef>
              <c:f>'Chart_Data-10yr'!$D$294</c:f>
              <c:strCache>
                <c:ptCount val="1"/>
                <c:pt idx="0">
                  <c:v>CRA Power</c:v>
                </c:pt>
              </c:strCache>
            </c:strRef>
          </c:tx>
          <c:invertIfNegative val="0"/>
          <c:cat>
            <c:numRef>
              <c:f>'Chart_Data-10yr'!$I$293:$R$293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'Chart_Data-10yr'!$I$294:$R$294</c:f>
              <c:numCache>
                <c:formatCode>_(* #,##0_);_(* \(#,##0\);_(* "-"_);_(@_)</c:formatCode>
                <c:ptCount val="10"/>
                <c:pt idx="0">
                  <c:v>46604698.240756959</c:v>
                </c:pt>
                <c:pt idx="1">
                  <c:v>54377964.720520519</c:v>
                </c:pt>
                <c:pt idx="2">
                  <c:v>64581086.59386114</c:v>
                </c:pt>
                <c:pt idx="3">
                  <c:v>70084423.387518346</c:v>
                </c:pt>
                <c:pt idx="4">
                  <c:v>73985828.754023001</c:v>
                </c:pt>
                <c:pt idx="5">
                  <c:v>76508542.461757943</c:v>
                </c:pt>
                <c:pt idx="6">
                  <c:v>78848095.725701898</c:v>
                </c:pt>
                <c:pt idx="7">
                  <c:v>82954541.883339196</c:v>
                </c:pt>
                <c:pt idx="8">
                  <c:v>85744512.537449032</c:v>
                </c:pt>
                <c:pt idx="9">
                  <c:v>89731972.748903528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8183296"/>
        <c:axId val="148193664"/>
      </c:barChart>
      <c:catAx>
        <c:axId val="148183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2142915729285093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48193664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48193664"/>
        <c:scaling>
          <c:orientation val="minMax"/>
          <c:max val="2500000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6400000000000001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8183296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70883097621986513"/>
          <c:y val="9.7659330856161256E-2"/>
          <c:w val="0.28720296681665342"/>
          <c:h val="0.6839869616639104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83321394332024"/>
          <c:y val="5.8666704861137134E-2"/>
          <c:w val="0.54510549957063559"/>
          <c:h val="0.722683277961186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'Chart_Data-10yr'!$D$223</c:f>
              <c:strCache>
                <c:ptCount val="1"/>
                <c:pt idx="0">
                  <c:v>Water Sales Revenue (less TS)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'Chart_Data-10yr'!$G$223:$P$223</c:f>
              <c:numCache>
                <c:formatCode>_(* #,##0_);_(* \(#,##0\);_(* "-"_);_(@_)</c:formatCode>
                <c:ptCount val="10"/>
                <c:pt idx="0">
                  <c:v>1041247942.9854453</c:v>
                </c:pt>
                <c:pt idx="1">
                  <c:v>1123177436.9028237</c:v>
                </c:pt>
                <c:pt idx="2">
                  <c:v>1206923329.5723894</c:v>
                </c:pt>
                <c:pt idx="3">
                  <c:v>1269525646.3004799</c:v>
                </c:pt>
                <c:pt idx="4">
                  <c:v>1345461877.7427421</c:v>
                </c:pt>
                <c:pt idx="5">
                  <c:v>1423606398.4311297</c:v>
                </c:pt>
                <c:pt idx="6">
                  <c:v>1538659502.2376957</c:v>
                </c:pt>
                <c:pt idx="7">
                  <c:v>1612539465.0882998</c:v>
                </c:pt>
                <c:pt idx="8">
                  <c:v>1690535535.0820735</c:v>
                </c:pt>
                <c:pt idx="9">
                  <c:v>1772060952.4301777</c:v>
                </c:pt>
              </c:numCache>
            </c:numRef>
          </c:val>
        </c:ser>
        <c:ser>
          <c:idx val="6"/>
          <c:order val="1"/>
          <c:tx>
            <c:strRef>
              <c:f>'Chart_Data-10yr'!$D$224</c:f>
              <c:strCache>
                <c:ptCount val="1"/>
                <c:pt idx="0">
                  <c:v>Treatment Surcharge Revenue</c:v>
                </c:pt>
              </c:strCache>
            </c:strRef>
          </c:tx>
          <c:invertIfNegative val="0"/>
          <c:val>
            <c:numRef>
              <c:f>'Chart_Data-10yr'!$G$224:$P$224</c:f>
              <c:numCache>
                <c:formatCode>_(* #,##0_);_(* \(#,##0\);_(* "-"_);_(@_)</c:formatCode>
                <c:ptCount val="10"/>
                <c:pt idx="0">
                  <c:v>272891433.61485207</c:v>
                </c:pt>
                <c:pt idx="1">
                  <c:v>261302977.32115963</c:v>
                </c:pt>
                <c:pt idx="2">
                  <c:v>275601001.31511486</c:v>
                </c:pt>
                <c:pt idx="3">
                  <c:v>273126682.14848804</c:v>
                </c:pt>
                <c:pt idx="4">
                  <c:v>261880330.74847874</c:v>
                </c:pt>
                <c:pt idx="5">
                  <c:v>251184801.20041937</c:v>
                </c:pt>
                <c:pt idx="6">
                  <c:v>258977083.99584234</c:v>
                </c:pt>
                <c:pt idx="7">
                  <c:v>258089121.14464357</c:v>
                </c:pt>
                <c:pt idx="8">
                  <c:v>257269005.7522009</c:v>
                </c:pt>
                <c:pt idx="9">
                  <c:v>256605133.71216786</c:v>
                </c:pt>
              </c:numCache>
            </c:numRef>
          </c:val>
        </c:ser>
        <c:ser>
          <c:idx val="1"/>
          <c:order val="2"/>
          <c:tx>
            <c:strRef>
              <c:f>'Chart_Data-10yr'!$D$225</c:f>
              <c:strCache>
                <c:ptCount val="1"/>
                <c:pt idx="0">
                  <c:v>Taxes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'Chart_Data-10yr'!$G$225:$P$225</c:f>
              <c:numCache>
                <c:formatCode>_(* #,##0_);_(* \(#,##0\);_(* "-"_);_(@_)</c:formatCode>
                <c:ptCount val="10"/>
                <c:pt idx="0">
                  <c:v>98345863.55024007</c:v>
                </c:pt>
                <c:pt idx="1">
                  <c:v>100540094.63087901</c:v>
                </c:pt>
                <c:pt idx="2">
                  <c:v>102786226.39143537</c:v>
                </c:pt>
                <c:pt idx="3">
                  <c:v>105085523.32286054</c:v>
                </c:pt>
                <c:pt idx="4">
                  <c:v>107439281.15928201</c:v>
                </c:pt>
                <c:pt idx="5">
                  <c:v>109848827.65495767</c:v>
                </c:pt>
                <c:pt idx="6">
                  <c:v>112315523.38060789</c:v>
                </c:pt>
                <c:pt idx="7">
                  <c:v>114840762.5396094</c:v>
                </c:pt>
                <c:pt idx="8">
                  <c:v>117425973.80454691</c:v>
                </c:pt>
                <c:pt idx="9">
                  <c:v>120072621.17463055</c:v>
                </c:pt>
              </c:numCache>
            </c:numRef>
          </c:val>
        </c:ser>
        <c:ser>
          <c:idx val="2"/>
          <c:order val="3"/>
          <c:tx>
            <c:strRef>
              <c:f>'Chart_Data-10yr'!$D$226</c:f>
              <c:strCache>
                <c:ptCount val="1"/>
                <c:pt idx="0">
                  <c:v>Readiness-to-Serve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'Chart_Data-10yr'!$G$226:$P$226</c:f>
              <c:numCache>
                <c:formatCode>_(* #,##0_);_(* \(#,##0\);_(* "-"_);_(@_)</c:formatCode>
                <c:ptCount val="10"/>
                <c:pt idx="0">
                  <c:v>144000000</c:v>
                </c:pt>
                <c:pt idx="1">
                  <c:v>137500000</c:v>
                </c:pt>
                <c:pt idx="2">
                  <c:v>141500000.00000003</c:v>
                </c:pt>
                <c:pt idx="3">
                  <c:v>145500000.00000003</c:v>
                </c:pt>
                <c:pt idx="4">
                  <c:v>152000000</c:v>
                </c:pt>
                <c:pt idx="5">
                  <c:v>162000000</c:v>
                </c:pt>
                <c:pt idx="6">
                  <c:v>175000000</c:v>
                </c:pt>
                <c:pt idx="7">
                  <c:v>188999999.99999997</c:v>
                </c:pt>
                <c:pt idx="8">
                  <c:v>203500000.00000003</c:v>
                </c:pt>
                <c:pt idx="9">
                  <c:v>219500000.00000003</c:v>
                </c:pt>
              </c:numCache>
            </c:numRef>
          </c:val>
        </c:ser>
        <c:ser>
          <c:idx val="3"/>
          <c:order val="4"/>
          <c:tx>
            <c:strRef>
              <c:f>'Chart_Data-10yr'!$D$227</c:f>
              <c:strCache>
                <c:ptCount val="1"/>
                <c:pt idx="0">
                  <c:v>Interest Income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'Chart_Data-10yr'!$G$227:$P$227</c:f>
              <c:numCache>
                <c:formatCode>_(* #,##0_);_(* \(#,##0\);_(* "-"_);_(@_)</c:formatCode>
                <c:ptCount val="10"/>
                <c:pt idx="0">
                  <c:v>13561118.756950459</c:v>
                </c:pt>
                <c:pt idx="1">
                  <c:v>12447408.510696009</c:v>
                </c:pt>
                <c:pt idx="2">
                  <c:v>19146134.924820561</c:v>
                </c:pt>
                <c:pt idx="3">
                  <c:v>19816350.830005232</c:v>
                </c:pt>
                <c:pt idx="4">
                  <c:v>20455959.858643975</c:v>
                </c:pt>
                <c:pt idx="5">
                  <c:v>21078855.485939328</c:v>
                </c:pt>
                <c:pt idx="6">
                  <c:v>22314479.515095726</c:v>
                </c:pt>
                <c:pt idx="7">
                  <c:v>24137359.420278113</c:v>
                </c:pt>
                <c:pt idx="8">
                  <c:v>26050932.285777755</c:v>
                </c:pt>
                <c:pt idx="9">
                  <c:v>28285046.367948696</c:v>
                </c:pt>
              </c:numCache>
            </c:numRef>
          </c:val>
        </c:ser>
        <c:ser>
          <c:idx val="4"/>
          <c:order val="5"/>
          <c:tx>
            <c:strRef>
              <c:f>'Chart_Data-10yr'!$D$228</c:f>
              <c:strCache>
                <c:ptCount val="1"/>
                <c:pt idx="0">
                  <c:v>Capacity Charge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'Chart_Data-10yr'!$G$228:$P$228</c:f>
              <c:numCache>
                <c:formatCode>_(* #,##0_);_(* \(#,##0\);_(* "-"_);_(@_)</c:formatCode>
                <c:ptCount val="10"/>
                <c:pt idx="0">
                  <c:v>38305049.999999993</c:v>
                </c:pt>
                <c:pt idx="1">
                  <c:v>35171034.999999985</c:v>
                </c:pt>
                <c:pt idx="2">
                  <c:v>37277084.999999993</c:v>
                </c:pt>
                <c:pt idx="3">
                  <c:v>38540714.999999993</c:v>
                </c:pt>
                <c:pt idx="4">
                  <c:v>40014949.999999993</c:v>
                </c:pt>
                <c:pt idx="5">
                  <c:v>41489185</c:v>
                </c:pt>
                <c:pt idx="6">
                  <c:v>43174025</c:v>
                </c:pt>
                <c:pt idx="7">
                  <c:v>45490679.999999993</c:v>
                </c:pt>
                <c:pt idx="8">
                  <c:v>46754309.999999993</c:v>
                </c:pt>
                <c:pt idx="9">
                  <c:v>47175519.999999993</c:v>
                </c:pt>
              </c:numCache>
            </c:numRef>
          </c:val>
        </c:ser>
        <c:ser>
          <c:idx val="5"/>
          <c:order val="6"/>
          <c:tx>
            <c:strRef>
              <c:f>'Chart_Data-10yr'!$D$230</c:f>
              <c:strCache>
                <c:ptCount val="1"/>
                <c:pt idx="0">
                  <c:v>Power Generation</c:v>
                </c:pt>
              </c:strCache>
            </c:strRef>
          </c:tx>
          <c:invertIfNegative val="0"/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'Chart_Data-10yr'!$G$230:$P$230</c:f>
              <c:numCache>
                <c:formatCode>_(* #,##0_);_(* \(#,##0\);_(* "-"_);_(@_)</c:formatCode>
                <c:ptCount val="10"/>
                <c:pt idx="0">
                  <c:v>15269976.431308482</c:v>
                </c:pt>
                <c:pt idx="1">
                  <c:v>21635984.487239867</c:v>
                </c:pt>
                <c:pt idx="2">
                  <c:v>22163626.828913189</c:v>
                </c:pt>
                <c:pt idx="3">
                  <c:v>22733510.723579492</c:v>
                </c:pt>
                <c:pt idx="4">
                  <c:v>22359544.889242228</c:v>
                </c:pt>
                <c:pt idx="5">
                  <c:v>21834431.931442142</c:v>
                </c:pt>
                <c:pt idx="6">
                  <c:v>23063793.59697026</c:v>
                </c:pt>
                <c:pt idx="7">
                  <c:v>23290353.09594705</c:v>
                </c:pt>
                <c:pt idx="8">
                  <c:v>21804308.480967227</c:v>
                </c:pt>
                <c:pt idx="9">
                  <c:v>22291775.950776078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8256640"/>
        <c:axId val="148262912"/>
      </c:barChart>
      <c:catAx>
        <c:axId val="148256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7529820491188606"/>
              <c:y val="0.9013340332458446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48262912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48262912"/>
        <c:scaling>
          <c:orientation val="minMax"/>
          <c:max val="2500000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389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8256640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68055952753920945"/>
          <c:y val="4.8802467803489527E-2"/>
          <c:w val="0.31944047246079044"/>
          <c:h val="0.74233016206712421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15509790803387"/>
          <c:y val="8.0871659356564096E-2"/>
          <c:w val="0.82291831100126356"/>
          <c:h val="0.71112908476676728"/>
        </c:manualLayout>
      </c:layout>
      <c:barChart>
        <c:barDir val="col"/>
        <c:grouping val="clustered"/>
        <c:varyColors val="0"/>
        <c:ser>
          <c:idx val="1"/>
          <c:order val="0"/>
          <c:tx>
            <c:v>Base Case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1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'Chart_Data-10yr'!$F$160:$N$160</c:f>
              <c:numCache>
                <c:formatCode>General</c:formatCode>
                <c:ptCount val="9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</c:numCache>
            </c:numRef>
          </c:cat>
          <c:val>
            <c:numRef>
              <c:f>'Chart_Data-10yr'!$F$162:$N$162</c:f>
              <c:numCache>
                <c:formatCode>_(* #,##0_);_(* \(#,##0\);_(* "-"_);_(@_)</c:formatCode>
                <c:ptCount val="9"/>
                <c:pt idx="0">
                  <c:v>895.55904079942036</c:v>
                </c:pt>
                <c:pt idx="1">
                  <c:v>930.50549213276327</c:v>
                </c:pt>
                <c:pt idx="2">
                  <c:v>963.70306791017447</c:v>
                </c:pt>
                <c:pt idx="3">
                  <c:v>1003.5073223074579</c:v>
                </c:pt>
                <c:pt idx="4">
                  <c:v>1046.0300147494149</c:v>
                </c:pt>
                <c:pt idx="5">
                  <c:v>1092.2328726506239</c:v>
                </c:pt>
                <c:pt idx="6">
                  <c:v>1140.4524699047902</c:v>
                </c:pt>
                <c:pt idx="7">
                  <c:v>1191.0706756839941</c:v>
                </c:pt>
                <c:pt idx="8">
                  <c:v>1243.6409240011801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8300544"/>
        <c:axId val="148302464"/>
      </c:barChart>
      <c:catAx>
        <c:axId val="148300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Calendar Year</a:t>
                </a:r>
              </a:p>
            </c:rich>
          </c:tx>
          <c:layout>
            <c:manualLayout>
              <c:xMode val="edge"/>
              <c:yMode val="edge"/>
              <c:x val="0.48214383358330209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30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8302464"/>
        <c:scaling>
          <c:orientation val="minMax"/>
          <c:max val="12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Rates ($/AF)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30400034995626124"/>
            </c:manualLayout>
          </c:layout>
          <c:overlay val="0"/>
          <c:spPr>
            <a:noFill/>
            <a:ln w="25400">
              <a:noFill/>
            </a:ln>
          </c:spPr>
        </c:title>
        <c:numFmt formatCode="_(\$* #,##0_);_(\$* \(#,##0\);_(\$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8300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11151534710845"/>
          <c:y val="0.20800013541675491"/>
          <c:w val="0.8809618650449994"/>
          <c:h val="0.58133371180579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'Chart_Data-10yr'!$D$335</c:f>
              <c:strCache>
                <c:ptCount val="1"/>
                <c:pt idx="0">
                  <c:v>Variable Rate Revenue Bonds</c:v>
                </c:pt>
              </c:strCache>
            </c:strRef>
          </c:tx>
          <c:invertIfNegative val="0"/>
          <c:cat>
            <c:numRef>
              <c:f>'Chart_Data-10yr'!$F$334:$O$334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'Chart_Data-10yr'!$F$335:$O$335</c:f>
              <c:numCache>
                <c:formatCode>_(* #,##0_);_(* \(#,##0\);_(* "-"_);_(@_)</c:formatCode>
                <c:ptCount val="10"/>
                <c:pt idx="0">
                  <c:v>644260000</c:v>
                </c:pt>
                <c:pt idx="1">
                  <c:v>738120000</c:v>
                </c:pt>
                <c:pt idx="2">
                  <c:v>828835000</c:v>
                </c:pt>
                <c:pt idx="3">
                  <c:v>933490000</c:v>
                </c:pt>
                <c:pt idx="4">
                  <c:v>1079890000</c:v>
                </c:pt>
                <c:pt idx="5">
                  <c:v>1167390000</c:v>
                </c:pt>
                <c:pt idx="6">
                  <c:v>1187145000</c:v>
                </c:pt>
                <c:pt idx="7">
                  <c:v>1181835000</c:v>
                </c:pt>
                <c:pt idx="8">
                  <c:v>1186840000</c:v>
                </c:pt>
                <c:pt idx="9">
                  <c:v>1188215000</c:v>
                </c:pt>
              </c:numCache>
            </c:numRef>
          </c:val>
        </c:ser>
        <c:ser>
          <c:idx val="2"/>
          <c:order val="1"/>
          <c:tx>
            <c:strRef>
              <c:f>'Chart_Data-10yr'!$D$336</c:f>
              <c:strCache>
                <c:ptCount val="1"/>
                <c:pt idx="0">
                  <c:v>Fixed Rate Revenue Bonds</c:v>
                </c:pt>
              </c:strCache>
            </c:strRef>
          </c:tx>
          <c:invertIfNegative val="0"/>
          <c:cat>
            <c:numRef>
              <c:f>'Chart_Data-10yr'!$F$334:$O$334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'Chart_Data-10yr'!$F$336:$O$336</c:f>
              <c:numCache>
                <c:formatCode>_(* #,##0_);_(* \(#,##0\);_(* "-"_);_(@_)</c:formatCode>
                <c:ptCount val="10"/>
                <c:pt idx="0">
                  <c:v>3597265000</c:v>
                </c:pt>
                <c:pt idx="1">
                  <c:v>3431268248.5020547</c:v>
                </c:pt>
                <c:pt idx="2">
                  <c:v>3266812191.9246063</c:v>
                </c:pt>
                <c:pt idx="3">
                  <c:v>3087213112.3287807</c:v>
                </c:pt>
                <c:pt idx="4">
                  <c:v>2867066088.3045979</c:v>
                </c:pt>
                <c:pt idx="5">
                  <c:v>2701540746.955914</c:v>
                </c:pt>
                <c:pt idx="6">
                  <c:v>2612106243.3549819</c:v>
                </c:pt>
                <c:pt idx="7">
                  <c:v>2529790386.0621405</c:v>
                </c:pt>
                <c:pt idx="8">
                  <c:v>2455782465.096674</c:v>
                </c:pt>
                <c:pt idx="9">
                  <c:v>2393581137.1029086</c:v>
                </c:pt>
              </c:numCache>
            </c:numRef>
          </c:val>
        </c:ser>
        <c:ser>
          <c:idx val="1"/>
          <c:order val="2"/>
          <c:tx>
            <c:strRef>
              <c:f>'Chart_Data-10yr'!$D$337</c:f>
              <c:strCache>
                <c:ptCount val="1"/>
                <c:pt idx="0">
                  <c:v>General Obligation Bonds</c:v>
                </c:pt>
              </c:strCache>
            </c:strRef>
          </c:tx>
          <c:invertIfNegative val="0"/>
          <c:cat>
            <c:numRef>
              <c:f>'Chart_Data-10yr'!$F$334:$O$334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'Chart_Data-10yr'!$F$337:$O$337</c:f>
              <c:numCache>
                <c:formatCode>_(* #,##0_);_(* \(#,##0\);_(* "-"_);_(@_)</c:formatCode>
                <c:ptCount val="10"/>
                <c:pt idx="0">
                  <c:v>78390000</c:v>
                </c:pt>
                <c:pt idx="1">
                  <c:v>63220000</c:v>
                </c:pt>
                <c:pt idx="2">
                  <c:v>51820000</c:v>
                </c:pt>
                <c:pt idx="3">
                  <c:v>39950000</c:v>
                </c:pt>
                <c:pt idx="4">
                  <c:v>33515000</c:v>
                </c:pt>
                <c:pt idx="5">
                  <c:v>26660000</c:v>
                </c:pt>
                <c:pt idx="6">
                  <c:v>25495000</c:v>
                </c:pt>
                <c:pt idx="7">
                  <c:v>24270000</c:v>
                </c:pt>
                <c:pt idx="8">
                  <c:v>22985000</c:v>
                </c:pt>
                <c:pt idx="9">
                  <c:v>21635000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9837312"/>
        <c:axId val="149839232"/>
      </c:barChart>
      <c:catAx>
        <c:axId val="149837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1666744781902282"/>
              <c:y val="0.8986673665791876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983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98392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Billion Dollars</a:t>
                </a:r>
              </a:p>
            </c:rich>
          </c:tx>
          <c:layout>
            <c:manualLayout>
              <c:xMode val="edge"/>
              <c:yMode val="edge"/>
              <c:x val="1.7857142857142856E-2"/>
              <c:y val="0.3226670166229223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9837312"/>
        <c:crosses val="autoZero"/>
        <c:crossBetween val="between"/>
        <c:majorUnit val="1000000000"/>
        <c:dispUnits>
          <c:builtInUnit val="billions"/>
        </c:dispUnits>
      </c:valAx>
    </c:plotArea>
    <c:legend>
      <c:legendPos val="r"/>
      <c:layout>
        <c:manualLayout>
          <c:xMode val="edge"/>
          <c:yMode val="edge"/>
          <c:x val="0.2867929047303035"/>
          <c:y val="9.7400428919961653E-3"/>
          <c:w val="0.42707395950506238"/>
          <c:h val="0.1946666666666666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5"/>
          <c:order val="2"/>
          <c:tx>
            <c:strRef>
              <c:f>[1]Lookup_Chart_Funds!$E$38</c:f>
              <c:strCache>
                <c:ptCount val="1"/>
                <c:pt idx="0">
                  <c:v>Reserve Funds</c:v>
                </c:pt>
              </c:strCache>
            </c:strRef>
          </c:tx>
          <c:spPr>
            <a:solidFill>
              <a:srgbClr val="FFFF99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r">
                  <a:defRPr sz="1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[1]Lookup_Chart_Funds!$I$4:$R$4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[1]Lookup_Chart_Funds!$I$38:$R$38</c:f>
              <c:numCache>
                <c:formatCode>General</c:formatCode>
                <c:ptCount val="10"/>
                <c:pt idx="0">
                  <c:v>329727003.94945276</c:v>
                </c:pt>
                <c:pt idx="1">
                  <c:v>291409624.55870342</c:v>
                </c:pt>
                <c:pt idx="2">
                  <c:v>211366562.16668701</c:v>
                </c:pt>
                <c:pt idx="3">
                  <c:v>221603165.73505759</c:v>
                </c:pt>
                <c:pt idx="4">
                  <c:v>234273285.00906491</c:v>
                </c:pt>
                <c:pt idx="5">
                  <c:v>212121990.99399495</c:v>
                </c:pt>
                <c:pt idx="6">
                  <c:v>227894729.67103314</c:v>
                </c:pt>
                <c:pt idx="7">
                  <c:v>235083546.25706029</c:v>
                </c:pt>
                <c:pt idx="8">
                  <c:v>250542096.46238923</c:v>
                </c:pt>
                <c:pt idx="9">
                  <c:v>314208923.62833643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1259776"/>
        <c:axId val="151261952"/>
      </c:barChart>
      <c:lineChart>
        <c:grouping val="standard"/>
        <c:varyColors val="0"/>
        <c:ser>
          <c:idx val="3"/>
          <c:order val="0"/>
          <c:tx>
            <c:strRef>
              <c:f>[1]Lookup_Chart_Funds!$E$34</c:f>
              <c:strCache>
                <c:ptCount val="1"/>
                <c:pt idx="0">
                  <c:v>Minimum Reserve Level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[1]Lookup_Chart_Funds!$I$4:$R$4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[1]Lookup_Chart_Funds!$I$34:$R$34</c:f>
              <c:numCache>
                <c:formatCode>General</c:formatCode>
                <c:ptCount val="10"/>
                <c:pt idx="0">
                  <c:v>151417711.54717225</c:v>
                </c:pt>
                <c:pt idx="1">
                  <c:v>155770304.96885177</c:v>
                </c:pt>
                <c:pt idx="2">
                  <c:v>152322430.76557618</c:v>
                </c:pt>
                <c:pt idx="3">
                  <c:v>160064455.23530793</c:v>
                </c:pt>
                <c:pt idx="4">
                  <c:v>170271461.70664039</c:v>
                </c:pt>
                <c:pt idx="5">
                  <c:v>176496909.14960834</c:v>
                </c:pt>
                <c:pt idx="6">
                  <c:v>185977616.98308301</c:v>
                </c:pt>
                <c:pt idx="7">
                  <c:v>192657444.62744001</c:v>
                </c:pt>
                <c:pt idx="8">
                  <c:v>200366478.91998023</c:v>
                </c:pt>
                <c:pt idx="9">
                  <c:v>215017292.98338926</c:v>
                </c:pt>
              </c:numCache>
            </c:numRef>
          </c:val>
          <c:smooth val="0"/>
        </c:ser>
        <c:ser>
          <c:idx val="6"/>
          <c:order val="1"/>
          <c:tx>
            <c:strRef>
              <c:f>[1]Lookup_Chart_Funds!$E$37</c:f>
              <c:strCache>
                <c:ptCount val="1"/>
                <c:pt idx="0">
                  <c:v>Maximum Reserve Level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[1]Lookup_Chart_Funds!$I$4:$R$4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[1]Lookup_Chart_Funds!$I$37:$R$37</c:f>
              <c:numCache>
                <c:formatCode>General</c:formatCode>
                <c:ptCount val="10"/>
                <c:pt idx="0">
                  <c:v>357405500.33883357</c:v>
                </c:pt>
                <c:pt idx="1">
                  <c:v>359980198.85438502</c:v>
                </c:pt>
                <c:pt idx="2">
                  <c:v>368676414.99627793</c:v>
                </c:pt>
                <c:pt idx="3">
                  <c:v>388028320.65780115</c:v>
                </c:pt>
                <c:pt idx="4">
                  <c:v>407880472.57415146</c:v>
                </c:pt>
                <c:pt idx="5">
                  <c:v>426227939.67996889</c:v>
                </c:pt>
                <c:pt idx="6">
                  <c:v>443785679.14340794</c:v>
                </c:pt>
                <c:pt idx="7">
                  <c:v>463089167.40163058</c:v>
                </c:pt>
                <c:pt idx="8">
                  <c:v>490270577.17833799</c:v>
                </c:pt>
                <c:pt idx="9">
                  <c:v>519631841.55123514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259776"/>
        <c:axId val="151261952"/>
      </c:lineChart>
      <c:catAx>
        <c:axId val="151259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2619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51261952"/>
        <c:scaling>
          <c:orientation val="minMax"/>
          <c:max val="600000000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    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25977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2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[1]Table_Coverages!$E$63</c:f>
              <c:strCache>
                <c:ptCount val="1"/>
                <c:pt idx="0">
                  <c:v>Revenue Bond Coverage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[1]Table_Coverages!$G$7:$P$7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[1]Table_Coverages!$G$63:$P$63</c:f>
              <c:numCache>
                <c:formatCode>General</c:formatCode>
                <c:ptCount val="10"/>
                <c:pt idx="0">
                  <c:v>2.4</c:v>
                </c:pt>
                <c:pt idx="1">
                  <c:v>2.4</c:v>
                </c:pt>
                <c:pt idx="2">
                  <c:v>2.2000000000000002</c:v>
                </c:pt>
                <c:pt idx="3">
                  <c:v>2.2999999999999998</c:v>
                </c:pt>
                <c:pt idx="4">
                  <c:v>2.2000000000000002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2.1</c:v>
                </c:pt>
                <c:pt idx="9">
                  <c:v>2.2000000000000002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[1]Table_Coverages!$E$53</c:f>
              <c:strCache>
                <c:ptCount val="1"/>
                <c:pt idx="0">
                  <c:v>Fixed Charge Coverage</c:v>
                </c:pt>
              </c:strCache>
            </c:strRef>
          </c:tx>
          <c:spPr>
            <a:ln w="381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[1]Table_Coverages!$G$7:$P$7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[1]Table_Coverages!$G$53:$P$53</c:f>
              <c:numCache>
                <c:formatCode>General</c:formatCode>
                <c:ptCount val="10"/>
                <c:pt idx="0">
                  <c:v>1.3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1.4</c:v>
                </c:pt>
              </c:numCache>
            </c:numRef>
          </c:val>
          <c:smooth val="0"/>
        </c:ser>
        <c:ser>
          <c:idx val="2"/>
          <c:order val="2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[1]Table_Coverages!$G$7:$P$7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[1]Table_Coverages!$G$54:$P$54</c:f>
              <c:numCache>
                <c:formatCode>General</c:formatCode>
                <c:ptCount val="10"/>
                <c:pt idx="0">
                  <c:v>1.1000000000000001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1.1000000000000001</c:v>
                </c:pt>
                <c:pt idx="6">
                  <c:v>1.1000000000000001</c:v>
                </c:pt>
                <c:pt idx="7">
                  <c:v>1.1000000000000001</c:v>
                </c:pt>
                <c:pt idx="8">
                  <c:v>1.1000000000000001</c:v>
                </c:pt>
                <c:pt idx="9">
                  <c:v>1.1000000000000001</c:v>
                </c:pt>
              </c:numCache>
            </c:numRef>
          </c:val>
          <c:smooth val="0"/>
        </c:ser>
        <c:ser>
          <c:idx val="3"/>
          <c:order val="3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[1]Table_Coverages!$G$7:$P$7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[1]Table_Coverages!$G$64:$P$64</c:f>
              <c:numCache>
                <c:formatCode>General</c:formatCode>
                <c:ptCount val="1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305600"/>
        <c:axId val="151315968"/>
      </c:lineChart>
      <c:catAx>
        <c:axId val="151305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315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15968"/>
        <c:scaling>
          <c:orientation val="minMax"/>
          <c:max val="3"/>
          <c:min val="0.7500000000000091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305600"/>
        <c:crosses val="autoZero"/>
        <c:crossBetween val="between"/>
        <c:majorUnit val="0.25"/>
        <c:minorUnit val="0.25"/>
      </c:valAx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5"/>
          <c:order val="0"/>
          <c:tx>
            <c:v>Expected Sales</c:v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[1]Lookup_Chart_LRFP!$T$15:$AC$15</c:f>
              <c:numCache>
                <c:formatCode>General</c:formatCode>
                <c:ptCount val="10"/>
                <c:pt idx="0">
                  <c:v>3.1395224301989488E-2</c:v>
                </c:pt>
                <c:pt idx="1">
                  <c:v>4.896619146637024E-2</c:v>
                </c:pt>
                <c:pt idx="2">
                  <c:v>5.966463375864952E-2</c:v>
                </c:pt>
                <c:pt idx="3">
                  <c:v>4.5862193082364736E-2</c:v>
                </c:pt>
                <c:pt idx="4">
                  <c:v>4.7609778557054956E-2</c:v>
                </c:pt>
                <c:pt idx="5">
                  <c:v>4.9389165274978587E-2</c:v>
                </c:pt>
                <c:pt idx="6">
                  <c:v>4.5319469641317431E-2</c:v>
                </c:pt>
                <c:pt idx="7">
                  <c:v>4.5117794128563524E-2</c:v>
                </c:pt>
                <c:pt idx="8">
                  <c:v>4.4278613979505221E-2</c:v>
                </c:pt>
                <c:pt idx="9">
                  <c:v>4.1402188330723143E-2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1358464"/>
        <c:axId val="151360640"/>
      </c:barChart>
      <c:catAx>
        <c:axId val="151358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Calendar 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36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360640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Percent Change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358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3"/>
          <c:order val="0"/>
          <c:tx>
            <c:v>Expected Sales</c:v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[1]Lookup_Chart_LRFP!$T$16:$AC$16</c:f>
              <c:numCache>
                <c:formatCode>General</c:formatCode>
                <c:ptCount val="10"/>
                <c:pt idx="0">
                  <c:v>423.23706504876731</c:v>
                </c:pt>
                <c:pt idx="1">
                  <c:v>443.96137221160984</c:v>
                </c:pt>
                <c:pt idx="2">
                  <c:v>470.45016488760302</c:v>
                </c:pt>
                <c:pt idx="3">
                  <c:v>492.0260411853086</c:v>
                </c:pt>
                <c:pt idx="4">
                  <c:v>515.45129205044555</c:v>
                </c:pt>
                <c:pt idx="5">
                  <c:v>540.90900110472626</c:v>
                </c:pt>
                <c:pt idx="6">
                  <c:v>565.42271015900724</c:v>
                </c:pt>
                <c:pt idx="7">
                  <c:v>590.93333559157577</c:v>
                </c:pt>
                <c:pt idx="8">
                  <c:v>617.09904464585657</c:v>
                </c:pt>
                <c:pt idx="9">
                  <c:v>642.64829551099365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1370752"/>
        <c:axId val="151458944"/>
      </c:barChart>
      <c:catAx>
        <c:axId val="151370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Calendar 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458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458944"/>
        <c:scaling>
          <c:orientation val="minMax"/>
          <c:min val="30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Rates ($/AF)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_(\$* #,##0_);_(\$* \(#,##0\);_(\$* &quot;-&quot;_);_(@_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3707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numFmt formatCode="_(* #,##0_);_(* \(#,##0\);_(* &quot;-&quot;_);_(@_)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2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[1]BGT_Table_Rates!$G$5:$P$5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[1]BGT_Table_Rates!$G$30:$P$30</c:f>
              <c:numCache>
                <c:formatCode>General</c:formatCode>
                <c:ptCount val="10"/>
                <c:pt idx="0">
                  <c:v>80</c:v>
                </c:pt>
                <c:pt idx="1">
                  <c:v>80</c:v>
                </c:pt>
                <c:pt idx="2">
                  <c:v>85</c:v>
                </c:pt>
                <c:pt idx="3">
                  <c:v>85</c:v>
                </c:pt>
                <c:pt idx="4">
                  <c:v>85</c:v>
                </c:pt>
                <c:pt idx="5">
                  <c:v>85</c:v>
                </c:pt>
                <c:pt idx="6">
                  <c:v>85</c:v>
                </c:pt>
                <c:pt idx="7">
                  <c:v>85</c:v>
                </c:pt>
                <c:pt idx="8">
                  <c:v>85</c:v>
                </c:pt>
                <c:pt idx="9">
                  <c:v>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1491712"/>
        <c:axId val="151493632"/>
      </c:barChart>
      <c:catAx>
        <c:axId val="151491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Calendar 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493632"/>
        <c:crosses val="autoZero"/>
        <c:auto val="1"/>
        <c:lblAlgn val="ctr"/>
        <c:lblOffset val="100"/>
        <c:tickLblSkip val="69"/>
        <c:tickMarkSkip val="1"/>
        <c:noMultiLvlLbl val="0"/>
      </c:catAx>
      <c:valAx>
        <c:axId val="151493632"/>
        <c:scaling>
          <c:orientation val="minMax"/>
          <c:min val="75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491712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numFmt formatCode="_(\$* #,##0_);_(\$* \(#,##0\);_(\$* &quot;-&quot;_);_(@_)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[1]BGT_Table_Rates!$G$5:$P$5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[1]SetRates!$L$82:$U$82</c:f>
              <c:numCache>
                <c:formatCode>General</c:formatCode>
                <c:ptCount val="10"/>
                <c:pt idx="0">
                  <c:v>6100</c:v>
                </c:pt>
                <c:pt idx="1">
                  <c:v>6800</c:v>
                </c:pt>
                <c:pt idx="2">
                  <c:v>7500</c:v>
                </c:pt>
                <c:pt idx="3">
                  <c:v>7500</c:v>
                </c:pt>
                <c:pt idx="4">
                  <c:v>7800</c:v>
                </c:pt>
                <c:pt idx="5">
                  <c:v>8800</c:v>
                </c:pt>
                <c:pt idx="6">
                  <c:v>9400</c:v>
                </c:pt>
                <c:pt idx="7">
                  <c:v>10100</c:v>
                </c:pt>
                <c:pt idx="8">
                  <c:v>11400</c:v>
                </c:pt>
                <c:pt idx="9">
                  <c:v>12600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1630976"/>
        <c:axId val="151632896"/>
      </c:barChart>
      <c:lineChart>
        <c:grouping val="standard"/>
        <c:varyColors val="0"/>
        <c:ser>
          <c:idx val="1"/>
          <c:order val="1"/>
          <c:tx>
            <c:v>Dollars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[1]SetRates!$L$85:$U$85</c:f>
              <c:numCache>
                <c:formatCode>General</c:formatCode>
                <c:ptCount val="10"/>
                <c:pt idx="0">
                  <c:v>29233639.999999996</c:v>
                </c:pt>
                <c:pt idx="1">
                  <c:v>32096000</c:v>
                </c:pt>
                <c:pt idx="2">
                  <c:v>35400000</c:v>
                </c:pt>
                <c:pt idx="3">
                  <c:v>35400000</c:v>
                </c:pt>
                <c:pt idx="4">
                  <c:v>36816000</c:v>
                </c:pt>
                <c:pt idx="5">
                  <c:v>41536000</c:v>
                </c:pt>
                <c:pt idx="6">
                  <c:v>44368000</c:v>
                </c:pt>
                <c:pt idx="7">
                  <c:v>47672000</c:v>
                </c:pt>
                <c:pt idx="8">
                  <c:v>53808000</c:v>
                </c:pt>
                <c:pt idx="9">
                  <c:v>59472000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39168"/>
        <c:axId val="151640704"/>
      </c:lineChart>
      <c:catAx>
        <c:axId val="15163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Calendar Year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632896"/>
        <c:crossesAt val="0"/>
        <c:auto val="1"/>
        <c:lblAlgn val="ctr"/>
        <c:lblOffset val="100"/>
        <c:tickLblSkip val="69"/>
        <c:tickMarkSkip val="1"/>
        <c:noMultiLvlLbl val="0"/>
      </c:catAx>
      <c:valAx>
        <c:axId val="151632896"/>
        <c:scaling>
          <c:orientation val="minMax"/>
          <c:max val="16000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 ($/CFS)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630976"/>
        <c:crosses val="autoZero"/>
        <c:crossBetween val="between"/>
        <c:majorUnit val="2000"/>
      </c:valAx>
      <c:catAx>
        <c:axId val="151639168"/>
        <c:scaling>
          <c:orientation val="minMax"/>
        </c:scaling>
        <c:delete val="1"/>
        <c:axPos val="b"/>
        <c:majorTickMark val="out"/>
        <c:minorTickMark val="none"/>
        <c:tickLblPos val="none"/>
        <c:crossAx val="151640704"/>
        <c:crosses val="autoZero"/>
        <c:auto val="1"/>
        <c:lblAlgn val="ctr"/>
        <c:lblOffset val="100"/>
        <c:noMultiLvlLbl val="0"/>
      </c:catAx>
      <c:valAx>
        <c:axId val="151640704"/>
        <c:scaling>
          <c:orientation val="minMax"/>
          <c:max val="80000000"/>
        </c:scaling>
        <c:delete val="0"/>
        <c:axPos val="r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639168"/>
        <c:crosses val="max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[1]BGT_Table_CIP!$E$48</c:f>
              <c:strCache>
                <c:ptCount val="1"/>
                <c:pt idx="0">
                  <c:v>Rehabilitation and Replacements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[1]BGT_Table_CIP!$F$48:$O$48</c:f>
              <c:numCache>
                <c:formatCode>General</c:formatCode>
                <c:ptCount val="10"/>
                <c:pt idx="0">
                  <c:v>79.41689999999997</c:v>
                </c:pt>
                <c:pt idx="1">
                  <c:v>113.5316</c:v>
                </c:pt>
                <c:pt idx="2">
                  <c:v>121.99972970016053</c:v>
                </c:pt>
                <c:pt idx="3">
                  <c:v>128.03663960963834</c:v>
                </c:pt>
                <c:pt idx="4">
                  <c:v>111.06884944004975</c:v>
                </c:pt>
                <c:pt idx="5">
                  <c:v>132.68422295468758</c:v>
                </c:pt>
                <c:pt idx="6">
                  <c:v>143.74456597480494</c:v>
                </c:pt>
                <c:pt idx="7">
                  <c:v>126.42011115817358</c:v>
                </c:pt>
                <c:pt idx="8">
                  <c:v>138.6278056309055</c:v>
                </c:pt>
                <c:pt idx="9">
                  <c:v>153.73306976034249</c:v>
                </c:pt>
              </c:numCache>
            </c:numRef>
          </c:val>
        </c:ser>
        <c:ser>
          <c:idx val="6"/>
          <c:order val="1"/>
          <c:tx>
            <c:strRef>
              <c:f>[1]BGT_Table_CIP!$E$53</c:f>
              <c:strCache>
                <c:ptCount val="1"/>
                <c:pt idx="0">
                  <c:v>Inland Feeder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[1]BGT_Table_CIP!$F$53:$O$53</c:f>
              <c:numCache>
                <c:formatCode>General</c:formatCode>
                <c:ptCount val="10"/>
                <c:pt idx="0">
                  <c:v>94.539199999999994</c:v>
                </c:pt>
                <c:pt idx="1">
                  <c:v>116.6152</c:v>
                </c:pt>
                <c:pt idx="2">
                  <c:v>61.471299999999999</c:v>
                </c:pt>
                <c:pt idx="3">
                  <c:v>47.688799999999993</c:v>
                </c:pt>
                <c:pt idx="4">
                  <c:v>0.28539999999999999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[1]BGT_Table_CIP!$E$50</c:f>
              <c:strCache>
                <c:ptCount val="1"/>
                <c:pt idx="0">
                  <c:v>ORP &amp; Treatment Plant Improvements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[1]BGT_Table_CIP!$F$50:$O$50</c:f>
              <c:numCache>
                <c:formatCode>General</c:formatCode>
                <c:ptCount val="10"/>
                <c:pt idx="0">
                  <c:v>61.166700000000006</c:v>
                </c:pt>
                <c:pt idx="1">
                  <c:v>137.21379999999999</c:v>
                </c:pt>
                <c:pt idx="2">
                  <c:v>185.98739999999998</c:v>
                </c:pt>
                <c:pt idx="3">
                  <c:v>149.37149999999997</c:v>
                </c:pt>
                <c:pt idx="4">
                  <c:v>80.506100000000004</c:v>
                </c:pt>
                <c:pt idx="5">
                  <c:v>44.198900000000002</c:v>
                </c:pt>
                <c:pt idx="6">
                  <c:v>42.595599999999997</c:v>
                </c:pt>
                <c:pt idx="7">
                  <c:v>49.489400000000003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[1]BGT_Table_CIP!$E$51</c:f>
              <c:strCache>
                <c:ptCount val="1"/>
                <c:pt idx="0">
                  <c:v>San Diego Pipeline #6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[1]BGT_Table_CIP!$F$51:$O$51</c:f>
              <c:numCache>
                <c:formatCode>General</c:formatCode>
                <c:ptCount val="10"/>
                <c:pt idx="0">
                  <c:v>5.3609999999999998</c:v>
                </c:pt>
                <c:pt idx="1">
                  <c:v>26.528700000000001</c:v>
                </c:pt>
                <c:pt idx="2">
                  <c:v>48.078800000000001</c:v>
                </c:pt>
                <c:pt idx="3">
                  <c:v>30.058</c:v>
                </c:pt>
                <c:pt idx="4">
                  <c:v>7.2430000000000003</c:v>
                </c:pt>
                <c:pt idx="5">
                  <c:v>42.912399999999998</c:v>
                </c:pt>
                <c:pt idx="6">
                  <c:v>66.463899999999995</c:v>
                </c:pt>
                <c:pt idx="7">
                  <c:v>54.005400000000002</c:v>
                </c:pt>
                <c:pt idx="8">
                  <c:v>35.993299999999998</c:v>
                </c:pt>
                <c:pt idx="9">
                  <c:v>17.847100000000001</c:v>
                </c:pt>
              </c:numCache>
            </c:numRef>
          </c:val>
        </c:ser>
        <c:ser>
          <c:idx val="9"/>
          <c:order val="4"/>
          <c:tx>
            <c:strRef>
              <c:f>[1]BGT_Table_CIP!$E$55</c:f>
              <c:strCache>
                <c:ptCount val="1"/>
                <c:pt idx="0">
                  <c:v>Central Pool Aug.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[1]BGT_Table_CIP!$F$55:$O$55</c:f>
              <c:numCache>
                <c:formatCode>General</c:formatCode>
                <c:ptCount val="10"/>
                <c:pt idx="0">
                  <c:v>0.2072</c:v>
                </c:pt>
                <c:pt idx="1">
                  <c:v>4.2084000000000001</c:v>
                </c:pt>
                <c:pt idx="2">
                  <c:v>9.1880000000000006</c:v>
                </c:pt>
                <c:pt idx="3">
                  <c:v>13.007</c:v>
                </c:pt>
                <c:pt idx="4">
                  <c:v>23.907399999999999</c:v>
                </c:pt>
                <c:pt idx="5">
                  <c:v>27.896799999999999</c:v>
                </c:pt>
                <c:pt idx="6">
                  <c:v>25.6889</c:v>
                </c:pt>
                <c:pt idx="7">
                  <c:v>29.257000000000001</c:v>
                </c:pt>
                <c:pt idx="8">
                  <c:v>198.07050000000001</c:v>
                </c:pt>
                <c:pt idx="9">
                  <c:v>221.5625</c:v>
                </c:pt>
              </c:numCache>
            </c:numRef>
          </c:val>
        </c:ser>
        <c:ser>
          <c:idx val="4"/>
          <c:order val="5"/>
          <c:tx>
            <c:strRef>
              <c:f>[1]BGT_Table_CIP!$E$52</c:f>
              <c:strCache>
                <c:ptCount val="1"/>
                <c:pt idx="0">
                  <c:v>Supply Programs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[1]BGT_Table_CIP!$F$52:$O$52</c:f>
              <c:numCache>
                <c:formatCode>General</c:formatCode>
                <c:ptCount val="10"/>
                <c:pt idx="0">
                  <c:v>7.2232000000000003</c:v>
                </c:pt>
                <c:pt idx="1">
                  <c:v>12.158300000000001</c:v>
                </c:pt>
                <c:pt idx="2">
                  <c:v>25.043200000000002</c:v>
                </c:pt>
                <c:pt idx="3">
                  <c:v>22.9529</c:v>
                </c:pt>
                <c:pt idx="4">
                  <c:v>16.204599999999999</c:v>
                </c:pt>
                <c:pt idx="5">
                  <c:v>17.446899999999999</c:v>
                </c:pt>
                <c:pt idx="6">
                  <c:v>11.107900000000001</c:v>
                </c:pt>
                <c:pt idx="7">
                  <c:v>2.0815000000000001</c:v>
                </c:pt>
                <c:pt idx="8">
                  <c:v>5.0815000000000001</c:v>
                </c:pt>
                <c:pt idx="9">
                  <c:v>5.0815000000000001</c:v>
                </c:pt>
              </c:numCache>
            </c:numRef>
          </c:val>
        </c:ser>
        <c:ser>
          <c:idx val="7"/>
          <c:order val="6"/>
          <c:tx>
            <c:strRef>
              <c:f>[1]BGT_Table_CIP!$E$54</c:f>
              <c:strCache>
                <c:ptCount val="1"/>
                <c:pt idx="0">
                  <c:v>DVL Recreation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[1]BGT_Table_CIP!$F$54:$O$54</c:f>
              <c:numCache>
                <c:formatCode>General</c:formatCode>
                <c:ptCount val="10"/>
                <c:pt idx="0">
                  <c:v>22.235600000000002</c:v>
                </c:pt>
                <c:pt idx="1">
                  <c:v>51.174700000000001</c:v>
                </c:pt>
                <c:pt idx="2">
                  <c:v>9.8737999999999992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7"/>
          <c:tx>
            <c:strRef>
              <c:f>[1]BGT_Table_CIP!$E$49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CCFFFF"/>
            </a:solidFill>
            <a:ln w="25400">
              <a:noFill/>
            </a:ln>
          </c:spP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[1]BGT_Table_CIP!$F$49:$O$49</c:f>
              <c:numCache>
                <c:formatCode>General</c:formatCode>
                <c:ptCount val="10"/>
                <c:pt idx="0">
                  <c:v>27.285699999999999</c:v>
                </c:pt>
                <c:pt idx="1">
                  <c:v>49.688699999999997</c:v>
                </c:pt>
                <c:pt idx="2">
                  <c:v>65.179400000000001</c:v>
                </c:pt>
                <c:pt idx="3">
                  <c:v>24.332600000000006</c:v>
                </c:pt>
                <c:pt idx="4">
                  <c:v>42.716800000000006</c:v>
                </c:pt>
                <c:pt idx="5">
                  <c:v>1.0354999999999999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09184"/>
        <c:axId val="151711104"/>
      </c:areaChart>
      <c:lineChart>
        <c:grouping val="standard"/>
        <c:varyColors val="0"/>
        <c:ser>
          <c:idx val="5"/>
          <c:order val="8"/>
          <c:tx>
            <c:v>Funded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[1]BGT_Table_CIP!$F$8:$O$8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[1]Lookup_Chart_Funds!$I$8:$R$8</c:f>
              <c:numCache>
                <c:formatCode>General</c:formatCode>
                <c:ptCount val="10"/>
                <c:pt idx="0">
                  <c:v>297.43549999999999</c:v>
                </c:pt>
                <c:pt idx="1">
                  <c:v>421.11940000000021</c:v>
                </c:pt>
                <c:pt idx="2">
                  <c:v>436.82162970016049</c:v>
                </c:pt>
                <c:pt idx="3">
                  <c:v>325.44743960963831</c:v>
                </c:pt>
                <c:pt idx="4">
                  <c:v>191.93214944004976</c:v>
                </c:pt>
                <c:pt idx="5">
                  <c:v>176.17472295468752</c:v>
                </c:pt>
                <c:pt idx="6">
                  <c:v>199.60086597480489</c:v>
                </c:pt>
                <c:pt idx="7">
                  <c:v>171.25341115817355</c:v>
                </c:pt>
                <c:pt idx="8">
                  <c:v>287.77310563090555</c:v>
                </c:pt>
                <c:pt idx="9">
                  <c:v>308.22416976034248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09184"/>
        <c:axId val="151711104"/>
      </c:lineChart>
      <c:catAx>
        <c:axId val="151709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71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11104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70918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835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SWP (w/credits)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[1]UnitCost!$G$3:$T$3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[1]UnitCost!$G$24:$T$24</c:f>
              <c:numCache>
                <c:formatCode>General</c:formatCode>
                <c:ptCount val="14"/>
                <c:pt idx="0">
                  <c:v>80.930079611672369</c:v>
                </c:pt>
                <c:pt idx="1">
                  <c:v>93.813612485401848</c:v>
                </c:pt>
                <c:pt idx="2">
                  <c:v>215.22674269910834</c:v>
                </c:pt>
                <c:pt idx="3">
                  <c:v>126.38629329381274</c:v>
                </c:pt>
                <c:pt idx="4">
                  <c:v>104.29411818078589</c:v>
                </c:pt>
                <c:pt idx="5">
                  <c:v>104.5258717309388</c:v>
                </c:pt>
                <c:pt idx="6">
                  <c:v>93.916706262376053</c:v>
                </c:pt>
                <c:pt idx="7">
                  <c:v>92.856898552322434</c:v>
                </c:pt>
                <c:pt idx="8">
                  <c:v>96.542211846872945</c:v>
                </c:pt>
                <c:pt idx="9">
                  <c:v>103.57105017710215</c:v>
                </c:pt>
                <c:pt idx="10">
                  <c:v>107.02736306392877</c:v>
                </c:pt>
                <c:pt idx="11">
                  <c:v>109.08124803809814</c:v>
                </c:pt>
                <c:pt idx="12">
                  <c:v>109.63782529579272</c:v>
                </c:pt>
                <c:pt idx="13">
                  <c:v>108.94104501100091</c:v>
                </c:pt>
              </c:numCache>
            </c:numRef>
          </c:val>
          <c:smooth val="0"/>
        </c:ser>
        <c:ser>
          <c:idx val="1"/>
          <c:order val="1"/>
          <c:tx>
            <c:v>Average</c:v>
          </c:tx>
          <c:spPr>
            <a:ln w="38100">
              <a:solidFill>
                <a:srgbClr val="00FFFF"/>
              </a:solidFill>
              <a:prstDash val="sysDash"/>
            </a:ln>
          </c:spPr>
          <c:marker>
            <c:symbol val="none"/>
          </c:marker>
          <c:cat>
            <c:numRef>
              <c:f>[1]UnitCost!$G$3:$T$3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[1]UnitCost!$G$25:$T$25</c:f>
              <c:numCache>
                <c:formatCode>General</c:formatCode>
                <c:ptCount val="14"/>
                <c:pt idx="0">
                  <c:v>47.694357677414111</c:v>
                </c:pt>
                <c:pt idx="1">
                  <c:v>83.582562393699249</c:v>
                </c:pt>
                <c:pt idx="2">
                  <c:v>135.78201449643993</c:v>
                </c:pt>
                <c:pt idx="3">
                  <c:v>88.168059364854471</c:v>
                </c:pt>
                <c:pt idx="4">
                  <c:v>84.630783351888553</c:v>
                </c:pt>
                <c:pt idx="5">
                  <c:v>75.089075628300279</c:v>
                </c:pt>
                <c:pt idx="6">
                  <c:v>69.119246000249561</c:v>
                </c:pt>
                <c:pt idx="7">
                  <c:v>66.561102432420725</c:v>
                </c:pt>
                <c:pt idx="8">
                  <c:v>69.211200888615082</c:v>
                </c:pt>
                <c:pt idx="9">
                  <c:v>74.113463591600862</c:v>
                </c:pt>
                <c:pt idx="10">
                  <c:v>76.973238221347671</c:v>
                </c:pt>
                <c:pt idx="11">
                  <c:v>76.41915605994059</c:v>
                </c:pt>
                <c:pt idx="12">
                  <c:v>76.509984730329293</c:v>
                </c:pt>
                <c:pt idx="13">
                  <c:v>76.332483093003304</c:v>
                </c:pt>
              </c:numCache>
            </c:numRef>
          </c:val>
          <c:smooth val="0"/>
        </c:ser>
        <c:ser>
          <c:idx val="2"/>
          <c:order val="2"/>
          <c:tx>
            <c:v>CRA (net)</c:v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[1]UnitCost!$G$3:$T$3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[1]UnitCost!$G$23:$T$23</c:f>
              <c:numCache>
                <c:formatCode>General</c:formatCode>
                <c:ptCount val="14"/>
                <c:pt idx="0">
                  <c:v>20.405848692835661</c:v>
                </c:pt>
                <c:pt idx="1">
                  <c:v>74.13040462337031</c:v>
                </c:pt>
                <c:pt idx="2">
                  <c:v>77.745661646421013</c:v>
                </c:pt>
                <c:pt idx="3">
                  <c:v>36.071824419778004</c:v>
                </c:pt>
                <c:pt idx="4">
                  <c:v>29.943298969072163</c:v>
                </c:pt>
                <c:pt idx="5">
                  <c:v>19.037434381926932</c:v>
                </c:pt>
                <c:pt idx="6">
                  <c:v>24.14158368496517</c:v>
                </c:pt>
                <c:pt idx="7">
                  <c:v>16.647637285971594</c:v>
                </c:pt>
                <c:pt idx="8">
                  <c:v>17.148342383612821</c:v>
                </c:pt>
                <c:pt idx="9">
                  <c:v>21.969962318001841</c:v>
                </c:pt>
                <c:pt idx="10">
                  <c:v>26.370800550458942</c:v>
                </c:pt>
                <c:pt idx="11">
                  <c:v>23.093589478656426</c:v>
                </c:pt>
                <c:pt idx="12">
                  <c:v>23.422744688033529</c:v>
                </c:pt>
                <c:pt idx="13">
                  <c:v>25.737963827637639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749760"/>
        <c:axId val="151751680"/>
      </c:lineChart>
      <c:catAx>
        <c:axId val="151749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75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751680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Rates ($/AF)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_(\$* #,##0_);_(\$* \(#,##0\);_(\$* &quot;-&quot;_);_(@_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749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PAYG</c:v>
          </c:tx>
          <c:spPr>
            <a:solidFill>
              <a:srgbClr val="993366"/>
            </a:solidFill>
            <a:ln w="25400">
              <a:noFill/>
            </a:ln>
          </c:spPr>
          <c:invertIfNegative val="0"/>
          <c:dLbls>
            <c:numFmt formatCode="###;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[1]DebtSummary!$D$24:$D$34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[1]CIPFin!$BN$24:$BN$34</c:f>
              <c:numCache>
                <c:formatCode>General</c:formatCode>
                <c:ptCount val="11"/>
                <c:pt idx="0">
                  <c:v>0</c:v>
                </c:pt>
                <c:pt idx="1">
                  <c:v>79416899.99999997</c:v>
                </c:pt>
                <c:pt idx="2">
                  <c:v>93531600</c:v>
                </c:pt>
                <c:pt idx="3">
                  <c:v>101999729.70016053</c:v>
                </c:pt>
                <c:pt idx="4">
                  <c:v>108036639.60963833</c:v>
                </c:pt>
                <c:pt idx="5">
                  <c:v>91068849.440049753</c:v>
                </c:pt>
                <c:pt idx="6">
                  <c:v>108681469.54274896</c:v>
                </c:pt>
                <c:pt idx="7">
                  <c:v>103662227.40831569</c:v>
                </c:pt>
                <c:pt idx="8">
                  <c:v>88896152.763634026</c:v>
                </c:pt>
                <c:pt idx="9">
                  <c:v>87447367.935281515</c:v>
                </c:pt>
                <c:pt idx="10">
                  <c:v>65456459.564900056</c:v>
                </c:pt>
              </c:numCache>
            </c:numRef>
          </c:val>
        </c:ser>
        <c:ser>
          <c:idx val="3"/>
          <c:order val="1"/>
          <c:tx>
            <c:v>Construction Fund</c:v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[1]DebtSummary!$D$24:$D$34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[1]CIPFin!$BR$24:$BR$34</c:f>
              <c:numCache>
                <c:formatCode>General</c:formatCode>
                <c:ptCount val="11"/>
                <c:pt idx="0">
                  <c:v>124241948.13999999</c:v>
                </c:pt>
                <c:pt idx="1">
                  <c:v>218018600.00000003</c:v>
                </c:pt>
                <c:pt idx="2">
                  <c:v>327587800.00000024</c:v>
                </c:pt>
                <c:pt idx="3">
                  <c:v>334821900</c:v>
                </c:pt>
                <c:pt idx="4">
                  <c:v>217410800</c:v>
                </c:pt>
                <c:pt idx="5">
                  <c:v>100863300</c:v>
                </c:pt>
                <c:pt idx="6">
                  <c:v>67493253.411938578</c:v>
                </c:pt>
                <c:pt idx="7">
                  <c:v>95938638.56648919</c:v>
                </c:pt>
                <c:pt idx="8">
                  <c:v>82357258.39453955</c:v>
                </c:pt>
                <c:pt idx="9">
                  <c:v>200325737.69562405</c:v>
                </c:pt>
                <c:pt idx="10">
                  <c:v>242767710.19544244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1857792"/>
        <c:axId val="151880448"/>
      </c:barChart>
      <c:lineChart>
        <c:grouping val="standard"/>
        <c:varyColors val="0"/>
        <c:ser>
          <c:idx val="1"/>
          <c:order val="2"/>
          <c:tx>
            <c:v>% PAYG</c:v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[1]DebtSummary!$D$24:$D$34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[1]PAYG!$K$31:$K$41</c:f>
              <c:numCache>
                <c:formatCode>General</c:formatCode>
                <c:ptCount val="11"/>
                <c:pt idx="0">
                  <c:v>0.22669350913676387</c:v>
                </c:pt>
                <c:pt idx="1">
                  <c:v>0.22918232398445257</c:v>
                </c:pt>
                <c:pt idx="2">
                  <c:v>0.22861319585690104</c:v>
                </c:pt>
                <c:pt idx="3">
                  <c:v>0.22898964059406676</c:v>
                </c:pt>
                <c:pt idx="4">
                  <c:v>0.23457411210302198</c:v>
                </c:pt>
                <c:pt idx="5">
                  <c:v>0.24200942005905846</c:v>
                </c:pt>
                <c:pt idx="6">
                  <c:v>0.25237904955056761</c:v>
                </c:pt>
                <c:pt idx="7">
                  <c:v>0.26049129296916046</c:v>
                </c:pt>
                <c:pt idx="8">
                  <c:v>0.26706194994908278</c:v>
                </c:pt>
                <c:pt idx="9">
                  <c:v>0.26856941802982909</c:v>
                </c:pt>
                <c:pt idx="10">
                  <c:v>0.26620802654884756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882752"/>
        <c:axId val="151896832"/>
      </c:lineChart>
      <c:catAx>
        <c:axId val="151857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88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880448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857792"/>
        <c:crosses val="autoZero"/>
        <c:crossBetween val="between"/>
        <c:dispUnits>
          <c:builtInUnit val="millions"/>
        </c:dispUnits>
      </c:valAx>
      <c:catAx>
        <c:axId val="151882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51896832"/>
        <c:crosses val="autoZero"/>
        <c:auto val="1"/>
        <c:lblAlgn val="ctr"/>
        <c:lblOffset val="100"/>
        <c:noMultiLvlLbl val="0"/>
      </c:catAx>
      <c:valAx>
        <c:axId val="1518968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ln w="3175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882752"/>
        <c:crosses val="max"/>
        <c:crossBetween val="between"/>
        <c:majorUnit val="2.0000000000000011E-2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5"/>
          <c:order val="0"/>
          <c:tx>
            <c:v>Funded</c:v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2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[1]Lookup_Chart_Funds!$I$4:$R$4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[1]Lookup_Chart_Funds!$I$8:$R$8</c:f>
              <c:numCache>
                <c:formatCode>General</c:formatCode>
                <c:ptCount val="10"/>
                <c:pt idx="0">
                  <c:v>297.43549999999999</c:v>
                </c:pt>
                <c:pt idx="1">
                  <c:v>421.11940000000021</c:v>
                </c:pt>
                <c:pt idx="2">
                  <c:v>436.82162970016049</c:v>
                </c:pt>
                <c:pt idx="3">
                  <c:v>325.44743960963831</c:v>
                </c:pt>
                <c:pt idx="4">
                  <c:v>191.93214944004976</c:v>
                </c:pt>
                <c:pt idx="5">
                  <c:v>176.17472295468752</c:v>
                </c:pt>
                <c:pt idx="6">
                  <c:v>199.60086597480489</c:v>
                </c:pt>
                <c:pt idx="7">
                  <c:v>171.25341115817355</c:v>
                </c:pt>
                <c:pt idx="8">
                  <c:v>287.77310563090555</c:v>
                </c:pt>
                <c:pt idx="9">
                  <c:v>308.22416976034248</c:v>
                </c:pt>
              </c:numCache>
            </c:numRef>
          </c:val>
        </c:ser>
        <c:ser>
          <c:idx val="0"/>
          <c:order val="1"/>
          <c:tx>
            <c:v>FY2003/2004 CIP</c:v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[1]Lookup_Chart_Funds!$I$4:$R$4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[1]Lookup_Chart_Funds!$I$9:$R$9</c:f>
              <c:numCache>
                <c:formatCode>General</c:formatCode>
                <c:ptCount val="10"/>
                <c:pt idx="0">
                  <c:v>297.43549999999999</c:v>
                </c:pt>
                <c:pt idx="1">
                  <c:v>511.11940000000021</c:v>
                </c:pt>
                <c:pt idx="2">
                  <c:v>526.82162970016054</c:v>
                </c:pt>
                <c:pt idx="3">
                  <c:v>415.44743960963831</c:v>
                </c:pt>
                <c:pt idx="4">
                  <c:v>281.93214944004978</c:v>
                </c:pt>
                <c:pt idx="5">
                  <c:v>266.17472295468752</c:v>
                </c:pt>
                <c:pt idx="6">
                  <c:v>289.60086597480489</c:v>
                </c:pt>
                <c:pt idx="7">
                  <c:v>261.25341115817355</c:v>
                </c:pt>
                <c:pt idx="8">
                  <c:v>377.77310563090555</c:v>
                </c:pt>
                <c:pt idx="9">
                  <c:v>398.22416976034248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1992192"/>
        <c:axId val="152002560"/>
      </c:barChart>
      <c:catAx>
        <c:axId val="151992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00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02560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921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v>Average Revenue</c:v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'[1]Average Rates'!$H$16:$T$16</c:f>
              <c:numCache>
                <c:formatCode>General</c:formatCode>
                <c:ptCount val="13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</c:numCache>
            </c:numRef>
          </c:cat>
          <c:val>
            <c:numRef>
              <c:f>'[1]Average Rates'!$H$30:$T$30</c:f>
              <c:numCache>
                <c:formatCode>General</c:formatCode>
                <c:ptCount val="13"/>
                <c:pt idx="0">
                  <c:v>410.595462739352</c:v>
                </c:pt>
                <c:pt idx="1">
                  <c:v>411.92061977707738</c:v>
                </c:pt>
                <c:pt idx="2">
                  <c:v>407.46598427930041</c:v>
                </c:pt>
                <c:pt idx="3">
                  <c:v>405.05087710077783</c:v>
                </c:pt>
                <c:pt idx="4">
                  <c:v>428.38798736169002</c:v>
                </c:pt>
                <c:pt idx="5">
                  <c:v>453.55031303558928</c:v>
                </c:pt>
                <c:pt idx="6">
                  <c:v>475.08045500698012</c:v>
                </c:pt>
                <c:pt idx="7">
                  <c:v>495.74516055892752</c:v>
                </c:pt>
                <c:pt idx="8">
                  <c:v>517.2825460288966</c:v>
                </c:pt>
                <c:pt idx="9">
                  <c:v>540.97984383185587</c:v>
                </c:pt>
                <c:pt idx="10">
                  <c:v>564.20738333147926</c:v>
                </c:pt>
                <c:pt idx="11">
                  <c:v>588.1981654434403</c:v>
                </c:pt>
                <c:pt idx="12">
                  <c:v>612.634042869979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'[1]Average Rates'!$D$135</c:f>
              <c:strCache>
                <c:ptCount val="1"/>
                <c:pt idx="0">
                  <c:v>Average Cost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'[1]Average Rates'!$H$16:$T$16</c:f>
              <c:numCache>
                <c:formatCode>General</c:formatCode>
                <c:ptCount val="13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</c:numCache>
            </c:numRef>
          </c:cat>
          <c:val>
            <c:numRef>
              <c:f>'[1]Average Rates'!$H$135:$T$135</c:f>
              <c:numCache>
                <c:formatCode>General</c:formatCode>
                <c:ptCount val="13"/>
                <c:pt idx="0">
                  <c:v>401.69063810379333</c:v>
                </c:pt>
                <c:pt idx="1">
                  <c:v>411.16501401995475</c:v>
                </c:pt>
                <c:pt idx="2">
                  <c:v>376.12769698543372</c:v>
                </c:pt>
                <c:pt idx="3">
                  <c:v>426.00716146220304</c:v>
                </c:pt>
                <c:pt idx="4">
                  <c:v>447.45387499536344</c:v>
                </c:pt>
                <c:pt idx="5">
                  <c:v>489.46829369500995</c:v>
                </c:pt>
                <c:pt idx="6">
                  <c:v>473.92951595684724</c:v>
                </c:pt>
                <c:pt idx="7">
                  <c:v>494.59565281584759</c:v>
                </c:pt>
                <c:pt idx="8">
                  <c:v>530.61823316690425</c:v>
                </c:pt>
                <c:pt idx="9">
                  <c:v>538.03251273165768</c:v>
                </c:pt>
                <c:pt idx="10">
                  <c:v>563.96538092085598</c:v>
                </c:pt>
                <c:pt idx="11">
                  <c:v>584.49570816325524</c:v>
                </c:pt>
                <c:pt idx="12">
                  <c:v>589.50750709418639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023808"/>
        <c:axId val="152025728"/>
      </c:lineChart>
      <c:catAx>
        <c:axId val="152023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02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025728"/>
        <c:scaling>
          <c:orientation val="minMax"/>
          <c:max val="650"/>
          <c:min val="375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Rates ($/AF)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_(\$* #,##0_);_(\$* \(#,##0\);_(\$* &quot;-&quot;_);_(@_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023808"/>
        <c:crosses val="autoZero"/>
        <c:crossBetween val="between"/>
        <c:majorUnit val="25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5"/>
          <c:order val="0"/>
          <c:tx>
            <c:strRef>
              <c:f>[1]BGT_Other!$G$14</c:f>
              <c:strCache>
                <c:ptCount val="1"/>
                <c:pt idx="0">
                  <c:v>Debt Service, PAYG, and Defeasance</c:v>
                </c:pt>
              </c:strCache>
            </c:strRef>
          </c:tx>
          <c:spPr>
            <a:solidFill>
              <a:srgbClr val="C0C0C0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[1]BGT_Other!$V$14:$AE$14</c:f>
              <c:numCache>
                <c:formatCode>General</c:formatCode>
                <c:ptCount val="10"/>
                <c:pt idx="0">
                  <c:v>318767000</c:v>
                </c:pt>
                <c:pt idx="1">
                  <c:v>319289055.11194062</c:v>
                </c:pt>
                <c:pt idx="2">
                  <c:v>332931817.71610731</c:v>
                </c:pt>
                <c:pt idx="3">
                  <c:v>331552146.72444063</c:v>
                </c:pt>
                <c:pt idx="4">
                  <c:v>344206448.56194067</c:v>
                </c:pt>
                <c:pt idx="5">
                  <c:v>363199008.54418945</c:v>
                </c:pt>
                <c:pt idx="6">
                  <c:v>377324325.00360727</c:v>
                </c:pt>
                <c:pt idx="7">
                  <c:v>372296184.02860731</c:v>
                </c:pt>
                <c:pt idx="8">
                  <c:v>383280541.83694065</c:v>
                </c:pt>
                <c:pt idx="9">
                  <c:v>392210907.28194064</c:v>
                </c:pt>
              </c:numCache>
            </c:numRef>
          </c:val>
        </c:ser>
        <c:ser>
          <c:idx val="3"/>
          <c:order val="1"/>
          <c:tx>
            <c:strRef>
              <c:f>[1]BGT_Other!$G$13</c:f>
              <c:strCache>
                <c:ptCount val="1"/>
                <c:pt idx="0">
                  <c:v>SWP (w/o power)</c:v>
                </c:pt>
              </c:strCache>
            </c:strRef>
          </c:tx>
          <c:spPr>
            <a:solidFill>
              <a:srgbClr val="00FF00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[1]BGT_Other!$V$13:$AE$13</c:f>
              <c:numCache>
                <c:formatCode>General</c:formatCode>
                <c:ptCount val="10"/>
                <c:pt idx="0">
                  <c:v>251866012.72431639</c:v>
                </c:pt>
                <c:pt idx="1">
                  <c:v>277205820.57601631</c:v>
                </c:pt>
                <c:pt idx="2">
                  <c:v>278017533.01082969</c:v>
                </c:pt>
                <c:pt idx="3">
                  <c:v>281560080.5457902</c:v>
                </c:pt>
                <c:pt idx="4">
                  <c:v>279934366.71372044</c:v>
                </c:pt>
                <c:pt idx="5">
                  <c:v>281688154.3508991</c:v>
                </c:pt>
                <c:pt idx="6">
                  <c:v>285719851.04893732</c:v>
                </c:pt>
                <c:pt idx="7">
                  <c:v>299068805.32528418</c:v>
                </c:pt>
                <c:pt idx="8">
                  <c:v>313690132.17095453</c:v>
                </c:pt>
                <c:pt idx="9">
                  <c:v>317691196.77337468</c:v>
                </c:pt>
              </c:numCache>
            </c:numRef>
          </c:val>
        </c:ser>
        <c:ser>
          <c:idx val="2"/>
          <c:order val="2"/>
          <c:tx>
            <c:strRef>
              <c:f>[1]BGT_Other!$G$12</c:f>
              <c:strCache>
                <c:ptCount val="1"/>
                <c:pt idx="0">
                  <c:v>O&amp;M and Operating Equip.</c:v>
                </c:pt>
              </c:strCache>
            </c:strRef>
          </c:tx>
          <c:spPr>
            <a:solidFill>
              <a:srgbClr val="FFFF00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[1]BGT_Other!$V$12:$AE$12</c:f>
              <c:numCache>
                <c:formatCode>General</c:formatCode>
                <c:ptCount val="10"/>
                <c:pt idx="0">
                  <c:v>247837216.82202899</c:v>
                </c:pt>
                <c:pt idx="1">
                  <c:v>250809935.1235764</c:v>
                </c:pt>
                <c:pt idx="2">
                  <c:v>251271714.20315546</c:v>
                </c:pt>
                <c:pt idx="3">
                  <c:v>259086895.20438513</c:v>
                </c:pt>
                <c:pt idx="4">
                  <c:v>267017359.05969805</c:v>
                </c:pt>
                <c:pt idx="5">
                  <c:v>275177078.07624042</c:v>
                </c:pt>
                <c:pt idx="6">
                  <c:v>284567531.99323094</c:v>
                </c:pt>
                <c:pt idx="7">
                  <c:v>294523197.19133413</c:v>
                </c:pt>
                <c:pt idx="8">
                  <c:v>303781259.57678843</c:v>
                </c:pt>
                <c:pt idx="9">
                  <c:v>312529059.01374716</c:v>
                </c:pt>
              </c:numCache>
            </c:numRef>
          </c:val>
        </c:ser>
        <c:ser>
          <c:idx val="0"/>
          <c:order val="3"/>
          <c:tx>
            <c:strRef>
              <c:f>[1]BGT_Other!$G$11</c:f>
              <c:strCache>
                <c:ptCount val="1"/>
                <c:pt idx="0">
                  <c:v>Water Transfers</c:v>
                </c:pt>
              </c:strCache>
            </c:strRef>
          </c:tx>
          <c:spPr>
            <a:solidFill>
              <a:srgbClr val="FF00FF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[1]BGT_Other!$V$11:$AE$11</c:f>
              <c:numCache>
                <c:formatCode>General</c:formatCode>
                <c:ptCount val="10"/>
                <c:pt idx="0">
                  <c:v>38829134.873146847</c:v>
                </c:pt>
                <c:pt idx="1">
                  <c:v>98965052.968156815</c:v>
                </c:pt>
                <c:pt idx="2">
                  <c:v>93065708.812069029</c:v>
                </c:pt>
                <c:pt idx="3">
                  <c:v>46814803.914926142</c:v>
                </c:pt>
                <c:pt idx="4">
                  <c:v>40679487.40642941</c:v>
                </c:pt>
                <c:pt idx="5">
                  <c:v>39685724.512730777</c:v>
                </c:pt>
                <c:pt idx="6">
                  <c:v>40363188.298755601</c:v>
                </c:pt>
                <c:pt idx="7">
                  <c:v>42546502.720643505</c:v>
                </c:pt>
                <c:pt idx="8">
                  <c:v>45304004.686174318</c:v>
                </c:pt>
                <c:pt idx="9">
                  <c:v>50216681.219213963</c:v>
                </c:pt>
              </c:numCache>
            </c:numRef>
          </c:val>
        </c:ser>
        <c:ser>
          <c:idx val="1"/>
          <c:order val="4"/>
          <c:tx>
            <c:strRef>
              <c:f>[1]BGT_Other!$G$10</c:f>
              <c:strCache>
                <c:ptCount val="1"/>
                <c:pt idx="0">
                  <c:v>Demand Management</c:v>
                </c:pt>
              </c:strCache>
            </c:strRef>
          </c:tx>
          <c:spPr>
            <a:solidFill>
              <a:srgbClr val="FF9900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[1]BGT_Other!$V$10:$AE$10</c:f>
              <c:numCache>
                <c:formatCode>General</c:formatCode>
                <c:ptCount val="10"/>
                <c:pt idx="0">
                  <c:v>40034000</c:v>
                </c:pt>
                <c:pt idx="1">
                  <c:v>43766854</c:v>
                </c:pt>
                <c:pt idx="2">
                  <c:v>47101034</c:v>
                </c:pt>
                <c:pt idx="3">
                  <c:v>49845648</c:v>
                </c:pt>
                <c:pt idx="4">
                  <c:v>66243164</c:v>
                </c:pt>
                <c:pt idx="5">
                  <c:v>66824731</c:v>
                </c:pt>
                <c:pt idx="6">
                  <c:v>72878966</c:v>
                </c:pt>
                <c:pt idx="7">
                  <c:v>87271941</c:v>
                </c:pt>
                <c:pt idx="8">
                  <c:v>88878154.999999985</c:v>
                </c:pt>
                <c:pt idx="9">
                  <c:v>89571610</c:v>
                </c:pt>
              </c:numCache>
            </c:numRef>
          </c:val>
        </c:ser>
        <c:ser>
          <c:idx val="4"/>
          <c:order val="5"/>
          <c:tx>
            <c:strRef>
              <c:f>[1]BGT_Other!$G$9</c:f>
              <c:strCache>
                <c:ptCount val="1"/>
                <c:pt idx="0">
                  <c:v>Power</c:v>
                </c:pt>
              </c:strCache>
            </c:strRef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[1]BGT_Other!$V$9:$AE$9</c:f>
              <c:numCache>
                <c:formatCode>General</c:formatCode>
                <c:ptCount val="10"/>
                <c:pt idx="0">
                  <c:v>186242987.27568361</c:v>
                </c:pt>
                <c:pt idx="1">
                  <c:v>170634538.94482145</c:v>
                </c:pt>
                <c:pt idx="2">
                  <c:v>159059122.0844394</c:v>
                </c:pt>
                <c:pt idx="3">
                  <c:v>167645326.31919718</c:v>
                </c:pt>
                <c:pt idx="4">
                  <c:v>179481941.51078123</c:v>
                </c:pt>
                <c:pt idx="5">
                  <c:v>187953190.22964549</c:v>
                </c:pt>
                <c:pt idx="6">
                  <c:v>191857227.5157128</c:v>
                </c:pt>
                <c:pt idx="7">
                  <c:v>185275538.56487972</c:v>
                </c:pt>
                <c:pt idx="8">
                  <c:v>183363506.59758067</c:v>
                </c:pt>
                <c:pt idx="9">
                  <c:v>183510479.0021109</c:v>
                </c:pt>
              </c:numCache>
            </c:numRef>
          </c:val>
        </c:ser>
        <c:ser>
          <c:idx val="6"/>
          <c:order val="6"/>
          <c:tx>
            <c:strRef>
              <c:f>[1]BGT_Other!$G$8</c:f>
              <c:strCache>
                <c:ptCount val="1"/>
                <c:pt idx="0">
                  <c:v>Variable Treatment</c:v>
                </c:pt>
              </c:strCache>
            </c:strRef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cat>
            <c:numRef>
              <c:f>[1]BGT_Other!$V$4:$AE$4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[1]BGT_Other!$V$8:$AE$8</c:f>
              <c:numCache>
                <c:formatCode>General</c:formatCode>
                <c:ptCount val="10"/>
                <c:pt idx="0">
                  <c:v>36265301.33797095</c:v>
                </c:pt>
                <c:pt idx="1">
                  <c:v>28600055.347934935</c:v>
                </c:pt>
                <c:pt idx="2">
                  <c:v>29339304.426364001</c:v>
                </c:pt>
                <c:pt idx="3">
                  <c:v>28718307.024388984</c:v>
                </c:pt>
                <c:pt idx="4">
                  <c:v>28604915.634990565</c:v>
                </c:pt>
                <c:pt idx="5">
                  <c:v>29380712.896611974</c:v>
                </c:pt>
                <c:pt idx="6">
                  <c:v>27783712.095330119</c:v>
                </c:pt>
                <c:pt idx="7">
                  <c:v>27952656.742394779</c:v>
                </c:pt>
                <c:pt idx="8">
                  <c:v>28636675.116461065</c:v>
                </c:pt>
                <c:pt idx="9">
                  <c:v>27908621.814357433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1960960"/>
        <c:axId val="151967232"/>
      </c:barChart>
      <c:catAx>
        <c:axId val="151960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6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96723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960960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[1]Lookup_Chart_LRFP!$E$33</c:f>
              <c:strCache>
                <c:ptCount val="1"/>
                <c:pt idx="0">
                  <c:v>Water Sales</c:v>
                </c:pt>
              </c:strCache>
            </c:strRef>
          </c:tx>
          <c:spPr>
            <a:solidFill>
              <a:srgbClr val="CCFFFF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[1]Lookup_Chart_LRFP!$T$33:$AC$33</c:f>
              <c:numCache>
                <c:formatCode>General</c:formatCode>
                <c:ptCount val="10"/>
                <c:pt idx="0">
                  <c:v>823579999.99999988</c:v>
                </c:pt>
                <c:pt idx="1">
                  <c:v>842486628.98191977</c:v>
                </c:pt>
                <c:pt idx="2">
                  <c:v>845356767.86320698</c:v>
                </c:pt>
                <c:pt idx="3">
                  <c:v>903710863.47239554</c:v>
                </c:pt>
                <c:pt idx="4">
                  <c:v>937389636.29548061</c:v>
                </c:pt>
                <c:pt idx="5">
                  <c:v>972776665.06876838</c:v>
                </c:pt>
                <c:pt idx="6">
                  <c:v>1026944327.3611622</c:v>
                </c:pt>
                <c:pt idx="7">
                  <c:v>1055643050.9371183</c:v>
                </c:pt>
                <c:pt idx="8">
                  <c:v>1095402103.2112985</c:v>
                </c:pt>
                <c:pt idx="9">
                  <c:v>1156819854.234122</c:v>
                </c:pt>
              </c:numCache>
            </c:numRef>
          </c:val>
        </c:ser>
        <c:ser>
          <c:idx val="1"/>
          <c:order val="1"/>
          <c:tx>
            <c:strRef>
              <c:f>[1]Lookup_Chart_LRFP!$E$34</c:f>
              <c:strCache>
                <c:ptCount val="1"/>
                <c:pt idx="0">
                  <c:v>Taxes and Annexation</c:v>
                </c:pt>
              </c:strCache>
            </c:strRef>
          </c:tx>
          <c:spPr>
            <a:solidFill>
              <a:srgbClr val="FF00FF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[1]Lookup_Chart_LRFP!$T$34:$AC$34</c:f>
              <c:numCache>
                <c:formatCode>General</c:formatCode>
                <c:ptCount val="10"/>
                <c:pt idx="0">
                  <c:v>95837158.583354831</c:v>
                </c:pt>
                <c:pt idx="1">
                  <c:v>97421670.214248002</c:v>
                </c:pt>
                <c:pt idx="2">
                  <c:v>96975629.334532961</c:v>
                </c:pt>
                <c:pt idx="3">
                  <c:v>96672193.577223614</c:v>
                </c:pt>
                <c:pt idx="4">
                  <c:v>96584307.127568096</c:v>
                </c:pt>
                <c:pt idx="5">
                  <c:v>97457962.518519461</c:v>
                </c:pt>
                <c:pt idx="6">
                  <c:v>96230106.317289844</c:v>
                </c:pt>
                <c:pt idx="7">
                  <c:v>86587452.912035644</c:v>
                </c:pt>
                <c:pt idx="8">
                  <c:v>89000834.038676351</c:v>
                </c:pt>
                <c:pt idx="9">
                  <c:v>87159517.787849873</c:v>
                </c:pt>
              </c:numCache>
            </c:numRef>
          </c:val>
        </c:ser>
        <c:ser>
          <c:idx val="2"/>
          <c:order val="2"/>
          <c:tx>
            <c:strRef>
              <c:f>[1]Lookup_Chart_LRFP!$E$35</c:f>
              <c:strCache>
                <c:ptCount val="1"/>
                <c:pt idx="0">
                  <c:v>Readiness-to-Serve</c:v>
                </c:pt>
              </c:strCache>
            </c:strRef>
          </c:tx>
          <c:spPr>
            <a:solidFill>
              <a:srgbClr val="FFCC99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[1]Lookup_Chart_LRFP!$T$35:$AC$35</c:f>
              <c:numCache>
                <c:formatCode>General</c:formatCode>
                <c:ptCount val="10"/>
                <c:pt idx="0">
                  <c:v>77689000</c:v>
                </c:pt>
                <c:pt idx="1">
                  <c:v>80000000</c:v>
                </c:pt>
                <c:pt idx="2">
                  <c:v>82500000</c:v>
                </c:pt>
                <c:pt idx="3">
                  <c:v>85000000</c:v>
                </c:pt>
                <c:pt idx="4">
                  <c:v>85000000</c:v>
                </c:pt>
                <c:pt idx="5">
                  <c:v>85000000</c:v>
                </c:pt>
                <c:pt idx="6">
                  <c:v>85000000</c:v>
                </c:pt>
                <c:pt idx="7">
                  <c:v>85000000</c:v>
                </c:pt>
                <c:pt idx="8">
                  <c:v>85000000</c:v>
                </c:pt>
                <c:pt idx="9">
                  <c:v>85000000</c:v>
                </c:pt>
              </c:numCache>
            </c:numRef>
          </c:val>
        </c:ser>
        <c:ser>
          <c:idx val="3"/>
          <c:order val="3"/>
          <c:tx>
            <c:strRef>
              <c:f>[1]Lookup_Chart_LRFP!$E$36</c:f>
              <c:strCache>
                <c:ptCount val="1"/>
                <c:pt idx="0">
                  <c:v>Interest</c:v>
                </c:pt>
              </c:strCache>
            </c:strRef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[1]Lookup_Chart_LRFP!$T$36:$AC$36</c:f>
              <c:numCache>
                <c:formatCode>General</c:formatCode>
                <c:ptCount val="10"/>
                <c:pt idx="0">
                  <c:v>36494101.995876119</c:v>
                </c:pt>
                <c:pt idx="1">
                  <c:v>29541028.516562819</c:v>
                </c:pt>
                <c:pt idx="2">
                  <c:v>26919508.450473182</c:v>
                </c:pt>
                <c:pt idx="3">
                  <c:v>33737165.518851027</c:v>
                </c:pt>
                <c:pt idx="4">
                  <c:v>34015175.264215067</c:v>
                </c:pt>
                <c:pt idx="5">
                  <c:v>33950929.429833755</c:v>
                </c:pt>
                <c:pt idx="6">
                  <c:v>33975446.918309867</c:v>
                </c:pt>
                <c:pt idx="7">
                  <c:v>34777067.812821038</c:v>
                </c:pt>
                <c:pt idx="8">
                  <c:v>36163471.235866144</c:v>
                </c:pt>
                <c:pt idx="9">
                  <c:v>39311405.102640219</c:v>
                </c:pt>
              </c:numCache>
            </c:numRef>
          </c:val>
        </c:ser>
        <c:ser>
          <c:idx val="4"/>
          <c:order val="4"/>
          <c:tx>
            <c:strRef>
              <c:f>[1]Lookup_Chart_LRFP!$E$37</c:f>
              <c:strCache>
                <c:ptCount val="1"/>
                <c:pt idx="0">
                  <c:v>Capacity Charge</c:v>
                </c:pt>
              </c:strCache>
            </c:strRef>
          </c:tx>
          <c:spPr>
            <a:solidFill>
              <a:srgbClr val="00FF00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[1]Lookup_Chart_LRFP!$T$37:$AC$37</c:f>
              <c:numCache>
                <c:formatCode>General</c:formatCode>
                <c:ptCount val="10"/>
                <c:pt idx="0">
                  <c:v>22433000</c:v>
                </c:pt>
                <c:pt idx="1">
                  <c:v>30664820</c:v>
                </c:pt>
                <c:pt idx="2">
                  <c:v>33748000</c:v>
                </c:pt>
                <c:pt idx="3">
                  <c:v>35400000</c:v>
                </c:pt>
                <c:pt idx="4">
                  <c:v>36108000</c:v>
                </c:pt>
                <c:pt idx="5">
                  <c:v>39176000</c:v>
                </c:pt>
                <c:pt idx="6">
                  <c:v>42952000</c:v>
                </c:pt>
                <c:pt idx="7">
                  <c:v>46020000</c:v>
                </c:pt>
                <c:pt idx="8">
                  <c:v>50740000</c:v>
                </c:pt>
                <c:pt idx="9">
                  <c:v>56640000</c:v>
                </c:pt>
              </c:numCache>
            </c:numRef>
          </c:val>
        </c:ser>
        <c:ser>
          <c:idx val="5"/>
          <c:order val="5"/>
          <c:tx>
            <c:strRef>
              <c:f>[1]Lookup_Chart_LRFP!$E$38</c:f>
              <c:strCache>
                <c:ptCount val="1"/>
                <c:pt idx="0">
                  <c:v>Power and Other</c:v>
                </c:pt>
              </c:strCache>
            </c:strRef>
          </c:tx>
          <c:spPr>
            <a:solidFill>
              <a:srgbClr val="FFFF00"/>
            </a:solidFill>
            <a:ln w="25400">
              <a:noFill/>
            </a:ln>
          </c:spPr>
          <c:invertIfNegative val="0"/>
          <c:cat>
            <c:numRef>
              <c:f>[1]Lookup_Chart_LRFP!$T$2:$AC$2</c:f>
              <c:numCache>
                <c:formatCode>General</c:formatCode>
                <c:ptCount val="1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[1]Lookup_Chart_LRFP!$T$38:$AC$38</c:f>
              <c:numCache>
                <c:formatCode>General</c:formatCode>
                <c:ptCount val="10"/>
                <c:pt idx="0">
                  <c:v>26851898.611572996</c:v>
                </c:pt>
                <c:pt idx="1">
                  <c:v>19588863.658716619</c:v>
                </c:pt>
                <c:pt idx="2">
                  <c:v>15635963.209703883</c:v>
                </c:pt>
                <c:pt idx="3">
                  <c:v>20346768.343761347</c:v>
                </c:pt>
                <c:pt idx="4">
                  <c:v>20230367.100081854</c:v>
                </c:pt>
                <c:pt idx="5">
                  <c:v>15596338.271902537</c:v>
                </c:pt>
                <c:pt idx="6">
                  <c:v>14363919.491880246</c:v>
                </c:pt>
                <c:pt idx="7">
                  <c:v>14472355.102260267</c:v>
                </c:pt>
                <c:pt idx="8">
                  <c:v>14792928.596155789</c:v>
                </c:pt>
                <c:pt idx="9">
                  <c:v>15297514.830103835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095360"/>
        <c:axId val="152105728"/>
      </c:barChart>
      <c:catAx>
        <c:axId val="1520953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10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105728"/>
        <c:scaling>
          <c:orientation val="minMax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095360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3"/>
          <c:order val="0"/>
          <c:tx>
            <c:v>System Access Rate</c:v>
          </c:tx>
          <c:spPr>
            <a:solidFill>
              <a:srgbClr val="00FFFF"/>
            </a:solidFill>
            <a:ln w="25400">
              <a:noFill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[1]BGT_Table_Rates!$F$9:$P$9</c:f>
              <c:numCache>
                <c:formatCode>General</c:formatCode>
                <c:ptCount val="11"/>
                <c:pt idx="0">
                  <c:v>141</c:v>
                </c:pt>
                <c:pt idx="1">
                  <c:v>163</c:v>
                </c:pt>
                <c:pt idx="2">
                  <c:v>163</c:v>
                </c:pt>
                <c:pt idx="3">
                  <c:v>172</c:v>
                </c:pt>
                <c:pt idx="4">
                  <c:v>181</c:v>
                </c:pt>
                <c:pt idx="5">
                  <c:v>181</c:v>
                </c:pt>
                <c:pt idx="6">
                  <c:v>188</c:v>
                </c:pt>
                <c:pt idx="7">
                  <c:v>197</c:v>
                </c:pt>
                <c:pt idx="8">
                  <c:v>203</c:v>
                </c:pt>
                <c:pt idx="9">
                  <c:v>213</c:v>
                </c:pt>
                <c:pt idx="10">
                  <c:v>225</c:v>
                </c:pt>
              </c:numCache>
            </c:numRef>
          </c:val>
        </c:ser>
        <c:ser>
          <c:idx val="4"/>
          <c:order val="1"/>
          <c:tx>
            <c:v>Water Stewardship Rate</c:v>
          </c:tx>
          <c:spPr>
            <a:solidFill>
              <a:srgbClr val="FFCC99"/>
            </a:solidFill>
            <a:ln w="25400">
              <a:noFill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[1]BGT_Table_Rates!$F$11:$P$11</c:f>
              <c:numCache>
                <c:formatCode>General</c:formatCode>
                <c:ptCount val="11"/>
                <c:pt idx="0">
                  <c:v>23</c:v>
                </c:pt>
                <c:pt idx="1">
                  <c:v>30</c:v>
                </c:pt>
                <c:pt idx="2">
                  <c:v>25</c:v>
                </c:pt>
                <c:pt idx="3">
                  <c:v>25</c:v>
                </c:pt>
                <c:pt idx="4">
                  <c:v>27</c:v>
                </c:pt>
                <c:pt idx="5">
                  <c:v>36</c:v>
                </c:pt>
                <c:pt idx="6">
                  <c:v>36</c:v>
                </c:pt>
                <c:pt idx="7">
                  <c:v>40</c:v>
                </c:pt>
                <c:pt idx="8">
                  <c:v>48</c:v>
                </c:pt>
                <c:pt idx="9">
                  <c:v>50</c:v>
                </c:pt>
                <c:pt idx="10">
                  <c:v>51</c:v>
                </c:pt>
              </c:numCache>
            </c:numRef>
          </c:val>
        </c:ser>
        <c:ser>
          <c:idx val="2"/>
          <c:order val="2"/>
          <c:tx>
            <c:v>System Power Rate</c:v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[1]BGT_Table_Rates!$F$13:$P$13</c:f>
              <c:numCache>
                <c:formatCode>General</c:formatCode>
                <c:ptCount val="11"/>
                <c:pt idx="0">
                  <c:v>89</c:v>
                </c:pt>
                <c:pt idx="1">
                  <c:v>60</c:v>
                </c:pt>
                <c:pt idx="2">
                  <c:v>75</c:v>
                </c:pt>
                <c:pt idx="3">
                  <c:v>78</c:v>
                </c:pt>
                <c:pt idx="4">
                  <c:v>83</c:v>
                </c:pt>
                <c:pt idx="5">
                  <c:v>89</c:v>
                </c:pt>
                <c:pt idx="6">
                  <c:v>97</c:v>
                </c:pt>
                <c:pt idx="7">
                  <c:v>99</c:v>
                </c:pt>
                <c:pt idx="8">
                  <c:v>99</c:v>
                </c:pt>
                <c:pt idx="9">
                  <c:v>99</c:v>
                </c:pt>
                <c:pt idx="10">
                  <c:v>99</c:v>
                </c:pt>
              </c:numCache>
            </c:numRef>
          </c:val>
        </c:ser>
        <c:ser>
          <c:idx val="0"/>
          <c:order val="3"/>
          <c:tx>
            <c:v>Tier 1 Supply</c:v>
          </c:tx>
          <c:spPr>
            <a:solidFill>
              <a:srgbClr val="00FF00"/>
            </a:solidFill>
            <a:ln w="25400">
              <a:noFill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[1]BGT_Table_Rates!$F$6:$P$6</c:f>
              <c:numCache>
                <c:formatCode>General</c:formatCode>
                <c:ptCount val="11"/>
                <c:pt idx="0">
                  <c:v>73</c:v>
                </c:pt>
                <c:pt idx="1">
                  <c:v>73</c:v>
                </c:pt>
                <c:pt idx="2">
                  <c:v>73</c:v>
                </c:pt>
                <c:pt idx="3">
                  <c:v>79</c:v>
                </c:pt>
                <c:pt idx="4">
                  <c:v>79</c:v>
                </c:pt>
                <c:pt idx="5">
                  <c:v>83</c:v>
                </c:pt>
                <c:pt idx="6">
                  <c:v>88</c:v>
                </c:pt>
                <c:pt idx="7">
                  <c:v>93</c:v>
                </c:pt>
                <c:pt idx="8">
                  <c:v>101</c:v>
                </c:pt>
                <c:pt idx="9">
                  <c:v>109</c:v>
                </c:pt>
                <c:pt idx="10">
                  <c:v>115</c:v>
                </c:pt>
              </c:numCache>
            </c:numRef>
          </c:val>
        </c:ser>
        <c:ser>
          <c:idx val="1"/>
          <c:order val="4"/>
          <c:tx>
            <c:v>Treatment Surcharge</c:v>
          </c:tx>
          <c:spPr>
            <a:solidFill>
              <a:srgbClr val="993366"/>
            </a:solidFill>
            <a:ln w="25400">
              <a:noFill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[1]BGT_Table_Rates!$F$22:$P$22</c:f>
              <c:numCache>
                <c:formatCode>General</c:formatCode>
                <c:ptCount val="11"/>
                <c:pt idx="0">
                  <c:v>82</c:v>
                </c:pt>
                <c:pt idx="1">
                  <c:v>92</c:v>
                </c:pt>
                <c:pt idx="2">
                  <c:v>107</c:v>
                </c:pt>
                <c:pt idx="3">
                  <c:v>114</c:v>
                </c:pt>
                <c:pt idx="4">
                  <c:v>123</c:v>
                </c:pt>
                <c:pt idx="5">
                  <c:v>129</c:v>
                </c:pt>
                <c:pt idx="6">
                  <c:v>134</c:v>
                </c:pt>
                <c:pt idx="7">
                  <c:v>139</c:v>
                </c:pt>
                <c:pt idx="8">
                  <c:v>142</c:v>
                </c:pt>
                <c:pt idx="9">
                  <c:v>147</c:v>
                </c:pt>
                <c:pt idx="10">
                  <c:v>153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152244224"/>
        <c:axId val="152246144"/>
      </c:barChart>
      <c:lineChart>
        <c:grouping val="standard"/>
        <c:varyColors val="0"/>
        <c:ser>
          <c:idx val="5"/>
          <c:order val="5"/>
          <c:tx>
            <c:v>Total Treated Full Service</c:v>
          </c:tx>
          <c:spPr>
            <a:ln w="28575">
              <a:noFill/>
            </a:ln>
          </c:spPr>
          <c:marker>
            <c:symbol val="none"/>
          </c:marker>
          <c:dLbls>
            <c:numFmt formatCode="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8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[1]BGT_Table_Rates!$F$5:$P$5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[1]BGT_Table_Rates!$F$24:$P$24</c:f>
              <c:numCache>
                <c:formatCode>General</c:formatCode>
                <c:ptCount val="11"/>
                <c:pt idx="0">
                  <c:v>408</c:v>
                </c:pt>
                <c:pt idx="1">
                  <c:v>418</c:v>
                </c:pt>
                <c:pt idx="2">
                  <c:v>443</c:v>
                </c:pt>
                <c:pt idx="3">
                  <c:v>468</c:v>
                </c:pt>
                <c:pt idx="4">
                  <c:v>493</c:v>
                </c:pt>
                <c:pt idx="5">
                  <c:v>518</c:v>
                </c:pt>
                <c:pt idx="6">
                  <c:v>543</c:v>
                </c:pt>
                <c:pt idx="7">
                  <c:v>568</c:v>
                </c:pt>
                <c:pt idx="8">
                  <c:v>593</c:v>
                </c:pt>
                <c:pt idx="9">
                  <c:v>618</c:v>
                </c:pt>
                <c:pt idx="10">
                  <c:v>643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244224"/>
        <c:axId val="152246144"/>
      </c:lineChart>
      <c:catAx>
        <c:axId val="152244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-540000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4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246144"/>
        <c:scaling>
          <c:orientation val="minMax"/>
          <c:max val="700"/>
          <c:min val="0"/>
        </c:scaling>
        <c:delete val="0"/>
        <c:axPos val="l"/>
        <c:majorGridlines>
          <c:spPr>
            <a:ln w="3175">
              <a:solidFill>
                <a:srgbClr val="FFFFFF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 ($/AF)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2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442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4"/>
        <c:delete val="1"/>
      </c:legendEntry>
      <c:overlay val="0"/>
      <c:spPr>
        <a:noFill/>
        <a:ln w="25400">
          <a:noFill/>
        </a:ln>
      </c:spPr>
      <c:txPr>
        <a:bodyPr/>
        <a:lstStyle/>
        <a:p>
          <a:pPr>
            <a:defRPr sz="930" b="0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750037465851582"/>
          <c:y val="5.8666704861137134E-2"/>
          <c:w val="0.7247038290372797"/>
          <c:h val="0.59111146106735368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'Chart_Data-10yr'!$D$55:$D$59</c:f>
              <c:strCache>
                <c:ptCount val="5"/>
                <c:pt idx="0">
                  <c:v>Efficiency</c:v>
                </c:pt>
                <c:pt idx="1">
                  <c:v>Infrastructure</c:v>
                </c:pt>
                <c:pt idx="2">
                  <c:v>Regulatory</c:v>
                </c:pt>
                <c:pt idx="3">
                  <c:v>Supply</c:v>
                </c:pt>
                <c:pt idx="4">
                  <c:v>Water Quality</c:v>
                </c:pt>
              </c:strCache>
            </c:strRef>
          </c:cat>
          <c:val>
            <c:numRef>
              <c:f>'Chart_Data-10yr'!$E$55:$E$59</c:f>
              <c:numCache>
                <c:formatCode>_(* #,##0_);_(* \(#,##0\);_(* "-"_);_(@_)</c:formatCode>
                <c:ptCount val="5"/>
                <c:pt idx="0">
                  <c:v>2.8451420000000001</c:v>
                </c:pt>
                <c:pt idx="1">
                  <c:v>191.64502999999999</c:v>
                </c:pt>
                <c:pt idx="2">
                  <c:v>1.067572</c:v>
                </c:pt>
                <c:pt idx="3">
                  <c:v>0</c:v>
                </c:pt>
                <c:pt idx="4">
                  <c:v>4.4422560000000004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2275200"/>
        <c:axId val="152281088"/>
      </c:barChart>
      <c:catAx>
        <c:axId val="152275200"/>
        <c:scaling>
          <c:orientation val="minMax"/>
        </c:scaling>
        <c:delete val="0"/>
        <c:axPos val="b"/>
        <c:numFmt formatCode="_(* #,##0_);_(* \(#,##0\);_(* &quot;-&quot;_);_(@_)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81088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228108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6.9940671478565183E-2"/>
              <c:y val="0.1066666666666682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275200"/>
        <c:crosses val="autoZero"/>
        <c:crossBetween val="between"/>
        <c:majorUnit val="2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547969257643245"/>
          <c:y val="0.17866678298618691"/>
          <c:w val="0.31917845580206039"/>
          <c:h val="0.50133365972242128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6969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1.2203645777154559E-2"/>
                  <c:y val="-1.736482939632596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1.2253981950886277E-2"/>
                  <c:y val="-0.2898358705161852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0.11121274224283741"/>
                  <c:y val="-0.1479363079615070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4.7240407818088533E-2"/>
                  <c:y val="-2.42937024199167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046489051882211"/>
                  <c:y val="0.1466075240594925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0.10111908100528526"/>
                  <c:y val="0.145779527559055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0633696472872396E-2"/>
                  <c:y val="2.54155730533683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2.8084888361557547E-2"/>
                  <c:y val="6.39986001749781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4.3559444606707777E-2"/>
                  <c:y val="-9.80644750695986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layout>
                <c:manualLayout>
                  <c:x val="-2.4674865575898052E-2"/>
                  <c:y val="-0.2910910463569952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'Chart_Data-10yr'!$D$13:$D$23</c:f>
              <c:strCache>
                <c:ptCount val="11"/>
                <c:pt idx="0">
                  <c:v>Water Sales Revenue (less TS) $1032.3M</c:v>
                </c:pt>
                <c:pt idx="1">
                  <c:v>Treatment Surcharge Revenue $272.9M</c:v>
                </c:pt>
                <c:pt idx="2">
                  <c:v>Taxes $98.3M</c:v>
                </c:pt>
                <c:pt idx="3">
                  <c:v>Readiness-to-Serve $144.0M</c:v>
                </c:pt>
                <c:pt idx="4">
                  <c:v>Capacity Charge $38.3M</c:v>
                </c:pt>
                <c:pt idx="5">
                  <c:v>Interest Income $13.6M</c:v>
                </c:pt>
                <c:pt idx="6">
                  <c:v>Hydropower &amp; Misc. $27.3M</c:v>
                </c:pt>
                <c:pt idx="7">
                  <c:v>Bond Proceeds $89.6M</c:v>
                </c:pt>
                <c:pt idx="8">
                  <c:v>Working Capital Barrowing $46.6M</c:v>
                </c:pt>
                <c:pt idx="9">
                  <c:v>R&amp;R &amp; General Fund $120.0M</c:v>
                </c:pt>
                <c:pt idx="10">
                  <c:v>Reserves $94.2M</c:v>
                </c:pt>
              </c:strCache>
            </c:strRef>
          </c:cat>
          <c:val>
            <c:numRef>
              <c:f>'Chart_Data-10yr'!$E$13:$E$23</c:f>
              <c:numCache>
                <c:formatCode>_(* #,##0.0_);_(* \(#,##0.0\);_(* "-"_);_(@_)</c:formatCode>
                <c:ptCount val="11"/>
                <c:pt idx="0">
                  <c:v>1032.3047479658464</c:v>
                </c:pt>
                <c:pt idx="1">
                  <c:v>272.89143361485208</c:v>
                </c:pt>
                <c:pt idx="2">
                  <c:v>98.345863550240068</c:v>
                </c:pt>
                <c:pt idx="3">
                  <c:v>144</c:v>
                </c:pt>
                <c:pt idx="4">
                  <c:v>38.305049999999994</c:v>
                </c:pt>
                <c:pt idx="5">
                  <c:v>13.561118756950458</c:v>
                </c:pt>
                <c:pt idx="6">
                  <c:v>27.273171450907348</c:v>
                </c:pt>
                <c:pt idx="7">
                  <c:v>89.64</c:v>
                </c:pt>
                <c:pt idx="8">
                  <c:v>46.646874999999966</c:v>
                </c:pt>
                <c:pt idx="9">
                  <c:v>120</c:v>
                </c:pt>
                <c:pt idx="10">
                  <c:v>94.185157670763999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19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4794561276275038"/>
          <c:y val="0.14666676215283994"/>
          <c:w val="0.36301412355168888"/>
          <c:h val="0.57066703819469611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1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1.8097831949088601E-2"/>
                  <c:y val="2.11478565179352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3.3188077517707595E-2"/>
                  <c:y val="-3.922659667541559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5.5351813899974837E-4"/>
                  <c:y val="-5.37042869641295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4.5189299967640434E-3"/>
                  <c:y val="4.278530183727092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1.3698630136986301E-2"/>
                  <c:y val="-8.889238845144469E-3"/>
                </c:manualLayout>
              </c:layout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6.5611404738792024E-3"/>
                  <c:y val="8.940857392825896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delete val="1"/>
            </c:dLbl>
            <c:dLbl>
              <c:idx val="7"/>
              <c:layout>
                <c:manualLayout>
                  <c:x val="0.10471308380972927"/>
                  <c:y val="7.82645669291339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'Chart_Data-10yr'!$D$42:$D$48</c:f>
              <c:strCache>
                <c:ptCount val="7"/>
                <c:pt idx="0">
                  <c:v>Supply</c:v>
                </c:pt>
                <c:pt idx="1">
                  <c:v>Conveyance &amp; Aqueduct</c:v>
                </c:pt>
                <c:pt idx="2">
                  <c:v>Storage</c:v>
                </c:pt>
                <c:pt idx="3">
                  <c:v>Distribution</c:v>
                </c:pt>
                <c:pt idx="4">
                  <c:v>Treatment</c:v>
                </c:pt>
                <c:pt idx="5">
                  <c:v>Administrative &amp; General</c:v>
                </c:pt>
                <c:pt idx="6">
                  <c:v>Hydroelectric</c:v>
                </c:pt>
              </c:strCache>
            </c:strRef>
          </c:cat>
          <c:val>
            <c:numRef>
              <c:f>'Chart_Data-10yr'!$E$42:$E$48</c:f>
              <c:numCache>
                <c:formatCode>_(* #,##0_);_(* \(#,##0\);_(* "-"_);_(@_)</c:formatCode>
                <c:ptCount val="7"/>
                <c:pt idx="0">
                  <c:v>0</c:v>
                </c:pt>
                <c:pt idx="1">
                  <c:v>32.933729999999997</c:v>
                </c:pt>
                <c:pt idx="2">
                  <c:v>0</c:v>
                </c:pt>
                <c:pt idx="3">
                  <c:v>80.197293999999999</c:v>
                </c:pt>
                <c:pt idx="4">
                  <c:v>67.690770999999998</c:v>
                </c:pt>
                <c:pt idx="5">
                  <c:v>18.846181000000001</c:v>
                </c:pt>
                <c:pt idx="6">
                  <c:v>0.33202399999999999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0000035116158397"/>
          <c:y val="0.14666676215283994"/>
          <c:w val="0.34520588352839809"/>
          <c:h val="0.54133368576411756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17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66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8893323266099023E-4"/>
                  <c:y val="-0.1987413784845712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7911947650380327E-2"/>
                  <c:y val="-1.435098416986814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6.1557545032897452E-3"/>
                  <c:y val="1.5551852150952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5.3910042066659366E-3"/>
                  <c:y val="-2.15013052228848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438823571711071"/>
                  <c:y val="8.71496062992127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0027684895552441E-2"/>
                  <c:y val="2.589641294838154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3.0418868874267486E-2"/>
                  <c:y val="5.83919510061245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7.220418509330169E-2"/>
                  <c:y val="5.49648293963255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0407489303563112"/>
                  <c:y val="-0.106804199475065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</c:dLbls>
          <c:cat>
            <c:strRef>
              <c:f>'Chart_Data-10yr'!$D$67:$D$75</c:f>
              <c:strCache>
                <c:ptCount val="9"/>
                <c:pt idx="0">
                  <c:v>Construction $200.0M</c:v>
                </c:pt>
                <c:pt idx="1">
                  <c:v>SWP $582.3M</c:v>
                </c:pt>
                <c:pt idx="2">
                  <c:v>O&amp;M $417.7M</c:v>
                </c:pt>
                <c:pt idx="3">
                  <c:v>Debt Service $328.5M</c:v>
                </c:pt>
                <c:pt idx="4">
                  <c:v>PAYGO $120.0M</c:v>
                </c:pt>
                <c:pt idx="5">
                  <c:v>Construction Fund, WSF &amp; Trust Deposits $128.4M</c:v>
                </c:pt>
                <c:pt idx="6">
                  <c:v>Supply Programs $78.7M</c:v>
                </c:pt>
                <c:pt idx="7">
                  <c:v>Demand Management $75.1M</c:v>
                </c:pt>
                <c:pt idx="8">
                  <c:v>CRA Power $46.6M</c:v>
                </c:pt>
              </c:strCache>
            </c:strRef>
          </c:cat>
          <c:val>
            <c:numRef>
              <c:f>'Chart_Data-10yr'!$E$67:$E$75</c:f>
              <c:numCache>
                <c:formatCode>_(* #,##0.0_);_(* \(#,##0.0\);_(* "-"_);_(@_)</c:formatCode>
                <c:ptCount val="9"/>
                <c:pt idx="0">
                  <c:v>200</c:v>
                </c:pt>
                <c:pt idx="1">
                  <c:v>582.25218149033026</c:v>
                </c:pt>
                <c:pt idx="2">
                  <c:v>417.65848573922165</c:v>
                </c:pt>
                <c:pt idx="3">
                  <c:v>328.45040952081945</c:v>
                </c:pt>
                <c:pt idx="4">
                  <c:v>120</c:v>
                </c:pt>
                <c:pt idx="5">
                  <c:v>128.37044241425039</c:v>
                </c:pt>
                <c:pt idx="6">
                  <c:v>78.687589463832566</c:v>
                </c:pt>
                <c:pt idx="7">
                  <c:v>75.12961114034853</c:v>
                </c:pt>
                <c:pt idx="8">
                  <c:v>46.60469824075696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0274008039593636"/>
          <c:y val="0.12800008333338758"/>
          <c:w val="0.41506897900439177"/>
          <c:h val="0.65066709027806469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0996548942678815E-3"/>
                  <c:y val="4.19688538932632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2.0644724337589179E-2"/>
                  <c:y val="1.185371828521436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4.4558341911574003E-3"/>
                  <c:y val="2.30575678040246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0845859359982246"/>
                  <c:y val="3.081574803149609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1.0685522625893541E-3"/>
                  <c:y val="-2.111986001749781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8.1458530903378193E-2"/>
                  <c:y val="-4.78554030919219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'Chart_Data-10yr'!$D$144:$D$149</c:f>
              <c:strCache>
                <c:ptCount val="6"/>
                <c:pt idx="0">
                  <c:v>Operating Funds</c:v>
                </c:pt>
                <c:pt idx="1">
                  <c:v>Debt Service Funds</c:v>
                </c:pt>
                <c:pt idx="2">
                  <c:v>Construction Funds</c:v>
                </c:pt>
                <c:pt idx="3">
                  <c:v>Reserve Funds</c:v>
                </c:pt>
                <c:pt idx="4">
                  <c:v>Rate Stabilization Funds</c:v>
                </c:pt>
                <c:pt idx="5">
                  <c:v>Trust &amp; Other Funds</c:v>
                </c:pt>
              </c:strCache>
            </c:strRef>
          </c:cat>
          <c:val>
            <c:numRef>
              <c:f>'Chart_Data-10yr'!$E$144:$E$149</c:f>
              <c:numCache>
                <c:formatCode>_(* #,##0.0_);_(* \(#,##0.0\);_(* "-"_);_(@_)</c:formatCode>
                <c:ptCount val="6"/>
                <c:pt idx="0">
                  <c:v>308.76138035999998</c:v>
                </c:pt>
                <c:pt idx="1">
                  <c:v>296.56638205726193</c:v>
                </c:pt>
                <c:pt idx="2">
                  <c:v>30.990483171090752</c:v>
                </c:pt>
                <c:pt idx="3">
                  <c:v>395.93209381509922</c:v>
                </c:pt>
                <c:pt idx="4">
                  <c:v>6.6565671191430091</c:v>
                </c:pt>
                <c:pt idx="5">
                  <c:v>413.40625226948538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458200124366"/>
          <c:y val="0.19466679340286044"/>
          <c:w val="0.87995876582522525"/>
          <c:h val="0.55645179056425043"/>
        </c:manualLayout>
      </c:layout>
      <c:barChart>
        <c:barDir val="col"/>
        <c:grouping val="clustered"/>
        <c:varyColors val="0"/>
        <c:ser>
          <c:idx val="4"/>
          <c:order val="4"/>
          <c:tx>
            <c:v>Actual Sales</c:v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'Chart_Data-10yr'!$T$199:$AN$199</c:f>
              <c:numCache>
                <c:formatCode>General</c:formatCode>
                <c:ptCount val="21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'Chart_Data-10yr'!$T$201:$AP$201</c:f>
              <c:numCache>
                <c:formatCode>_(* #,##0_);_(* \(#,##0\);_(* "-"_);_(@_)</c:formatCode>
                <c:ptCount val="23"/>
                <c:pt idx="0">
                  <c:v>2427357</c:v>
                </c:pt>
                <c:pt idx="1">
                  <c:v>2071103.8000000003</c:v>
                </c:pt>
                <c:pt idx="2">
                  <c:v>2110923.0999999996</c:v>
                </c:pt>
                <c:pt idx="3">
                  <c:v>2349973.5</c:v>
                </c:pt>
                <c:pt idx="4">
                  <c:v>2256750.6000000006</c:v>
                </c:pt>
                <c:pt idx="5">
                  <c:v>2151218.4</c:v>
                </c:pt>
                <c:pt idx="6">
                  <c:v>1767593.9000000001</c:v>
                </c:pt>
                <c:pt idx="7">
                  <c:v>1602368.7</c:v>
                </c:pt>
                <c:pt idx="8">
                  <c:v>1698545.1</c:v>
                </c:pt>
                <c:pt idx="9">
                  <c:v>1849465.4000000001</c:v>
                </c:pt>
                <c:pt idx="10">
                  <c:v>2058631.4000000004</c:v>
                </c:pt>
                <c:pt idx="11">
                  <c:v>1901762.2999999998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52577536"/>
        <c:axId val="152579456"/>
      </c:barChart>
      <c:lineChart>
        <c:grouping val="standard"/>
        <c:varyColors val="0"/>
        <c:ser>
          <c:idx val="0"/>
          <c:order val="0"/>
          <c:tx>
            <c:strRef>
              <c:f>'Chart_Data-10yr'!$E$205</c:f>
              <c:strCache>
                <c:ptCount val="1"/>
                <c:pt idx="0">
                  <c:v>Long Term Average Sales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'Chart_Data-10yr'!$T$199:$AP$199</c:f>
              <c:numCache>
                <c:formatCode>General</c:formatCode>
                <c:ptCount val="23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  <c:pt idx="21">
                  <c:v>2025</c:v>
                </c:pt>
                <c:pt idx="22">
                  <c:v>2026</c:v>
                </c:pt>
              </c:numCache>
            </c:numRef>
          </c:cat>
          <c:val>
            <c:numRef>
              <c:f>'Chart_Data-10yr'!$T$205:$AP$205</c:f>
              <c:numCache>
                <c:formatCode>_(* #,##0_);_(* \(#,##0\);_(* "-"_);_(@_)</c:formatCode>
                <c:ptCount val="23"/>
                <c:pt idx="0">
                  <c:v>1976247.8961538461</c:v>
                </c:pt>
                <c:pt idx="1">
                  <c:v>1976247.8961538461</c:v>
                </c:pt>
                <c:pt idx="2">
                  <c:v>1976247.8961538461</c:v>
                </c:pt>
                <c:pt idx="3">
                  <c:v>1976247.8961538461</c:v>
                </c:pt>
                <c:pt idx="4">
                  <c:v>1976247.8961538461</c:v>
                </c:pt>
                <c:pt idx="5">
                  <c:v>1976247.8961538461</c:v>
                </c:pt>
                <c:pt idx="6">
                  <c:v>1976247.8961538461</c:v>
                </c:pt>
                <c:pt idx="7">
                  <c:v>1976247.8961538461</c:v>
                </c:pt>
                <c:pt idx="8">
                  <c:v>1976247.8961538461</c:v>
                </c:pt>
                <c:pt idx="9">
                  <c:v>1976247.8961538461</c:v>
                </c:pt>
                <c:pt idx="10">
                  <c:v>1976247.8961538461</c:v>
                </c:pt>
                <c:pt idx="11">
                  <c:v>1976247.8961538461</c:v>
                </c:pt>
                <c:pt idx="12">
                  <c:v>1976247.8961538461</c:v>
                </c:pt>
                <c:pt idx="13">
                  <c:v>1976247.8961538461</c:v>
                </c:pt>
                <c:pt idx="14">
                  <c:v>1976247.8961538461</c:v>
                </c:pt>
                <c:pt idx="15">
                  <c:v>1976247.8961538461</c:v>
                </c:pt>
                <c:pt idx="16">
                  <c:v>1976247.8961538461</c:v>
                </c:pt>
                <c:pt idx="17">
                  <c:v>1976247.8961538461</c:v>
                </c:pt>
                <c:pt idx="18">
                  <c:v>1976247.8961538461</c:v>
                </c:pt>
                <c:pt idx="19">
                  <c:v>1976247.8961538461</c:v>
                </c:pt>
                <c:pt idx="20">
                  <c:v>1976247.8961538461</c:v>
                </c:pt>
                <c:pt idx="21">
                  <c:v>1976247.8961538461</c:v>
                </c:pt>
                <c:pt idx="22">
                  <c:v>1976247.8961538461</c:v>
                </c:pt>
              </c:numCache>
            </c:numRef>
          </c:val>
          <c:smooth val="0"/>
        </c:ser>
        <c:ser>
          <c:idx val="1"/>
          <c:order val="1"/>
          <c:tx>
            <c:v>Projection - High</c:v>
          </c:tx>
          <c:marker>
            <c:symbol val="none"/>
          </c:marker>
          <c:cat>
            <c:numRef>
              <c:f>'Chart_Data-10yr'!$T$199:$AP$199</c:f>
              <c:numCache>
                <c:formatCode>General</c:formatCode>
                <c:ptCount val="23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  <c:pt idx="21">
                  <c:v>2025</c:v>
                </c:pt>
                <c:pt idx="22">
                  <c:v>2026</c:v>
                </c:pt>
              </c:numCache>
            </c:numRef>
          </c:cat>
          <c:val>
            <c:numRef>
              <c:f>'Chart_Data-10yr'!$T$204:$AP$204</c:f>
              <c:numCache>
                <c:formatCode>_(* #,##0_);_(* \(#,##0\);_(* "-"_);_(@_)</c:formatCode>
                <c:ptCount val="23"/>
              </c:numCache>
            </c:numRef>
          </c:val>
          <c:smooth val="0"/>
        </c:ser>
        <c:ser>
          <c:idx val="3"/>
          <c:order val="2"/>
          <c:tx>
            <c:v>Projection</c:v>
          </c:tx>
          <c:marker>
            <c:symbol val="none"/>
          </c:marker>
          <c:cat>
            <c:numRef>
              <c:f>'Chart_Data-10yr'!$T$199:$AP$199</c:f>
              <c:numCache>
                <c:formatCode>General</c:formatCode>
                <c:ptCount val="23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  <c:pt idx="21">
                  <c:v>2025</c:v>
                </c:pt>
                <c:pt idx="22">
                  <c:v>2026</c:v>
                </c:pt>
              </c:numCache>
            </c:numRef>
          </c:cat>
          <c:val>
            <c:numRef>
              <c:f>'Chart_Data-10yr'!$T$202:$AP$202</c:f>
              <c:numCache>
                <c:formatCode>_(* #,##0_);_(* \(#,##0\);_(* "-"_);_(@_)</c:formatCode>
                <c:ptCount val="23"/>
                <c:pt idx="12">
                  <c:v>1631136.0999999999</c:v>
                </c:pt>
                <c:pt idx="13">
                  <c:v>1699999.9999999998</c:v>
                </c:pt>
                <c:pt idx="14">
                  <c:v>1699999.9999999995</c:v>
                </c:pt>
                <c:pt idx="15">
                  <c:v>1749999.9999999995</c:v>
                </c:pt>
                <c:pt idx="16">
                  <c:v>1750000</c:v>
                </c:pt>
                <c:pt idx="17">
                  <c:v>1750000</c:v>
                </c:pt>
                <c:pt idx="18">
                  <c:v>1749999.9999999995</c:v>
                </c:pt>
                <c:pt idx="19">
                  <c:v>1799999.9999999998</c:v>
                </c:pt>
                <c:pt idx="20">
                  <c:v>1800000</c:v>
                </c:pt>
                <c:pt idx="21">
                  <c:v>1800000</c:v>
                </c:pt>
                <c:pt idx="22">
                  <c:v>1800000.0000000005</c:v>
                </c:pt>
              </c:numCache>
            </c:numRef>
          </c:val>
          <c:smooth val="0"/>
        </c:ser>
        <c:ser>
          <c:idx val="2"/>
          <c:order val="3"/>
          <c:tx>
            <c:v>Projection - Low</c:v>
          </c:tx>
          <c:marker>
            <c:symbol val="none"/>
          </c:marker>
          <c:cat>
            <c:numRef>
              <c:f>'Chart_Data-10yr'!$T$199:$AP$199</c:f>
              <c:numCache>
                <c:formatCode>General</c:formatCode>
                <c:ptCount val="23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  <c:pt idx="21">
                  <c:v>2025</c:v>
                </c:pt>
                <c:pt idx="22">
                  <c:v>2026</c:v>
                </c:pt>
              </c:numCache>
            </c:numRef>
          </c:cat>
          <c:val>
            <c:numRef>
              <c:f>'Chart_Data-10yr'!$T$203:$AP$203</c:f>
              <c:numCache>
                <c:formatCode>_(* #,##0_);_(* \(#,##0\);_(* "-"_);_(@_)</c:formatCode>
                <c:ptCount val="23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577536"/>
        <c:axId val="152579456"/>
      </c:lineChart>
      <c:catAx>
        <c:axId val="152577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3601268591427433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5257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579456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Acre-Feet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577536"/>
        <c:crosses val="autoZero"/>
        <c:crossBetween val="between"/>
        <c:dispUnits>
          <c:builtInUnit val="millions"/>
        </c:dispUnits>
      </c:valAx>
    </c:plotArea>
    <c:legend>
      <c:legendPos val="r"/>
      <c:legendEntry>
        <c:idx val="2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20240662902867987"/>
          <c:y val="1.8666666666666703E-2"/>
          <c:w val="0.44194000138772582"/>
          <c:h val="0.150222222222222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22650863858087"/>
          <c:y val="5.8666704861137134E-2"/>
          <c:w val="0.53323529871266095"/>
          <c:h val="0.68266701662292262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Funds!$C$46</c:f>
              <c:strCache>
                <c:ptCount val="1"/>
                <c:pt idx="0">
                  <c:v>Other (operating, debt service, construction and trust funds)</c:v>
                </c:pt>
              </c:strCache>
            </c:strRef>
          </c:tx>
          <c:invertIfNegative val="0"/>
          <c:cat>
            <c:numRef>
              <c:f>Funds!$G$51:$Q$51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Funds!$G$46:$Q$46</c:f>
              <c:numCache>
                <c:formatCode>_(* #,##0.0_);_(* \(#,##0.0\);_(* "-"_);_(@_)</c:formatCode>
                <c:ptCount val="11"/>
                <c:pt idx="0">
                  <c:v>712.14288587068552</c:v>
                </c:pt>
                <c:pt idx="1">
                  <c:v>745.39982872679752</c:v>
                </c:pt>
                <c:pt idx="2">
                  <c:v>760.73330022349887</c:v>
                </c:pt>
                <c:pt idx="3">
                  <c:v>782.05264781034623</c:v>
                </c:pt>
                <c:pt idx="4">
                  <c:v>803.47694780561358</c:v>
                </c:pt>
                <c:pt idx="5">
                  <c:v>827.80842581724198</c:v>
                </c:pt>
                <c:pt idx="6">
                  <c:v>849.89637334801012</c:v>
                </c:pt>
                <c:pt idx="7">
                  <c:v>886.04892383473316</c:v>
                </c:pt>
                <c:pt idx="8">
                  <c:v>898.46471692881801</c:v>
                </c:pt>
                <c:pt idx="9">
                  <c:v>942.74852801648456</c:v>
                </c:pt>
                <c:pt idx="10">
                  <c:v>1002.1539015520152</c:v>
                </c:pt>
              </c:numCache>
            </c:numRef>
          </c:val>
        </c:ser>
        <c:ser>
          <c:idx val="4"/>
          <c:order val="1"/>
          <c:tx>
            <c:strRef>
              <c:f>Funds!$C$45</c:f>
              <c:strCache>
                <c:ptCount val="1"/>
                <c:pt idx="0">
                  <c:v>Exchange Agreement Set-aside</c:v>
                </c:pt>
              </c:strCache>
            </c:strRef>
          </c:tx>
          <c:spPr>
            <a:solidFill>
              <a:srgbClr val="F0EA00"/>
            </a:solidFill>
          </c:spPr>
          <c:invertIfNegative val="0"/>
          <c:cat>
            <c:numRef>
              <c:f>Funds!$G$51:$Q$51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Funds!$G$45:$Q$45</c:f>
              <c:numCache>
                <c:formatCode>_(* #,##0.0_);_(* \(#,##0.0\);_(* "-"_);_(@_)</c:formatCode>
                <c:ptCount val="11"/>
                <c:pt idx="0">
                  <c:v>256.85000000000002</c:v>
                </c:pt>
                <c:pt idx="1">
                  <c:v>303.49687499999999</c:v>
                </c:pt>
                <c:pt idx="2">
                  <c:v>350.9000343749999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0"/>
          <c:order val="2"/>
          <c:tx>
            <c:strRef>
              <c:f>Funds!$C$44</c:f>
              <c:strCache>
                <c:ptCount val="1"/>
                <c:pt idx="0">
                  <c:v>Rate Stabilization Funds**</c:v>
                </c:pt>
              </c:strCache>
            </c:strRef>
          </c:tx>
          <c:invertIfNegative val="0"/>
          <c:cat>
            <c:numRef>
              <c:f>Funds!$G$51:$Q$51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Funds!$G$44:$Q$44</c:f>
              <c:numCache>
                <c:formatCode>_(* #,##0.0_);_(* \(#,##0.0\);_(* "-"_);_(@_)</c:formatCode>
                <c:ptCount val="11"/>
                <c:pt idx="0">
                  <c:v>0</c:v>
                </c:pt>
                <c:pt idx="1">
                  <c:v>6.6565671191430091</c:v>
                </c:pt>
                <c:pt idx="2">
                  <c:v>3.4398153993939755</c:v>
                </c:pt>
                <c:pt idx="3">
                  <c:v>14.022605883731394</c:v>
                </c:pt>
                <c:pt idx="4">
                  <c:v>24.714863641012354</c:v>
                </c:pt>
                <c:pt idx="5">
                  <c:v>29.326720275626375</c:v>
                </c:pt>
                <c:pt idx="6">
                  <c:v>26.422461217107145</c:v>
                </c:pt>
                <c:pt idx="7">
                  <c:v>34.500954151330191</c:v>
                </c:pt>
                <c:pt idx="8">
                  <c:v>44.683042455977116</c:v>
                </c:pt>
                <c:pt idx="9">
                  <c:v>52.230248396754384</c:v>
                </c:pt>
                <c:pt idx="10">
                  <c:v>55.970607416583462</c:v>
                </c:pt>
              </c:numCache>
            </c:numRef>
          </c:val>
        </c:ser>
        <c:ser>
          <c:idx val="1"/>
          <c:order val="3"/>
          <c:tx>
            <c:strRef>
              <c:f>Funds!$C$43</c:f>
              <c:strCache>
                <c:ptCount val="1"/>
                <c:pt idx="0">
                  <c:v>Reserve Funds*</c:v>
                </c:pt>
              </c:strCache>
            </c:strRef>
          </c:tx>
          <c:invertIfNegative val="0"/>
          <c:cat>
            <c:numRef>
              <c:f>Funds!$G$51:$Q$51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Funds!$G$43:$Q$43</c:f>
              <c:numCache>
                <c:formatCode>_(* #,##0.0_);_(* \(#,##0.0\);_(* "-"_);_(@_)</c:formatCode>
                <c:ptCount val="11"/>
                <c:pt idx="0">
                  <c:v>448.31725148586327</c:v>
                </c:pt>
                <c:pt idx="1">
                  <c:v>395.93209381509922</c:v>
                </c:pt>
                <c:pt idx="2">
                  <c:v>383.06837245450424</c:v>
                </c:pt>
                <c:pt idx="3">
                  <c:v>394.70371880196637</c:v>
                </c:pt>
                <c:pt idx="4">
                  <c:v>397.32773589163878</c:v>
                </c:pt>
                <c:pt idx="5">
                  <c:v>408.34810302090693</c:v>
                </c:pt>
                <c:pt idx="6">
                  <c:v>422.02813767094756</c:v>
                </c:pt>
                <c:pt idx="7">
                  <c:v>489.82148089936373</c:v>
                </c:pt>
                <c:pt idx="8">
                  <c:v>569.14648370555187</c:v>
                </c:pt>
                <c:pt idx="9">
                  <c:v>639.84187277958824</c:v>
                </c:pt>
                <c:pt idx="10">
                  <c:v>716.16555226292985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599552"/>
        <c:axId val="152626304"/>
      </c:barChart>
      <c:catAx>
        <c:axId val="152599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506010967379082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5262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6263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600000000000001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599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0783866860392453"/>
          <c:y val="9.955555555555555E-2"/>
          <c:w val="0.29216133139607547"/>
          <c:h val="0.77701100309048854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34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616468341194631"/>
          <c:y val="0.20266679861119721"/>
          <c:w val="0.40137033283262741"/>
          <c:h val="0.63200041145861663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1.5500916354867647E-2"/>
                  <c:y val="-1.074768741604652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2.8420787350914755E-2"/>
                  <c:y val="2.56970740379366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8.8899075971671307E-3"/>
                  <c:y val="-4.334803149606298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7.7310284092703574E-2"/>
                  <c:y val="-8.345681754425866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Mode val="edge"/>
                  <c:yMode val="edge"/>
                  <c:x val="0.23698657877147974"/>
                  <c:y val="2.133334722223191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Mode val="edge"/>
                  <c:yMode val="edge"/>
                  <c:x val="8.493160626492334E-2"/>
                  <c:y val="0.3226668767362562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Mode val="edge"/>
                  <c:yMode val="edge"/>
                  <c:x val="0.50000058526930657"/>
                  <c:y val="0.8746672361115004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Mode val="edge"/>
                  <c:yMode val="edge"/>
                  <c:x val="0.22465779721689397"/>
                  <c:y val="0.8160005312503457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Mode val="edge"/>
                  <c:yMode val="edge"/>
                  <c:x val="0.45890464675402132"/>
                  <c:y val="0.8693338993059238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'Chart_Data-10yr'!$D$372:$D$375</c:f>
              <c:strCache>
                <c:ptCount val="4"/>
                <c:pt idx="0">
                  <c:v> #REF! </c:v>
                </c:pt>
                <c:pt idx="1">
                  <c:v>Outside Services</c:v>
                </c:pt>
                <c:pt idx="2">
                  <c:v>Treatment (Chemicals, Solids, &amp; Power)</c:v>
                </c:pt>
                <c:pt idx="3">
                  <c:v>Materials, Supplies, &amp; Other</c:v>
                </c:pt>
              </c:strCache>
            </c:strRef>
          </c:cat>
          <c:val>
            <c:numRef>
              <c:f>'Chart_Data-10yr'!$F$372:$F$375</c:f>
              <c:numCache>
                <c:formatCode>_(* #,##0_);_(* \(#,##0\);_(* "-"_);_(@_)</c:formatCode>
                <c:ptCount val="4"/>
                <c:pt idx="0">
                  <c:v>262499167.42922172</c:v>
                </c:pt>
                <c:pt idx="1">
                  <c:v>24330273</c:v>
                </c:pt>
                <c:pt idx="2">
                  <c:v>24330273</c:v>
                </c:pt>
                <c:pt idx="3">
                  <c:v>524157258.04922175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80982115755223"/>
          <c:y val="5.8666704861137134E-2"/>
          <c:w val="0.56547732039869869"/>
          <c:h val="0.68800044791695758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'Chart_Data-10yr'!$D$299</c:f>
              <c:strCache>
                <c:ptCount val="1"/>
                <c:pt idx="0">
                  <c:v>Debt Service &amp; PAYGO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'Chart_Data-10yr'!$F$299:$M$299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413261130.42895824</c:v>
                </c:pt>
                <c:pt idx="3">
                  <c:v>448450409.52081943</c:v>
                </c:pt>
                <c:pt idx="4">
                  <c:v>464100065.80466604</c:v>
                </c:pt>
                <c:pt idx="5">
                  <c:v>458355769.83190602</c:v>
                </c:pt>
                <c:pt idx="6">
                  <c:v>454384130.15836799</c:v>
                </c:pt>
                <c:pt idx="7">
                  <c:v>440453828.96127588</c:v>
                </c:pt>
              </c:numCache>
            </c:numRef>
          </c:val>
        </c:ser>
        <c:ser>
          <c:idx val="4"/>
          <c:order val="1"/>
          <c:tx>
            <c:strRef>
              <c:f>'Chart_Data-10yr'!$D$298</c:f>
              <c:strCache>
                <c:ptCount val="1"/>
                <c:pt idx="0">
                  <c:v>SWP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'Chart_Data-10yr'!$F$298:$M$298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495619999.99999994</c:v>
                </c:pt>
                <c:pt idx="3">
                  <c:v>582252181.49033022</c:v>
                </c:pt>
                <c:pt idx="4">
                  <c:v>599405919.44691873</c:v>
                </c:pt>
                <c:pt idx="5">
                  <c:v>645467395.04785192</c:v>
                </c:pt>
                <c:pt idx="6">
                  <c:v>708764908.89855838</c:v>
                </c:pt>
                <c:pt idx="7">
                  <c:v>778613262.57896662</c:v>
                </c:pt>
              </c:numCache>
            </c:numRef>
          </c:val>
        </c:ser>
        <c:ser>
          <c:idx val="1"/>
          <c:order val="2"/>
          <c:tx>
            <c:strRef>
              <c:f>'Chart_Data-10yr'!$D$297</c:f>
              <c:strCache>
                <c:ptCount val="1"/>
                <c:pt idx="0">
                  <c:v>O&amp;M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'Chart_Data-10yr'!$F$297:$M$297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396383000</c:v>
                </c:pt>
                <c:pt idx="3">
                  <c:v>417658485.73922169</c:v>
                </c:pt>
                <c:pt idx="4">
                  <c:v>419760236.64452732</c:v>
                </c:pt>
                <c:pt idx="5">
                  <c:v>430498014.61750001</c:v>
                </c:pt>
                <c:pt idx="6">
                  <c:v>440399307.44639373</c:v>
                </c:pt>
                <c:pt idx="7">
                  <c:v>450305283.61393762</c:v>
                </c:pt>
              </c:numCache>
            </c:numRef>
          </c:val>
        </c:ser>
        <c:ser>
          <c:idx val="0"/>
          <c:order val="3"/>
          <c:tx>
            <c:strRef>
              <c:f>'Chart_Data-10yr'!$D$296</c:f>
              <c:strCache>
                <c:ptCount val="1"/>
                <c:pt idx="0">
                  <c:v>Supply Programs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'Chart_Data-10yr'!$F$296:$M$296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119356632.70500003</c:v>
                </c:pt>
                <c:pt idx="3">
                  <c:v>78687589.463832572</c:v>
                </c:pt>
                <c:pt idx="4">
                  <c:v>81726491.720002204</c:v>
                </c:pt>
                <c:pt idx="5">
                  <c:v>83795243.795466706</c:v>
                </c:pt>
                <c:pt idx="6">
                  <c:v>84356780.034356967</c:v>
                </c:pt>
                <c:pt idx="7">
                  <c:v>84756430.763920903</c:v>
                </c:pt>
              </c:numCache>
            </c:numRef>
          </c:val>
        </c:ser>
        <c:ser>
          <c:idx val="2"/>
          <c:order val="4"/>
          <c:tx>
            <c:strRef>
              <c:f>'Chart_Data-10yr'!$D$295</c:f>
              <c:strCache>
                <c:ptCount val="1"/>
                <c:pt idx="0">
                  <c:v>Demand Management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'Chart_Data-10yr'!$F$295:$M$295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51335238.420000032</c:v>
                </c:pt>
                <c:pt idx="3">
                  <c:v>75129611.140348524</c:v>
                </c:pt>
                <c:pt idx="4">
                  <c:v>75943061.737207651</c:v>
                </c:pt>
                <c:pt idx="5">
                  <c:v>82011679.792289361</c:v>
                </c:pt>
                <c:pt idx="6">
                  <c:v>84511000</c:v>
                </c:pt>
                <c:pt idx="7">
                  <c:v>84511000</c:v>
                </c:pt>
              </c:numCache>
            </c:numRef>
          </c:val>
        </c:ser>
        <c:ser>
          <c:idx val="3"/>
          <c:order val="5"/>
          <c:tx>
            <c:strRef>
              <c:f>'Chart_Data-10yr'!$D$294</c:f>
              <c:strCache>
                <c:ptCount val="1"/>
                <c:pt idx="0">
                  <c:v>CRA Power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'Chart_Data-10yr'!$F$291:$M$291</c:f>
              <c:strCache>
                <c:ptCount val="8"/>
                <c:pt idx="0">
                  <c:v>2014 </c:v>
                </c:pt>
                <c:pt idx="1">
                  <c:v>2015 </c:v>
                </c:pt>
                <c:pt idx="2">
                  <c:v>2016 </c:v>
                </c:pt>
                <c:pt idx="3">
                  <c:v>2017 Bud.</c:v>
                </c:pt>
                <c:pt idx="4">
                  <c:v>2018 Proj.</c:v>
                </c:pt>
                <c:pt idx="5">
                  <c:v>2019 Proj.</c:v>
                </c:pt>
                <c:pt idx="6">
                  <c:v>2020 Proj.</c:v>
                </c:pt>
                <c:pt idx="7">
                  <c:v>2021 Proj.</c:v>
                </c:pt>
              </c:strCache>
            </c:strRef>
          </c:cat>
          <c:val>
            <c:numRef>
              <c:f>'Chart_Data-10yr'!$F$294:$M$294</c:f>
              <c:numCache>
                <c:formatCode>_(* #,##0_);_(* \(#,##0\);_(* "-"_);_(@_)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37854006.649999999</c:v>
                </c:pt>
                <c:pt idx="3">
                  <c:v>46604698.240756959</c:v>
                </c:pt>
                <c:pt idx="4">
                  <c:v>54377964.720520519</c:v>
                </c:pt>
                <c:pt idx="5">
                  <c:v>64581086.59386114</c:v>
                </c:pt>
                <c:pt idx="6">
                  <c:v>70084423.387518346</c:v>
                </c:pt>
                <c:pt idx="7">
                  <c:v>73985828.754023001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1093248"/>
        <c:axId val="151095168"/>
      </c:barChart>
      <c:catAx>
        <c:axId val="151093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901791572928393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095168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1095168"/>
        <c:scaling>
          <c:orientation val="minMax"/>
          <c:max val="200000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9333368328959547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093248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5625136701662301"/>
          <c:y val="0.112"/>
          <c:w val="0.33482201443570103"/>
          <c:h val="0.7013336832895986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02405334919322"/>
          <c:y val="0.14133342534728224"/>
          <c:w val="0.86904935556012108"/>
          <c:h val="0.60000039062525434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[2]Staff!$E$39</c:f>
              <c:strCache>
                <c:ptCount val="1"/>
                <c:pt idx="0">
                  <c:v>Full Time Regular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[2]Staff!$D$40:$D$48</c:f>
              <c:numCache>
                <c:formatCode>General</c:formatCode>
                <c:ptCount val="9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</c:numCache>
            </c:numRef>
          </c:cat>
          <c:val>
            <c:numRef>
              <c:f>[2]Staff!$E$40:$E$48</c:f>
              <c:numCache>
                <c:formatCode>General</c:formatCode>
                <c:ptCount val="9"/>
                <c:pt idx="0">
                  <c:v>1879</c:v>
                </c:pt>
                <c:pt idx="1">
                  <c:v>1855</c:v>
                </c:pt>
                <c:pt idx="2">
                  <c:v>1960</c:v>
                </c:pt>
                <c:pt idx="3">
                  <c:v>1963</c:v>
                </c:pt>
                <c:pt idx="4">
                  <c:v>1946</c:v>
                </c:pt>
                <c:pt idx="5">
                  <c:v>1946</c:v>
                </c:pt>
                <c:pt idx="6">
                  <c:v>1965</c:v>
                </c:pt>
                <c:pt idx="7">
                  <c:v>2024</c:v>
                </c:pt>
                <c:pt idx="8">
                  <c:v>2021</c:v>
                </c:pt>
              </c:numCache>
            </c:numRef>
          </c:val>
        </c:ser>
        <c:ser>
          <c:idx val="4"/>
          <c:order val="1"/>
          <c:tx>
            <c:strRef>
              <c:f>[2]Staff!$F$39</c:f>
              <c:strCache>
                <c:ptCount val="1"/>
                <c:pt idx="0">
                  <c:v>Temporary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[2]Staff!$D$40:$D$48</c:f>
              <c:numCache>
                <c:formatCode>General</c:formatCode>
                <c:ptCount val="9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</c:numCache>
            </c:numRef>
          </c:cat>
          <c:val>
            <c:numRef>
              <c:f>[2]Staff!$F$40:$F$48</c:f>
              <c:numCache>
                <c:formatCode>General</c:formatCode>
                <c:ptCount val="9"/>
                <c:pt idx="0">
                  <c:v>376</c:v>
                </c:pt>
                <c:pt idx="1">
                  <c:v>255</c:v>
                </c:pt>
                <c:pt idx="2">
                  <c:v>108</c:v>
                </c:pt>
                <c:pt idx="3">
                  <c:v>98</c:v>
                </c:pt>
                <c:pt idx="4">
                  <c:v>75</c:v>
                </c:pt>
                <c:pt idx="5">
                  <c:v>72</c:v>
                </c:pt>
                <c:pt idx="6">
                  <c:v>61</c:v>
                </c:pt>
                <c:pt idx="7">
                  <c:v>46</c:v>
                </c:pt>
                <c:pt idx="8">
                  <c:v>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51144320"/>
        <c:axId val="151158784"/>
      </c:barChart>
      <c:lineChart>
        <c:grouping val="standard"/>
        <c:varyColors val="0"/>
        <c:ser>
          <c:idx val="0"/>
          <c:order val="2"/>
          <c:spPr>
            <a:ln w="28575">
              <a:noFill/>
            </a:ln>
          </c:spPr>
          <c:marker>
            <c:symbol val="none"/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[2]Staff!$G$40:$G$48</c:f>
              <c:numCache>
                <c:formatCode>General</c:formatCode>
                <c:ptCount val="9"/>
                <c:pt idx="0">
                  <c:v>2255</c:v>
                </c:pt>
                <c:pt idx="1">
                  <c:v>2110</c:v>
                </c:pt>
                <c:pt idx="2">
                  <c:v>2068</c:v>
                </c:pt>
                <c:pt idx="3">
                  <c:v>2061</c:v>
                </c:pt>
                <c:pt idx="4">
                  <c:v>2021</c:v>
                </c:pt>
                <c:pt idx="5">
                  <c:v>2018</c:v>
                </c:pt>
                <c:pt idx="6">
                  <c:v>2026</c:v>
                </c:pt>
                <c:pt idx="7">
                  <c:v>2070</c:v>
                </c:pt>
                <c:pt idx="8">
                  <c:v>2069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44320"/>
        <c:axId val="151158784"/>
      </c:lineChart>
      <c:catAx>
        <c:axId val="151144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3154840019998175"/>
              <c:y val="0.8960006999125108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15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58784"/>
        <c:scaling>
          <c:orientation val="minMax"/>
          <c:max val="2500"/>
          <c:min val="1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1144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52976288120233628"/>
          <c:y val="8.5333333333333344E-2"/>
          <c:w val="0.30059582395951046"/>
          <c:h val="0.154666666666666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50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34552652282837"/>
          <c:y val="0.11200007291671422"/>
          <c:w val="0.84672788238649133"/>
          <c:h val="0.6826671111114004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'Chart_Data-10yr'!$D$286</c:f>
              <c:strCache>
                <c:ptCount val="1"/>
                <c:pt idx="0">
                  <c:v>Principle</c:v>
                </c:pt>
              </c:strCache>
            </c:strRef>
          </c:tx>
          <c:invertIfNegative val="0"/>
          <c:cat>
            <c:numRef>
              <c:f>'Chart_Data-10yr'!$F$273:$O$273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'Chart_Data-10yr'!$F$286:$O$286</c:f>
              <c:numCache>
                <c:formatCode>_(* #,##0_);_(* \(#,##0\);_(* "-"_);_(@_)</c:formatCode>
                <c:ptCount val="10"/>
                <c:pt idx="0">
                  <c:v>128770000</c:v>
                </c:pt>
                <c:pt idx="1">
                  <c:v>152136751.49794549</c:v>
                </c:pt>
                <c:pt idx="2">
                  <c:v>153741056.57744813</c:v>
                </c:pt>
                <c:pt idx="3">
                  <c:v>154944079.59582561</c:v>
                </c:pt>
                <c:pt idx="4">
                  <c:v>153747024.02418315</c:v>
                </c:pt>
                <c:pt idx="5">
                  <c:v>158025341.34868366</c:v>
                </c:pt>
                <c:pt idx="6">
                  <c:v>159679503.60093218</c:v>
                </c:pt>
                <c:pt idx="7">
                  <c:v>167625857.29284152</c:v>
                </c:pt>
                <c:pt idx="8">
                  <c:v>159002920.96546641</c:v>
                </c:pt>
                <c:pt idx="9">
                  <c:v>170826327.99376518</c:v>
                </c:pt>
              </c:numCache>
            </c:numRef>
          </c:val>
        </c:ser>
        <c:ser>
          <c:idx val="2"/>
          <c:order val="1"/>
          <c:tx>
            <c:strRef>
              <c:f>'Chart_Data-10yr'!$D$287</c:f>
              <c:strCache>
                <c:ptCount val="1"/>
                <c:pt idx="0">
                  <c:v>Interest</c:v>
                </c:pt>
              </c:strCache>
            </c:strRef>
          </c:tx>
          <c:invertIfNegative val="0"/>
          <c:cat>
            <c:numRef>
              <c:f>'Chart_Data-10yr'!$F$273:$O$273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'Chart_Data-10yr'!$F$287:$O$287</c:f>
              <c:numCache>
                <c:formatCode>_(* #,##0_);_(* \(#,##0\);_(* "-"_);_(@_)</c:formatCode>
                <c:ptCount val="10"/>
                <c:pt idx="0">
                  <c:v>181381345.67541856</c:v>
                </c:pt>
                <c:pt idx="1">
                  <c:v>177492423.773</c:v>
                </c:pt>
                <c:pt idx="2">
                  <c:v>173888903.21794286</c:v>
                </c:pt>
                <c:pt idx="3">
                  <c:v>167425936.67663002</c:v>
                </c:pt>
                <c:pt idx="4">
                  <c:v>159987990.5859749</c:v>
                </c:pt>
                <c:pt idx="5">
                  <c:v>152681120.54427513</c:v>
                </c:pt>
                <c:pt idx="6">
                  <c:v>146501211.56334898</c:v>
                </c:pt>
                <c:pt idx="7">
                  <c:v>142425641.46383792</c:v>
                </c:pt>
                <c:pt idx="8">
                  <c:v>138341253.60811639</c:v>
                </c:pt>
                <c:pt idx="9">
                  <c:v>135095820.84133542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1172224"/>
        <c:axId val="151174144"/>
      </c:barChart>
      <c:catAx>
        <c:axId val="151172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117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74144"/>
        <c:scaling>
          <c:orientation val="minMax"/>
          <c:max val="4000000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1172224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24159558180227897"/>
          <c:y val="1.8666666666666703E-2"/>
          <c:w val="0.18601229533808294"/>
          <c:h val="0.1493333333333364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976426650113"/>
          <c:y val="8.9718548262591416E-2"/>
          <c:w val="0.63246698874926066"/>
          <c:h val="0.66146048365632282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'Chart_Data-10yr'!$D$104</c:f>
              <c:strCache>
                <c:ptCount val="1"/>
                <c:pt idx="0">
                  <c:v>Labor &amp; Additives</c:v>
                </c:pt>
              </c:strCache>
            </c:strRef>
          </c:tx>
          <c:invertIfNegative val="0"/>
          <c:cat>
            <c:numRef>
              <c:f>'Chart_Data-10yr'!$E$103:$N$103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'Chart_Data-10yr'!$E$104:$N$104</c:f>
              <c:numCache>
                <c:formatCode>_(* #,##0.0_);_(* \(#,##0.0\);_(* "-"_);_(@_)</c:formatCode>
                <c:ptCount val="10"/>
                <c:pt idx="0">
                  <c:v>262.4991674292217</c:v>
                </c:pt>
                <c:pt idx="1">
                  <c:v>266.2076196445272</c:v>
                </c:pt>
                <c:pt idx="2">
                  <c:v>272.19405</c:v>
                </c:pt>
                <c:pt idx="3">
                  <c:v>278.31345062499997</c:v>
                </c:pt>
                <c:pt idx="4">
                  <c:v>284.57790301406254</c:v>
                </c:pt>
                <c:pt idx="5">
                  <c:v>290.9874083318789</c:v>
                </c:pt>
                <c:pt idx="6">
                  <c:v>297.5463677693462</c:v>
                </c:pt>
                <c:pt idx="7">
                  <c:v>304.25568254415651</c:v>
                </c:pt>
                <c:pt idx="8">
                  <c:v>311.15995390139994</c:v>
                </c:pt>
                <c:pt idx="9">
                  <c:v>318.26488311418154</c:v>
                </c:pt>
              </c:numCache>
            </c:numRef>
          </c:val>
        </c:ser>
        <c:ser>
          <c:idx val="4"/>
          <c:order val="1"/>
          <c:tx>
            <c:strRef>
              <c:f>'Chart_Data-10yr'!$D$105</c:f>
              <c:strCache>
                <c:ptCount val="1"/>
                <c:pt idx="0">
                  <c:v>Variable Treatment</c:v>
                </c:pt>
              </c:strCache>
            </c:strRef>
          </c:tx>
          <c:invertIfNegative val="0"/>
          <c:cat>
            <c:numRef>
              <c:f>'Chart_Data-10yr'!$E$103:$N$103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'Chart_Data-10yr'!$E$105:$N$105</c:f>
              <c:numCache>
                <c:formatCode>_(* #,##0.0_);_(* \(#,##0.0\);_(* "-"_);_(@_)</c:formatCode>
                <c:ptCount val="10"/>
                <c:pt idx="0">
                  <c:v>24.330272999999998</c:v>
                </c:pt>
                <c:pt idx="1">
                  <c:v>24.610208</c:v>
                </c:pt>
                <c:pt idx="2">
                  <c:v>26.4604</c:v>
                </c:pt>
                <c:pt idx="3">
                  <c:v>27.275700000000001</c:v>
                </c:pt>
                <c:pt idx="4">
                  <c:v>27.883800000000001</c:v>
                </c:pt>
                <c:pt idx="5">
                  <c:v>28.4391</c:v>
                </c:pt>
                <c:pt idx="6">
                  <c:v>29.981000000000002</c:v>
                </c:pt>
                <c:pt idx="7">
                  <c:v>30.5505</c:v>
                </c:pt>
                <c:pt idx="8">
                  <c:v>31.1386</c:v>
                </c:pt>
                <c:pt idx="9">
                  <c:v>31.757100000000001</c:v>
                </c:pt>
              </c:numCache>
            </c:numRef>
          </c:val>
        </c:ser>
        <c:ser>
          <c:idx val="1"/>
          <c:order val="2"/>
          <c:tx>
            <c:strRef>
              <c:f>'Chart_Data-10yr'!$D$106</c:f>
              <c:strCache>
                <c:ptCount val="1"/>
                <c:pt idx="0">
                  <c:v>Materials &amp; Supplies</c:v>
                </c:pt>
              </c:strCache>
            </c:strRef>
          </c:tx>
          <c:invertIfNegative val="0"/>
          <c:cat>
            <c:numRef>
              <c:f>'Chart_Data-10yr'!$E$103:$N$103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'Chart_Data-10yr'!$E$106:$N$106</c:f>
              <c:numCache>
                <c:formatCode>_(* #,##0.0_);_(* \(#,##0.0\);_(* "-"_);_(@_)</c:formatCode>
                <c:ptCount val="10"/>
                <c:pt idx="0">
                  <c:v>41.666476000000003</c:v>
                </c:pt>
                <c:pt idx="1">
                  <c:v>37.957324</c:v>
                </c:pt>
                <c:pt idx="2">
                  <c:v>38.811500000000002</c:v>
                </c:pt>
                <c:pt idx="3">
                  <c:v>39.684899999999999</c:v>
                </c:pt>
                <c:pt idx="4">
                  <c:v>40.5779</c:v>
                </c:pt>
                <c:pt idx="5">
                  <c:v>41.491</c:v>
                </c:pt>
                <c:pt idx="6">
                  <c:v>42.424500000000002</c:v>
                </c:pt>
                <c:pt idx="7">
                  <c:v>43.379300000000001</c:v>
                </c:pt>
                <c:pt idx="8">
                  <c:v>44.3551</c:v>
                </c:pt>
                <c:pt idx="9">
                  <c:v>45.353000000000002</c:v>
                </c:pt>
              </c:numCache>
            </c:numRef>
          </c:val>
        </c:ser>
        <c:ser>
          <c:idx val="0"/>
          <c:order val="3"/>
          <c:tx>
            <c:strRef>
              <c:f>'Chart_Data-10yr'!$D$107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numRef>
              <c:f>'Chart_Data-10yr'!$E$103:$N$103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'Chart_Data-10yr'!$E$107:$N$107</c:f>
              <c:numCache>
                <c:formatCode>_(* #,##0.0_);_(* \(#,##0.0\);_(* "-"_);_(@_)</c:formatCode>
                <c:ptCount val="10"/>
                <c:pt idx="0">
                  <c:v>89.162569310000009</c:v>
                </c:pt>
                <c:pt idx="1">
                  <c:v>90.985084999999998</c:v>
                </c:pt>
                <c:pt idx="2">
                  <c:v>93.032064617499998</c:v>
                </c:pt>
                <c:pt idx="3">
                  <c:v>95.125256821393748</c:v>
                </c:pt>
                <c:pt idx="4">
                  <c:v>97.265680599875125</c:v>
                </c:pt>
                <c:pt idx="5">
                  <c:v>99.454166413372292</c:v>
                </c:pt>
                <c:pt idx="6">
                  <c:v>101.69175440767314</c:v>
                </c:pt>
                <c:pt idx="7">
                  <c:v>103.97969463184583</c:v>
                </c:pt>
                <c:pt idx="8">
                  <c:v>106.31914726106235</c:v>
                </c:pt>
                <c:pt idx="9">
                  <c:v>108.71098282443624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1222144"/>
        <c:axId val="151232512"/>
      </c:barChart>
      <c:catAx>
        <c:axId val="151222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357201443569581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5123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232512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066666666666682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1222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502505919332897"/>
          <c:y val="8.1534659102419818E-2"/>
          <c:w val="0.22008132461711483"/>
          <c:h val="0.6550548352009925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1" r="0.7500000000000091" t="1" header="0.5" footer="0.5"/>
    <c:pageSetup orientation="landscape"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97644619549942"/>
          <c:y val="5.8666704861137134E-2"/>
          <c:w val="0.82887070384756589"/>
          <c:h val="0.50400032812521356"/>
        </c:manualLayout>
      </c:layout>
      <c:barChart>
        <c:barDir val="col"/>
        <c:grouping val="clustered"/>
        <c:varyColors val="0"/>
        <c:ser>
          <c:idx val="6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8"/>
            <c:invertIfNegative val="0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_(\$* #,##0.0_);_(\$* \(#,##0.0\);_(\$* &quot;-&quot;?_);_(@_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'[3]Historic O&amp;M Budgets'!$C$64:$C$72</c:f>
              <c:strCache>
                <c:ptCount val="9"/>
                <c:pt idx="0">
                  <c:v>Labor</c:v>
                </c:pt>
                <c:pt idx="1">
                  <c:v>Materials &amp; Supplies</c:v>
                </c:pt>
                <c:pt idx="2">
                  <c:v>Professional Services</c:v>
                </c:pt>
                <c:pt idx="3">
                  <c:v>Outside Services</c:v>
                </c:pt>
                <c:pt idx="4">
                  <c:v>Other</c:v>
                </c:pt>
                <c:pt idx="5">
                  <c:v>Chemicals, Solids &amp; Power</c:v>
                </c:pt>
                <c:pt idx="6">
                  <c:v>Operating Equipment</c:v>
                </c:pt>
                <c:pt idx="7">
                  <c:v>Total</c:v>
                </c:pt>
                <c:pt idx="8">
                  <c:v>Inflation (3%)</c:v>
                </c:pt>
              </c:strCache>
            </c:strRef>
          </c:cat>
          <c:val>
            <c:numRef>
              <c:f>'[3]Historic O&amp;M Budgets'!$J$64:$J$72</c:f>
              <c:numCache>
                <c:formatCode>General</c:formatCode>
                <c:ptCount val="9"/>
                <c:pt idx="0">
                  <c:v>48531088.75</c:v>
                </c:pt>
                <c:pt idx="1">
                  <c:v>25119.630000002682</c:v>
                </c:pt>
                <c:pt idx="2">
                  <c:v>1325520.4800000004</c:v>
                </c:pt>
                <c:pt idx="3">
                  <c:v>6879739.4100000001</c:v>
                </c:pt>
                <c:pt idx="4">
                  <c:v>5450727.9400000013</c:v>
                </c:pt>
                <c:pt idx="5">
                  <c:v>23433453</c:v>
                </c:pt>
                <c:pt idx="6">
                  <c:v>2942057</c:v>
                </c:pt>
                <c:pt idx="7">
                  <c:v>88587706.209999979</c:v>
                </c:pt>
                <c:pt idx="8">
                  <c:v>32071649.595660001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3110016"/>
        <c:axId val="153111936"/>
      </c:barChart>
      <c:catAx>
        <c:axId val="153110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1666744781902282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1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11936"/>
        <c:scaling>
          <c:orientation val="minMax"/>
          <c:max val="100000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13866666666666666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1001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304642328606802"/>
          <c:y val="5.8355551036822564E-2"/>
          <c:w val="0.80832285696717565"/>
          <c:h val="0.50928480904863327"/>
        </c:manualLayout>
      </c:layout>
      <c:barChart>
        <c:barDir val="col"/>
        <c:grouping val="clustered"/>
        <c:varyColors val="0"/>
        <c:ser>
          <c:idx val="6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8"/>
            <c:invertIfNegative val="0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'[3]Historic O&amp;M Budgets'!$C$53:$C$61</c:f>
              <c:strCache>
                <c:ptCount val="9"/>
                <c:pt idx="0">
                  <c:v>Labor</c:v>
                </c:pt>
                <c:pt idx="1">
                  <c:v>Materials &amp; Supplies</c:v>
                </c:pt>
                <c:pt idx="2">
                  <c:v>Professional Services</c:v>
                </c:pt>
                <c:pt idx="3">
                  <c:v>Outside Services</c:v>
                </c:pt>
                <c:pt idx="4">
                  <c:v>Other</c:v>
                </c:pt>
                <c:pt idx="5">
                  <c:v>Chemicals, Solids &amp; Power</c:v>
                </c:pt>
                <c:pt idx="6">
                  <c:v>Operating Equipment</c:v>
                </c:pt>
                <c:pt idx="7">
                  <c:v>Total</c:v>
                </c:pt>
                <c:pt idx="8">
                  <c:v>Inflation (3%)</c:v>
                </c:pt>
              </c:strCache>
            </c:strRef>
          </c:cat>
          <c:val>
            <c:numRef>
              <c:f>'[3]Historic O&amp;M Budgets'!$J$53:$J$61</c:f>
              <c:numCache>
                <c:formatCode>General</c:formatCode>
                <c:ptCount val="9"/>
                <c:pt idx="0">
                  <c:v>6.834357426202553E-2</c:v>
                </c:pt>
                <c:pt idx="1">
                  <c:v>3.8364273070579102E-4</c:v>
                </c:pt>
                <c:pt idx="2">
                  <c:v>1.7619071260254859E-2</c:v>
                </c:pt>
                <c:pt idx="3">
                  <c:v>9.346638069470492E-2</c:v>
                </c:pt>
                <c:pt idx="4">
                  <c:v>5.07990915313008E-2</c:v>
                </c:pt>
                <c:pt idx="5">
                  <c:v>0.20938869351206857</c:v>
                </c:pt>
                <c:pt idx="6">
                  <c:v>0.12991665628474047</c:v>
                </c:pt>
                <c:pt idx="7">
                  <c:v>7.5645367739834102E-2</c:v>
                </c:pt>
                <c:pt idx="8">
                  <c:v>0.03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3146112"/>
        <c:axId val="153148032"/>
      </c:barChart>
      <c:catAx>
        <c:axId val="153146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3239324839224796"/>
              <c:y val="0.9018585044243476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48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480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2.5260029717681997E-2"/>
              <c:y val="0.14323642237028303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46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839313367652623"/>
          <c:y val="5.8666704861137134E-2"/>
          <c:w val="0.57738210609130258"/>
          <c:h val="0.65866709548640034"/>
        </c:manualLayout>
      </c:layout>
      <c:barChart>
        <c:barDir val="col"/>
        <c:grouping val="stacked"/>
        <c:varyColors val="0"/>
        <c:ser>
          <c:idx val="5"/>
          <c:order val="0"/>
          <c:tx>
            <c:strRef>
              <c:f>'Chart_Data-10yr'!$D$441</c:f>
              <c:strCache>
                <c:ptCount val="1"/>
                <c:pt idx="0">
                  <c:v>Interim Agricultural Water Program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'Chart_Data-10yr'!$E$441:$H$441</c:f>
              <c:numCache>
                <c:formatCode>General</c:formatCode>
                <c:ptCount val="4"/>
              </c:numCache>
            </c:numRef>
          </c:val>
        </c:ser>
        <c:ser>
          <c:idx val="4"/>
          <c:order val="1"/>
          <c:tx>
            <c:strRef>
              <c:f>'Chart_Data-10yr'!$D$440</c:f>
              <c:strCache>
                <c:ptCount val="1"/>
                <c:pt idx="0">
                  <c:v>Replenishment Water Rate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'Chart_Data-10yr'!$E$440:$H$440</c:f>
              <c:numCache>
                <c:formatCode>General</c:formatCode>
                <c:ptCount val="4"/>
                <c:pt idx="2" formatCode="&quot;$&quot;#,##0">
                  <c:v>487</c:v>
                </c:pt>
              </c:numCache>
            </c:numRef>
          </c:val>
        </c:ser>
        <c:ser>
          <c:idx val="2"/>
          <c:order val="2"/>
          <c:tx>
            <c:strRef>
              <c:f>'Chart_Data-10yr'!$D$437</c:f>
              <c:strCache>
                <c:ptCount val="1"/>
                <c:pt idx="0">
                  <c:v>System Access Rate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'Chart_Data-10yr'!$E$437:$H$437</c:f>
              <c:numCache>
                <c:formatCode>"$"#,##0</c:formatCode>
                <c:ptCount val="4"/>
                <c:pt idx="0">
                  <c:v>259</c:v>
                </c:pt>
                <c:pt idx="1">
                  <c:v>259</c:v>
                </c:pt>
              </c:numCache>
            </c:numRef>
          </c:val>
        </c:ser>
        <c:ser>
          <c:idx val="1"/>
          <c:order val="3"/>
          <c:tx>
            <c:strRef>
              <c:f>'Chart_Data-10yr'!$D$438</c:f>
              <c:strCache>
                <c:ptCount val="1"/>
                <c:pt idx="0">
                  <c:v>Water Stewardship Rate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'Chart_Data-10yr'!$E$438:$H$438</c:f>
              <c:numCache>
                <c:formatCode>"$"#,##0</c:formatCode>
                <c:ptCount val="4"/>
                <c:pt idx="0">
                  <c:v>41</c:v>
                </c:pt>
                <c:pt idx="1">
                  <c:v>41</c:v>
                </c:pt>
              </c:numCache>
            </c:numRef>
          </c:val>
        </c:ser>
        <c:ser>
          <c:idx val="0"/>
          <c:order val="4"/>
          <c:tx>
            <c:strRef>
              <c:f>'Chart_Data-10yr'!$D$439</c:f>
              <c:strCache>
                <c:ptCount val="1"/>
                <c:pt idx="0">
                  <c:v>System Power Rate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'Chart_Data-10yr'!$E$439:$H$439</c:f>
              <c:numCache>
                <c:formatCode>"$"#,##0</c:formatCode>
                <c:ptCount val="4"/>
                <c:pt idx="0">
                  <c:v>138</c:v>
                </c:pt>
                <c:pt idx="1">
                  <c:v>138</c:v>
                </c:pt>
              </c:numCache>
            </c:numRef>
          </c:val>
        </c:ser>
        <c:ser>
          <c:idx val="6"/>
          <c:order val="5"/>
          <c:tx>
            <c:strRef>
              <c:f>'Chart_Data-10yr'!$D$442</c:f>
              <c:strCache>
                <c:ptCount val="1"/>
                <c:pt idx="0">
                  <c:v>Treatment Surcharge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'Chart_Data-10yr'!$E$442:$H$442</c:f>
              <c:numCache>
                <c:formatCode>"$"#,##0</c:formatCode>
                <c:ptCount val="4"/>
                <c:pt idx="0">
                  <c:v>348</c:v>
                </c:pt>
                <c:pt idx="1">
                  <c:v>348</c:v>
                </c:pt>
                <c:pt idx="2">
                  <c:v>323</c:v>
                </c:pt>
              </c:numCache>
            </c:numRef>
          </c:val>
        </c:ser>
        <c:ser>
          <c:idx val="3"/>
          <c:order val="6"/>
          <c:tx>
            <c:strRef>
              <c:f>'Chart_Data-10yr'!$D$436</c:f>
              <c:strCache>
                <c:ptCount val="1"/>
                <c:pt idx="0">
                  <c:v>Supply Rate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'Chart_Data-10yr'!$E$435:$H$435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'Chart_Data-10yr'!$E$436:$H$436</c:f>
              <c:numCache>
                <c:formatCode>"$"#,##0</c:formatCode>
                <c:ptCount val="4"/>
                <c:pt idx="0">
                  <c:v>156</c:v>
                </c:pt>
                <c:pt idx="1">
                  <c:v>290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176320"/>
        <c:axId val="153186304"/>
      </c:barChart>
      <c:catAx>
        <c:axId val="15317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86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186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 (dollars per acre-foot)</a:t>
                </a:r>
              </a:p>
            </c:rich>
          </c:tx>
          <c:layout>
            <c:manualLayout>
              <c:xMode val="edge"/>
              <c:yMode val="edge"/>
              <c:x val="1.1904761904761921E-2"/>
              <c:y val="6.9333333333334995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176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08942241594972"/>
          <c:y val="0.10933333333333339"/>
          <c:w val="0.29017915729283938"/>
          <c:h val="0.8746673665791933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50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30611584510842"/>
          <c:y val="0.13407846401412821"/>
          <c:w val="0.84064034803869325"/>
          <c:h val="0.57063450824218465"/>
        </c:manualLayout>
      </c:layout>
      <c:lineChart>
        <c:grouping val="standard"/>
        <c:varyColors val="0"/>
        <c:ser>
          <c:idx val="1"/>
          <c:order val="0"/>
          <c:tx>
            <c:strRef>
              <c:f>'Chart_Data-10yr'!$D$454</c:f>
              <c:strCache>
                <c:ptCount val="1"/>
                <c:pt idx="0">
                  <c:v>Fixed Charge Coverage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'Chart_Data-10yr'!$E$451:$S$451</c:f>
              <c:numCache>
                <c:formatCode>General</c:formatCode>
                <c:ptCount val="1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'Chart_Data-10yr'!$E$454:$S$454</c:f>
              <c:numCache>
                <c:formatCode>_(* #,##0.00_);_(* \(#,##0.00\);_(* "-"_);_(@_)</c:formatCode>
                <c:ptCount val="1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</c:numCache>
            </c:numRef>
          </c:val>
          <c:smooth val="0"/>
        </c:ser>
        <c:ser>
          <c:idx val="6"/>
          <c:order val="1"/>
          <c:tx>
            <c:strRef>
              <c:f>'Chart_Data-10yr'!$D$452</c:f>
              <c:strCache>
                <c:ptCount val="1"/>
                <c:pt idx="0">
                  <c:v>Revenue Bond Coverage</c:v>
                </c:pt>
              </c:strCache>
            </c:strRef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'Chart_Data-10yr'!$E$451:$S$451</c:f>
              <c:numCache>
                <c:formatCode>General</c:formatCode>
                <c:ptCount val="1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'Chart_Data-10yr'!$E$452:$S$452</c:f>
              <c:numCache>
                <c:formatCode>_(* #,##0.00_);_(* \(#,##0.00\);_(* "-"_);_(@_)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216128"/>
        <c:axId val="153218048"/>
      </c:lineChart>
      <c:catAx>
        <c:axId val="153216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0958958041203752"/>
              <c:y val="0.890667366579186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1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18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(* #,##0.00_);_(* \(#,##0.00\);_(* &quot;-&quot;??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16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707798511487564"/>
          <c:y val="1.8666805451593063E-2"/>
          <c:w val="0.78812839319742567"/>
          <c:h val="8.6332141436277279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22650863858087"/>
          <c:y val="5.8666704861137134E-2"/>
          <c:w val="0.5431558472250656"/>
          <c:h val="0.68266701662292262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Funds!$C$45</c:f>
              <c:strCache>
                <c:ptCount val="1"/>
                <c:pt idx="0">
                  <c:v>Exchange Agreement Set-aside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Funds!$G$5:$Q$5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Funds!$G$45:$Q$45</c:f>
              <c:numCache>
                <c:formatCode>_(* #,##0.0_);_(* \(#,##0.0\);_(* "-"_);_(@_)</c:formatCode>
                <c:ptCount val="11"/>
                <c:pt idx="0">
                  <c:v>256.85000000000002</c:v>
                </c:pt>
                <c:pt idx="1">
                  <c:v>303.49687499999999</c:v>
                </c:pt>
                <c:pt idx="2">
                  <c:v>350.9000343749999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2"/>
          <c:order val="1"/>
          <c:tx>
            <c:strRef>
              <c:f>Funds!$C$42</c:f>
              <c:strCache>
                <c:ptCount val="1"/>
                <c:pt idx="0">
                  <c:v>All Funds (EOY balance)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Funds!$G$5:$Q$5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Funds!$G$42:$Q$42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val>
        </c:ser>
        <c:ser>
          <c:idx val="1"/>
          <c:order val="2"/>
          <c:tx>
            <c:strRef>
              <c:f>Funds!$C$43</c:f>
              <c:strCache>
                <c:ptCount val="1"/>
                <c:pt idx="0">
                  <c:v>Reserve Funds*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Funds!$G$5:$Q$5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Funds!$G$43:$Q$43</c:f>
              <c:numCache>
                <c:formatCode>_(* #,##0.0_);_(* \(#,##0.0\);_(* "-"_);_(@_)</c:formatCode>
                <c:ptCount val="11"/>
                <c:pt idx="0">
                  <c:v>448.31725148586327</c:v>
                </c:pt>
                <c:pt idx="1">
                  <c:v>395.93209381509922</c:v>
                </c:pt>
                <c:pt idx="2">
                  <c:v>383.06837245450424</c:v>
                </c:pt>
                <c:pt idx="3">
                  <c:v>394.70371880196637</c:v>
                </c:pt>
                <c:pt idx="4">
                  <c:v>397.32773589163878</c:v>
                </c:pt>
                <c:pt idx="5">
                  <c:v>408.34810302090693</c:v>
                </c:pt>
                <c:pt idx="6">
                  <c:v>422.02813767094756</c:v>
                </c:pt>
                <c:pt idx="7">
                  <c:v>489.82148089936373</c:v>
                </c:pt>
                <c:pt idx="8">
                  <c:v>569.14648370555187</c:v>
                </c:pt>
                <c:pt idx="9">
                  <c:v>639.84187277958824</c:v>
                </c:pt>
                <c:pt idx="10">
                  <c:v>716.16555226292985</c:v>
                </c:pt>
              </c:numCache>
            </c:numRef>
          </c:val>
        </c:ser>
        <c:ser>
          <c:idx val="0"/>
          <c:order val="3"/>
          <c:tx>
            <c:strRef>
              <c:f>Funds!$C$41</c:f>
              <c:strCache>
                <c:ptCount val="1"/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Funds!$G$5:$Q$5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Funds!$G$41:$Q$41</c:f>
              <c:numCache>
                <c:formatCode>_(* #,##0.0_);_(* \(#,##0.0\);_(* "-"_);_(@_)</c:formatCode>
                <c:ptCount val="1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265664"/>
        <c:axId val="153267584"/>
      </c:barChart>
      <c:catAx>
        <c:axId val="153265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506010967379082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6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267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60000000000000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265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535850987376558"/>
          <c:y val="3.7333333333333406E-2"/>
          <c:w val="0.28571487157855852"/>
          <c:h val="0.8106673665791891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34552652282845"/>
          <c:y val="6.320419232936178E-2"/>
          <c:w val="0.63325271495768609"/>
          <c:h val="0.69153909106818279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'Chart_Data-10yr'!$D$466</c:f>
              <c:strCache>
                <c:ptCount val="1"/>
                <c:pt idx="0">
                  <c:v>Remaining Fixed Costs</c:v>
                </c:pt>
              </c:strCache>
            </c:strRef>
          </c:tx>
          <c:invertIfNegative val="0"/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'Chart_Data-10yr'!$E$466:$N$466</c:f>
              <c:numCache>
                <c:formatCode>_(* #,##0_);_(* \(#,##0\);_(* "-"_);_(@_)</c:formatCode>
                <c:ptCount val="10"/>
                <c:pt idx="0">
                  <c:v>427215094.42110872</c:v>
                </c:pt>
                <c:pt idx="1">
                  <c:v>442386879.11152303</c:v>
                </c:pt>
                <c:pt idx="2">
                  <c:v>455499500.33394915</c:v>
                </c:pt>
                <c:pt idx="3">
                  <c:v>479210007.33027273</c:v>
                </c:pt>
                <c:pt idx="4">
                  <c:v>503569867.07393837</c:v>
                </c:pt>
                <c:pt idx="5">
                  <c:v>524451601.77982515</c:v>
                </c:pt>
                <c:pt idx="6">
                  <c:v>541731843.98879957</c:v>
                </c:pt>
                <c:pt idx="7">
                  <c:v>567882636.98620057</c:v>
                </c:pt>
                <c:pt idx="8">
                  <c:v>603043648.08290243</c:v>
                </c:pt>
                <c:pt idx="9">
                  <c:v>631224051.30435526</c:v>
                </c:pt>
              </c:numCache>
            </c:numRef>
          </c:val>
        </c:ser>
        <c:ser>
          <c:idx val="1"/>
          <c:order val="1"/>
          <c:tx>
            <c:strRef>
              <c:f>'Chart_Data-10yr'!$D$465</c:f>
              <c:strCache>
                <c:ptCount val="1"/>
                <c:pt idx="0">
                  <c:v>Water Fix Costs</c:v>
                </c:pt>
              </c:strCache>
            </c:strRef>
          </c:tx>
          <c:invertIfNegative val="0"/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'Chart_Data-10yr'!$E$465:$N$465</c:f>
              <c:numCache>
                <c:formatCode>_(* #,##0_);_(* \(#,##0\);_(* "-"_);_(@_)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20205533.115104258</c:v>
                </c:pt>
                <c:pt idx="3">
                  <c:v>38405116.058516905</c:v>
                </c:pt>
                <c:pt idx="4">
                  <c:v>62895032.996738181</c:v>
                </c:pt>
                <c:pt idx="5">
                  <c:v>95570529.875585735</c:v>
                </c:pt>
                <c:pt idx="6">
                  <c:v>132933388.99466863</c:v>
                </c:pt>
                <c:pt idx="7">
                  <c:v>169405674.71388716</c:v>
                </c:pt>
                <c:pt idx="8">
                  <c:v>205782107.58013207</c:v>
                </c:pt>
                <c:pt idx="9">
                  <c:v>245813894.32261118</c:v>
                </c:pt>
              </c:numCache>
            </c:numRef>
          </c:val>
        </c:ser>
        <c:ser>
          <c:idx val="2"/>
          <c:order val="2"/>
          <c:tx>
            <c:strRef>
              <c:f>'Chart_Data-10yr'!$D$464</c:f>
              <c:strCache>
                <c:ptCount val="1"/>
                <c:pt idx="0">
                  <c:v>Power</c:v>
                </c:pt>
              </c:strCache>
            </c:strRef>
          </c:tx>
          <c:invertIfNegative val="0"/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'Chart_Data-10yr'!$E$464:$N$464</c:f>
              <c:numCache>
                <c:formatCode>_(* #,##0_);_(* \(#,##0\);_(* "-"??_);_(@_)</c:formatCode>
                <c:ptCount val="10"/>
                <c:pt idx="0">
                  <c:v>155037087.06922153</c:v>
                </c:pt>
                <c:pt idx="1">
                  <c:v>157019040.33539569</c:v>
                </c:pt>
                <c:pt idx="2">
                  <c:v>169762361.59879842</c:v>
                </c:pt>
                <c:pt idx="3">
                  <c:v>191149785.50976861</c:v>
                </c:pt>
                <c:pt idx="4">
                  <c:v>212148362.50829002</c:v>
                </c:pt>
                <c:pt idx="5">
                  <c:v>229221931.1071693</c:v>
                </c:pt>
                <c:pt idx="6">
                  <c:v>235585706.8820796</c:v>
                </c:pt>
                <c:pt idx="7">
                  <c:v>241255800.10470316</c:v>
                </c:pt>
                <c:pt idx="8">
                  <c:v>247417104.69330907</c:v>
                </c:pt>
                <c:pt idx="9">
                  <c:v>254295948.00944155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869504"/>
        <c:axId val="152879872"/>
      </c:barChart>
      <c:lineChart>
        <c:grouping val="standard"/>
        <c:varyColors val="0"/>
        <c:ser>
          <c:idx val="4"/>
          <c:order val="3"/>
          <c:tx>
            <c:strRef>
              <c:f>'Chart_Data-10yr'!$D$467</c:f>
              <c:strCache>
                <c:ptCount val="1"/>
                <c:pt idx="0">
                  <c:v>Total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numFmt formatCode="#,##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'Chart_Data-10yr'!$E$467:$N$467</c:f>
              <c:numCache>
                <c:formatCode>_(* #,##0_);_(* \(#,##0\);_(* "-"_);_(@_)</c:formatCode>
                <c:ptCount val="10"/>
                <c:pt idx="0">
                  <c:v>582252181.49033022</c:v>
                </c:pt>
                <c:pt idx="1">
                  <c:v>599405919.44691873</c:v>
                </c:pt>
                <c:pt idx="2">
                  <c:v>645467395.0478518</c:v>
                </c:pt>
                <c:pt idx="3">
                  <c:v>708764908.89855826</c:v>
                </c:pt>
                <c:pt idx="4">
                  <c:v>778613262.57896662</c:v>
                </c:pt>
                <c:pt idx="5">
                  <c:v>849244062.76258016</c:v>
                </c:pt>
                <c:pt idx="6">
                  <c:v>910250939.86554778</c:v>
                </c:pt>
                <c:pt idx="7">
                  <c:v>978544111.80479085</c:v>
                </c:pt>
                <c:pt idx="8">
                  <c:v>1056242860.3563435</c:v>
                </c:pt>
                <c:pt idx="9">
                  <c:v>1131333893.6364079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869504"/>
        <c:axId val="152879872"/>
      </c:lineChart>
      <c:catAx>
        <c:axId val="15286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1588226303221484"/>
              <c:y val="0.92351402036295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15287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879872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869504"/>
        <c:crosses val="autoZero"/>
        <c:crossBetween val="between"/>
        <c:dispUnits>
          <c:builtInUnit val="millions"/>
        </c:dispUnits>
      </c:valAx>
    </c:plotArea>
    <c:legend>
      <c:legendPos val="r"/>
      <c:legendEntry>
        <c:idx val="3"/>
        <c:delete val="1"/>
      </c:legendEntry>
      <c:layout>
        <c:manualLayout>
          <c:xMode val="edge"/>
          <c:yMode val="edge"/>
          <c:x val="0.78521255457572159"/>
          <c:y val="0.10738669963041528"/>
          <c:w val="0.21418427351402974"/>
          <c:h val="0.68167057464993264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33" r="0.75000000000000933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45"/>
          <c:y val="0.11200007291671422"/>
          <c:w val="0.84672788238649177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'Chart_Data-10yr'!$D$471</c:f>
              <c:strCache>
                <c:ptCount val="1"/>
                <c:pt idx="0">
                  <c:v>Supply Programs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 rot="-5400000" vert="horz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'Chart_Data-10yr'!$F$273:$O$273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'Chart_Data-10yr'!$E$471:$N$471</c:f>
              <c:numCache>
                <c:formatCode>_(* #,##0_);_(* \(#,##0\);_(* "-"_);_(@_)</c:formatCode>
                <c:ptCount val="10"/>
                <c:pt idx="0">
                  <c:v>78687589.463832572</c:v>
                </c:pt>
                <c:pt idx="1">
                  <c:v>81726491.720002204</c:v>
                </c:pt>
                <c:pt idx="2">
                  <c:v>83795243.795466706</c:v>
                </c:pt>
                <c:pt idx="3">
                  <c:v>84356780.034356967</c:v>
                </c:pt>
                <c:pt idx="4">
                  <c:v>84756430.763920903</c:v>
                </c:pt>
                <c:pt idx="5">
                  <c:v>87762704.757106796</c:v>
                </c:pt>
                <c:pt idx="6">
                  <c:v>89615383.292251453</c:v>
                </c:pt>
                <c:pt idx="7">
                  <c:v>91642477.321293771</c:v>
                </c:pt>
                <c:pt idx="8">
                  <c:v>93717715.739437088</c:v>
                </c:pt>
                <c:pt idx="9">
                  <c:v>93658422.119930506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770816"/>
        <c:axId val="152777088"/>
      </c:barChart>
      <c:catAx>
        <c:axId val="152770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77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770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277081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5"/>
          <c:y val="0.11200007291671422"/>
          <c:w val="0.84672788238649221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'Chart_Data-10yr'!$D$474</c:f>
              <c:strCache>
                <c:ptCount val="1"/>
                <c:pt idx="0">
                  <c:v>CRA Power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'Chart_Data-10yr'!$E$473:$N$473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'Chart_Data-10yr'!$E$474:$N$474</c:f>
              <c:numCache>
                <c:formatCode>_(* #,##0_);_(* \(#,##0\);_(* "-"_);_(@_)</c:formatCode>
                <c:ptCount val="10"/>
                <c:pt idx="0">
                  <c:v>46604698.240756959</c:v>
                </c:pt>
                <c:pt idx="1">
                  <c:v>54377964.720520519</c:v>
                </c:pt>
                <c:pt idx="2">
                  <c:v>64581086.59386114</c:v>
                </c:pt>
                <c:pt idx="3">
                  <c:v>70084423.387518346</c:v>
                </c:pt>
                <c:pt idx="4">
                  <c:v>73985828.754023001</c:v>
                </c:pt>
                <c:pt idx="5">
                  <c:v>76508542.461757943</c:v>
                </c:pt>
                <c:pt idx="6">
                  <c:v>78848095.725701898</c:v>
                </c:pt>
                <c:pt idx="7">
                  <c:v>82954541.883339196</c:v>
                </c:pt>
                <c:pt idx="8">
                  <c:v>85744512.537449032</c:v>
                </c:pt>
                <c:pt idx="9">
                  <c:v>89731972.748903528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797952"/>
        <c:axId val="152799872"/>
      </c:barChart>
      <c:catAx>
        <c:axId val="152797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799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7998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797952"/>
        <c:crosses val="autoZero"/>
        <c:crossBetween val="between"/>
        <c:dispUnits>
          <c:builtInUnit val="millions"/>
        </c:dispUnits>
      </c:valAx>
    </c:plotArea>
    <c:plotVisOnly val="1"/>
    <c:dispBlanksAs val="gap"/>
    <c:showDLblsOverMax val="0"/>
  </c:chart>
  <c:printSettings>
    <c:headerFooter alignWithMargins="0"/>
    <c:pageMargins b="1" l="0.75000000000000955" r="0.75000000000000955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7839962788496"/>
          <c:y val="0.13911294764106291"/>
          <c:w val="0.84573029824881285"/>
          <c:h val="0.6604524675486347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'Chart_Data-10yr'!$D$479</c:f>
              <c:strCache>
                <c:ptCount val="1"/>
                <c:pt idx="0">
                  <c:v>Local Resources Program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'Chart_Data-10yr'!$E$479:$N$479</c:f>
              <c:numCache>
                <c:formatCode>_(* #,##0_);_(* \(#,##0\);_(* "-"_);_(@_)</c:formatCode>
                <c:ptCount val="10"/>
                <c:pt idx="0">
                  <c:v>43727111.140348524</c:v>
                </c:pt>
                <c:pt idx="1">
                  <c:v>41915311.737207651</c:v>
                </c:pt>
                <c:pt idx="2">
                  <c:v>42108929.792289361</c:v>
                </c:pt>
                <c:pt idx="3">
                  <c:v>45000000</c:v>
                </c:pt>
                <c:pt idx="4">
                  <c:v>45000000</c:v>
                </c:pt>
                <c:pt idx="5">
                  <c:v>45000000</c:v>
                </c:pt>
                <c:pt idx="6">
                  <c:v>45000000</c:v>
                </c:pt>
                <c:pt idx="7">
                  <c:v>45000000</c:v>
                </c:pt>
                <c:pt idx="8">
                  <c:v>45000000</c:v>
                </c:pt>
                <c:pt idx="9">
                  <c:v>45000000</c:v>
                </c:pt>
              </c:numCache>
            </c:numRef>
          </c:val>
        </c:ser>
        <c:ser>
          <c:idx val="3"/>
          <c:order val="1"/>
          <c:tx>
            <c:strRef>
              <c:f>'Chart_Data-10yr'!$D$478</c:f>
              <c:strCache>
                <c:ptCount val="1"/>
                <c:pt idx="0">
                  <c:v>Conservation Credits Program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'Chart_Data-10yr'!$E$463:$N$463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'Chart_Data-10yr'!$E$478:$N$478</c:f>
              <c:numCache>
                <c:formatCode>_(* #,##0_);_(* \(#,##0\);_(* "-"_);_(@_)</c:formatCode>
                <c:ptCount val="10"/>
                <c:pt idx="0">
                  <c:v>27000000</c:v>
                </c:pt>
                <c:pt idx="1">
                  <c:v>32000000</c:v>
                </c:pt>
                <c:pt idx="2">
                  <c:v>38000000</c:v>
                </c:pt>
                <c:pt idx="3">
                  <c:v>38000000</c:v>
                </c:pt>
                <c:pt idx="4">
                  <c:v>38000000</c:v>
                </c:pt>
                <c:pt idx="5">
                  <c:v>38000000</c:v>
                </c:pt>
                <c:pt idx="6">
                  <c:v>38000000</c:v>
                </c:pt>
                <c:pt idx="7">
                  <c:v>38000000</c:v>
                </c:pt>
                <c:pt idx="8">
                  <c:v>38000000</c:v>
                </c:pt>
                <c:pt idx="9">
                  <c:v>38000000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2928640"/>
        <c:axId val="152930560"/>
      </c:barChart>
      <c:catAx>
        <c:axId val="152928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4985775116935761"/>
              <c:y val="0.9279550141079209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93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29305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2928640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11908931835626255"/>
          <c:y val="3.5527692892468231E-2"/>
          <c:w val="0.87098657178071548"/>
          <c:h val="9.1022578618133593E-2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55" r="0.75000000000000955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56"/>
          <c:y val="0.11200007291671422"/>
          <c:w val="0.84672788238649266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'Chart_Data-10yr'!$D$482</c:f>
              <c:strCache>
                <c:ptCount val="1"/>
                <c:pt idx="0">
                  <c:v>O&amp;M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 rot="-5400000" vert="horz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'Chart_Data-10yr'!$E$481:$N$481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'Chart_Data-10yr'!$E$482:$N$482</c:f>
              <c:numCache>
                <c:formatCode>_(* #,##0_);_(* \(#,##0\);_(* "-"_);_(@_)</c:formatCode>
                <c:ptCount val="10"/>
                <c:pt idx="0">
                  <c:v>417658485.73922169</c:v>
                </c:pt>
                <c:pt idx="1">
                  <c:v>419760236.64452732</c:v>
                </c:pt>
                <c:pt idx="2">
                  <c:v>430498014.61750001</c:v>
                </c:pt>
                <c:pt idx="3">
                  <c:v>440399307.44639373</c:v>
                </c:pt>
                <c:pt idx="4">
                  <c:v>450305283.61393762</c:v>
                </c:pt>
                <c:pt idx="5">
                  <c:v>460371674.74525118</c:v>
                </c:pt>
                <c:pt idx="6">
                  <c:v>471643622.17701936</c:v>
                </c:pt>
                <c:pt idx="7">
                  <c:v>482165177.17600226</c:v>
                </c:pt>
                <c:pt idx="8">
                  <c:v>492972801.16246235</c:v>
                </c:pt>
                <c:pt idx="9">
                  <c:v>504085965.93861771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623936"/>
        <c:axId val="153626112"/>
      </c:barChart>
      <c:catAx>
        <c:axId val="153623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62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26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62393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7839962788496"/>
          <c:y val="0.13911294764106291"/>
          <c:w val="0.84573029824881318"/>
          <c:h val="0.673775352383325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5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'Chart_Data-10yr'!$E$486:$N$486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1"/>
          <c:tx>
            <c:strRef>
              <c:f>'Chart_Data-10yr'!$D$487</c:f>
              <c:strCache>
                <c:ptCount val="1"/>
                <c:pt idx="0">
                  <c:v>Bonds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'Chart_Data-10yr'!$E$486:$N$486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'Chart_Data-10yr'!$E$487:$N$487</c:f>
              <c:numCache>
                <c:formatCode>_(* #,##0_);_(* \(#,##0\);_(* "-"_);_(@_)</c:formatCode>
                <c:ptCount val="10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82.4</c:v>
                </c:pt>
                <c:pt idx="6">
                  <c:v>83.945800000000006</c:v>
                </c:pt>
                <c:pt idx="7">
                  <c:v>86.641335999999995</c:v>
                </c:pt>
                <c:pt idx="8">
                  <c:v>89.490652072000003</c:v>
                </c:pt>
                <c:pt idx="9">
                  <c:v>91.497899677943906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686400"/>
        <c:axId val="153688320"/>
      </c:barChart>
      <c:lineChart>
        <c:grouping val="standard"/>
        <c:varyColors val="0"/>
        <c:ser>
          <c:idx val="1"/>
          <c:order val="2"/>
          <c:tx>
            <c:strRef>
              <c:f>'Chart_Data-10yr'!$D$488</c:f>
              <c:strCache>
                <c:ptCount val="1"/>
                <c:pt idx="0">
                  <c:v>PAYGO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cat>
            <c:numRef>
              <c:f>'Chart_Data-10yr'!$E$486:$N$486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'Chart_Data-10yr'!$E$488:$N$488</c:f>
              <c:numCache>
                <c:formatCode>_(* #,##0_);_(* \(#,##0\);_(* "-"_);_(@_)</c:formatCode>
                <c:ptCount val="1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123</c:v>
                </c:pt>
                <c:pt idx="6">
                  <c:v>127</c:v>
                </c:pt>
                <c:pt idx="7">
                  <c:v>130</c:v>
                </c:pt>
                <c:pt idx="8">
                  <c:v>133</c:v>
                </c:pt>
                <c:pt idx="9">
                  <c:v>137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686400"/>
        <c:axId val="153688320"/>
      </c:lineChart>
      <c:catAx>
        <c:axId val="153686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4985775116935772"/>
              <c:y val="0.92795501410792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68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688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686400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141856554806337"/>
          <c:y val="1.7763846446234115E-2"/>
          <c:w val="0.79711134167518582"/>
          <c:h val="0.1023907409796914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7839962788496"/>
          <c:y val="0.13911294764106291"/>
          <c:w val="0.84573029824881363"/>
          <c:h val="0.673775352383325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'Chart_Data-10yr'!$D$505</c:f>
              <c:strCache>
                <c:ptCount val="1"/>
                <c:pt idx="0">
                  <c:v>MWD GO Bond</c:v>
                </c:pt>
              </c:strCache>
            </c:strRef>
          </c:tx>
          <c:spPr>
            <a:solidFill>
              <a:srgbClr val="00B05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2.479517138442008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'Chart_Data-10yr'!$E$504:$N$504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'Chart_Data-10yr'!$E$505:$N$505</c:f>
              <c:numCache>
                <c:formatCode>_(* #,##0_);_(* \(#,##0\);_(* "-"_);_(@_)</c:formatCode>
                <c:ptCount val="10"/>
                <c:pt idx="0">
                  <c:v>23272676.259999998</c:v>
                </c:pt>
                <c:pt idx="1">
                  <c:v>18825801.259999998</c:v>
                </c:pt>
                <c:pt idx="2">
                  <c:v>14358651.26</c:v>
                </c:pt>
                <c:pt idx="3">
                  <c:v>14340420</c:v>
                </c:pt>
                <c:pt idx="4">
                  <c:v>8378595</c:v>
                </c:pt>
                <c:pt idx="5">
                  <c:v>8519925</c:v>
                </c:pt>
                <c:pt idx="6">
                  <c:v>2487175</c:v>
                </c:pt>
                <c:pt idx="7">
                  <c:v>2488925</c:v>
                </c:pt>
                <c:pt idx="8">
                  <c:v>2487675</c:v>
                </c:pt>
                <c:pt idx="9">
                  <c:v>2488425</c:v>
                </c:pt>
              </c:numCache>
            </c:numRef>
          </c:val>
        </c:ser>
        <c:ser>
          <c:idx val="3"/>
          <c:order val="1"/>
          <c:tx>
            <c:strRef>
              <c:f>'Chart_Data-10yr'!$D$506</c:f>
              <c:strCache>
                <c:ptCount val="1"/>
                <c:pt idx="0">
                  <c:v>Revenue Bond*</c:v>
                </c:pt>
              </c:strCache>
            </c:strRef>
          </c:tx>
          <c:spPr>
            <a:solidFill>
              <a:srgbClr val="FF0000"/>
            </a:solidFill>
            <a:ln w="9525"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'Chart_Data-10yr'!$E$504:$N$504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'Chart_Data-10yr'!$E$506:$N$506</c:f>
              <c:numCache>
                <c:formatCode>_(* #,##0_);_(* \(#,##0\);_(* "-"_);_(@_)</c:formatCode>
                <c:ptCount val="10"/>
                <c:pt idx="0">
                  <c:v>305177733.26081944</c:v>
                </c:pt>
                <c:pt idx="1">
                  <c:v>325274264.54466605</c:v>
                </c:pt>
                <c:pt idx="2">
                  <c:v>323997118.57190603</c:v>
                </c:pt>
                <c:pt idx="3">
                  <c:v>320043710.15836799</c:v>
                </c:pt>
                <c:pt idx="4">
                  <c:v>312075233.96127588</c:v>
                </c:pt>
                <c:pt idx="5">
                  <c:v>308874249.1381259</c:v>
                </c:pt>
                <c:pt idx="6">
                  <c:v>305978698.06505048</c:v>
                </c:pt>
                <c:pt idx="7">
                  <c:v>309456638.66726357</c:v>
                </c:pt>
                <c:pt idx="8">
                  <c:v>295585824.83071917</c:v>
                </c:pt>
                <c:pt idx="9">
                  <c:v>305084873.89441669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722880"/>
        <c:axId val="153724800"/>
      </c:barChart>
      <c:catAx>
        <c:axId val="15372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4985775116935783"/>
              <c:y val="0.92795501410792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72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24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722880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141856554806345"/>
          <c:y val="1.7763846446234115E-2"/>
          <c:w val="0.79711134167518582"/>
          <c:h val="0.1023907409796915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97839962788496"/>
          <c:y val="0.13911294764106291"/>
          <c:w val="0.84573029824881363"/>
          <c:h val="0.6204839457545465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'Chart_Data-10yr'!$D$429</c:f>
              <c:strCache>
                <c:ptCount val="1"/>
                <c:pt idx="0">
                  <c:v>Reserves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000000"/>
                </a:solidFill>
                <a:prstDash val="solid"/>
              </a:ln>
            </c:spPr>
          </c:dPt>
          <c:dPt>
            <c:idx val="1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 w="9525">
                <a:solidFill>
                  <a:srgbClr val="000000"/>
                </a:solidFill>
                <a:prstDash val="solid"/>
              </a:ln>
            </c:spPr>
          </c:dPt>
          <c:cat>
            <c:numRef>
              <c:f>'Chart_Data-10yr'!$E$426:$S$426</c:f>
              <c:numCache>
                <c:formatCode>General</c:formatCode>
                <c:ptCount val="1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'Chart_Data-10yr'!$E$429:$S$429</c:f>
              <c:numCache>
                <c:formatCode>_(* #,##0_);_(* \(#,##0\);_(* "-"_);_(@_)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794816"/>
        <c:axId val="153796992"/>
      </c:barChart>
      <c:lineChart>
        <c:grouping val="standard"/>
        <c:varyColors val="0"/>
        <c:ser>
          <c:idx val="1"/>
          <c:order val="1"/>
          <c:tx>
            <c:strRef>
              <c:f>'Chart_Data-10yr'!$D$427</c:f>
              <c:strCache>
                <c:ptCount val="1"/>
                <c:pt idx="0">
                  <c:v>Minimum Reserve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'Chart_Data-10yr'!$E$426:$S$426</c:f>
              <c:numCache>
                <c:formatCode>General</c:formatCode>
                <c:ptCount val="1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'Chart_Data-10yr'!$E$427:$S$427</c:f>
              <c:numCache>
                <c:formatCode>_(* #,##0_);_(* \(#,##0\);_(* "-"_);_(@_)</c:formatCode>
                <c:ptCount val="15"/>
                <c:pt idx="0">
                  <c:v>190430000</c:v>
                </c:pt>
                <c:pt idx="1">
                  <c:v>198000000</c:v>
                </c:pt>
                <c:pt idx="2">
                  <c:v>202100000</c:v>
                </c:pt>
                <c:pt idx="3">
                  <c:v>204900000</c:v>
                </c:pt>
                <c:pt idx="4">
                  <c:v>205400000</c:v>
                </c:pt>
                <c:pt idx="5">
                  <c:v>247200000</c:v>
                </c:pt>
                <c:pt idx="6">
                  <c:v>257300000</c:v>
                </c:pt>
                <c:pt idx="7">
                  <c:v>268900000</c:v>
                </c:pt>
                <c:pt idx="8">
                  <c:v>281300000</c:v>
                </c:pt>
                <c:pt idx="9">
                  <c:v>295200000</c:v>
                </c:pt>
                <c:pt idx="10">
                  <c:v>308700000</c:v>
                </c:pt>
                <c:pt idx="11">
                  <c:v>324700000</c:v>
                </c:pt>
                <c:pt idx="12">
                  <c:v>343500000</c:v>
                </c:pt>
                <c:pt idx="13">
                  <c:v>362600000</c:v>
                </c:pt>
                <c:pt idx="14">
                  <c:v>377400000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'Chart_Data-10yr'!$D$428</c:f>
              <c:strCache>
                <c:ptCount val="1"/>
                <c:pt idx="0">
                  <c:v>Maximum Reserve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'Chart_Data-10yr'!$E$426:$S$426</c:f>
              <c:numCache>
                <c:formatCode>General</c:formatCode>
                <c:ptCount val="15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'Chart_Data-10yr'!$E$428:$S$428</c:f>
              <c:numCache>
                <c:formatCode>_(* #,##0_);_(* \(#,##0\);_(* "-"_);_(@_)</c:formatCode>
                <c:ptCount val="15"/>
                <c:pt idx="0">
                  <c:v>458300000</c:v>
                </c:pt>
                <c:pt idx="1">
                  <c:v>473500000</c:v>
                </c:pt>
                <c:pt idx="2">
                  <c:v>487000000</c:v>
                </c:pt>
                <c:pt idx="3">
                  <c:v>487000000</c:v>
                </c:pt>
                <c:pt idx="4">
                  <c:v>489600000</c:v>
                </c:pt>
                <c:pt idx="5">
                  <c:v>600600000</c:v>
                </c:pt>
                <c:pt idx="6">
                  <c:v>626900000</c:v>
                </c:pt>
                <c:pt idx="7">
                  <c:v>656300000</c:v>
                </c:pt>
                <c:pt idx="8">
                  <c:v>686900000</c:v>
                </c:pt>
                <c:pt idx="9">
                  <c:v>721300000</c:v>
                </c:pt>
                <c:pt idx="10">
                  <c:v>758100000</c:v>
                </c:pt>
                <c:pt idx="11">
                  <c:v>800100000</c:v>
                </c:pt>
                <c:pt idx="12">
                  <c:v>838800000</c:v>
                </c:pt>
                <c:pt idx="13">
                  <c:v>868100000</c:v>
                </c:pt>
                <c:pt idx="14">
                  <c:v>897300000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94816"/>
        <c:axId val="153796992"/>
      </c:lineChart>
      <c:catAx>
        <c:axId val="15379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4985775116935783"/>
              <c:y val="0.9279550141079209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79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796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79481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141856554806345"/>
          <c:y val="1.7763846446234115E-2"/>
          <c:w val="0.79298599860476393"/>
          <c:h val="9.9926147183907854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62"/>
          <c:y val="0.11200007291671422"/>
          <c:w val="0.8467278823864931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'Chart_Data-10yr'!$D$230</c:f>
              <c:strCache>
                <c:ptCount val="1"/>
                <c:pt idx="0">
                  <c:v>Power Generation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 rot="-5400000" vert="horz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'Chart_Data-10yr'!$G$230:$P$230</c:f>
              <c:numCache>
                <c:formatCode>_(* #,##0_);_(* \(#,##0\);_(* "-"_);_(@_)</c:formatCode>
                <c:ptCount val="10"/>
                <c:pt idx="0">
                  <c:v>15269976.431308482</c:v>
                </c:pt>
                <c:pt idx="1">
                  <c:v>21635984.487239867</c:v>
                </c:pt>
                <c:pt idx="2">
                  <c:v>22163626.828913189</c:v>
                </c:pt>
                <c:pt idx="3">
                  <c:v>22733510.723579492</c:v>
                </c:pt>
                <c:pt idx="4">
                  <c:v>22359544.889242228</c:v>
                </c:pt>
                <c:pt idx="5">
                  <c:v>21834431.931442142</c:v>
                </c:pt>
                <c:pt idx="6">
                  <c:v>23063793.59697026</c:v>
                </c:pt>
                <c:pt idx="7">
                  <c:v>23290353.09594705</c:v>
                </c:pt>
                <c:pt idx="8">
                  <c:v>21804308.480967227</c:v>
                </c:pt>
                <c:pt idx="9">
                  <c:v>22291775.950776078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846528"/>
        <c:axId val="153848448"/>
      </c:barChart>
      <c:catAx>
        <c:axId val="153846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84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4844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846528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73"/>
          <c:y val="0.11200007291671422"/>
          <c:w val="0.84672788238649355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'Chart_Data-10yr'!$D$226</c:f>
              <c:strCache>
                <c:ptCount val="1"/>
                <c:pt idx="0">
                  <c:v>Readiness-to-Serve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 rot="-5400000" vert="horz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'Chart_Data-10yr'!$G$226:$P$226</c:f>
              <c:numCache>
                <c:formatCode>_(* #,##0_);_(* \(#,##0\);_(* "-"_);_(@_)</c:formatCode>
                <c:ptCount val="10"/>
                <c:pt idx="0">
                  <c:v>144000000</c:v>
                </c:pt>
                <c:pt idx="1">
                  <c:v>137500000</c:v>
                </c:pt>
                <c:pt idx="2">
                  <c:v>141500000.00000003</c:v>
                </c:pt>
                <c:pt idx="3">
                  <c:v>145500000.00000003</c:v>
                </c:pt>
                <c:pt idx="4">
                  <c:v>152000000</c:v>
                </c:pt>
                <c:pt idx="5">
                  <c:v>162000000</c:v>
                </c:pt>
                <c:pt idx="6">
                  <c:v>175000000</c:v>
                </c:pt>
                <c:pt idx="7">
                  <c:v>188999999.99999997</c:v>
                </c:pt>
                <c:pt idx="8">
                  <c:v>203500000.00000003</c:v>
                </c:pt>
                <c:pt idx="9">
                  <c:v>219500000.00000003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877504"/>
        <c:axId val="153896064"/>
      </c:barChart>
      <c:catAx>
        <c:axId val="153877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89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89606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877504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21" r="0.75000000000001021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4552652282878"/>
          <c:y val="0.11200007291671422"/>
          <c:w val="0.84672788238649399"/>
          <c:h val="0.68266711111140044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'Chart_Data-10yr'!$D$228</c:f>
              <c:strCache>
                <c:ptCount val="1"/>
                <c:pt idx="0">
                  <c:v>Capacity Charge</c:v>
                </c:pt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txPr>
              <a:bodyPr rot="-5400000" vert="horz"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'Chart_Data-10yr'!$G$222:$P$222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'Chart_Data-10yr'!$G$228:$P$228</c:f>
              <c:numCache>
                <c:formatCode>_(* #,##0_);_(* \(#,##0\);_(* "-"_);_(@_)</c:formatCode>
                <c:ptCount val="10"/>
                <c:pt idx="0">
                  <c:v>38305049.999999993</c:v>
                </c:pt>
                <c:pt idx="1">
                  <c:v>35171034.999999985</c:v>
                </c:pt>
                <c:pt idx="2">
                  <c:v>37277084.999999993</c:v>
                </c:pt>
                <c:pt idx="3">
                  <c:v>38540714.999999993</c:v>
                </c:pt>
                <c:pt idx="4">
                  <c:v>40014949.999999993</c:v>
                </c:pt>
                <c:pt idx="5">
                  <c:v>41489185</c:v>
                </c:pt>
                <c:pt idx="6">
                  <c:v>43174025</c:v>
                </c:pt>
                <c:pt idx="7">
                  <c:v>45490679.999999993</c:v>
                </c:pt>
                <c:pt idx="8">
                  <c:v>46754309.999999993</c:v>
                </c:pt>
                <c:pt idx="9">
                  <c:v>47175519.999999993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916928"/>
        <c:axId val="153918848"/>
      </c:barChart>
      <c:catAx>
        <c:axId val="153916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91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91884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916928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44" r="0.75000000000001044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89899307402745"/>
          <c:y val="5.8666666666666693E-2"/>
          <c:w val="0.54861827282589815"/>
          <c:h val="0.68977812773403335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CIP!$E$68</c:f>
              <c:strCache>
                <c:ptCount val="1"/>
              </c:strCache>
            </c:strRef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CIP!$H$68:$Q$68</c:f>
              <c:numCache>
                <c:formatCode>General</c:formatCode>
                <c:ptCount val="10"/>
              </c:numCache>
            </c:numRef>
          </c:val>
        </c:ser>
        <c:ser>
          <c:idx val="3"/>
          <c:order val="1"/>
          <c:tx>
            <c:strRef>
              <c:f>CIP!$E$72</c:f>
              <c:strCache>
                <c:ptCount val="1"/>
                <c:pt idx="0">
                  <c:v>Conveyance &amp; Aqueduct</c:v>
                </c:pt>
              </c:strCache>
            </c:strRef>
          </c:tx>
          <c:spPr>
            <a:solidFill>
              <a:srgbClr val="00FF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CIP!$H$72:$Q$72</c:f>
              <c:numCache>
                <c:formatCode>_(* #,##0.0_);_(* \(#,##0.0\);_(* "-"_);_(@_)</c:formatCode>
                <c:ptCount val="10"/>
                <c:pt idx="0">
                  <c:v>19.772466999999999</c:v>
                </c:pt>
                <c:pt idx="1">
                  <c:v>32.933729999999997</c:v>
                </c:pt>
                <c:pt idx="2">
                  <c:v>32.432628999999999</c:v>
                </c:pt>
                <c:pt idx="3">
                  <c:v>30.396450000000002</c:v>
                </c:pt>
                <c:pt idx="4">
                  <c:v>29.042307000000001</c:v>
                </c:pt>
                <c:pt idx="5">
                  <c:v>41.481064000000003</c:v>
                </c:pt>
                <c:pt idx="6">
                  <c:v>38.559150000000002</c:v>
                </c:pt>
                <c:pt idx="7">
                  <c:v>1.1731999999999999E-2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6"/>
          <c:order val="2"/>
          <c:tx>
            <c:strRef>
              <c:f>CIP!$E$67</c:f>
              <c:strCache>
                <c:ptCount val="1"/>
              </c:strCache>
            </c:strRef>
          </c:tx>
          <c:spPr>
            <a:solidFill>
              <a:srgbClr val="FF00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CIP!$H$67:$Q$67</c:f>
              <c:numCache>
                <c:formatCode>General</c:formatCode>
                <c:ptCount val="10"/>
              </c:numCache>
            </c:numRef>
          </c:val>
        </c:ser>
        <c:ser>
          <c:idx val="2"/>
          <c:order val="3"/>
          <c:tx>
            <c:strRef>
              <c:f>CIP!$E$71</c:f>
              <c:strCache>
                <c:ptCount val="1"/>
                <c:pt idx="0">
                  <c:v>Supply</c:v>
                </c:pt>
              </c:strCache>
            </c:strRef>
          </c:tx>
          <c:spPr>
            <a:solidFill>
              <a:srgbClr val="FFFF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CIP!$H$71:$Q$71</c:f>
              <c:numCache>
                <c:formatCode>_("$"* #,##0.0_);_("$"* \(#,##0.0\);_("$"* "-"_);_(@_)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4"/>
          <c:tx>
            <c:strRef>
              <c:f>CIP!$E$69</c:f>
              <c:strCache>
                <c:ptCount val="1"/>
                <c:pt idx="0">
                  <c:v>Fiscal Year Ending</c:v>
                </c:pt>
              </c:strCache>
            </c:strRef>
          </c:tx>
          <c:spPr>
            <a:solidFill>
              <a:srgbClr val="FF9900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CIP!$H$69:$Q$69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0"/>
          <c:order val="5"/>
          <c:tx>
            <c:strRef>
              <c:f>CIP!$E$70</c:f>
              <c:strCache>
                <c:ptCount val="1"/>
              </c:strCache>
            </c:strRef>
          </c:tx>
          <c:spPr>
            <a:solidFill>
              <a:srgbClr val="FF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CIP!$H$66:$Q$66</c:f>
              <c:numCache>
                <c:formatCode>General</c:formatCode>
                <c:ptCount val="10"/>
              </c:numCache>
            </c:numRef>
          </c:cat>
          <c:val>
            <c:numRef>
              <c:f>CIP!$H$70:$Q$70</c:f>
              <c:numCache>
                <c:formatCode>_(* #,##0_);_(* \(#,##0\);_(* "-"_);_(@_)</c:formatCode>
                <c:ptCount val="1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3381888"/>
        <c:axId val="153392256"/>
      </c:barChart>
      <c:catAx>
        <c:axId val="15338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2142915729285126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392256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3392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6400000000000001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33818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386885953028544"/>
          <c:y val="2.2398957020676652E-2"/>
          <c:w val="0.29216501294139074"/>
          <c:h val="0.9319037684251256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 orientation="landscape"/>
  </c:printSettings>
  <c:userShapes r:id="rId1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63962895049079"/>
          <c:y val="0.13779491942382366"/>
          <c:w val="0.42739761981807067"/>
          <c:h val="0.66554136774640638"/>
        </c:manualLayout>
      </c:layout>
      <c:pie3DChart>
        <c:varyColors val="1"/>
        <c:ser>
          <c:idx val="1"/>
          <c:order val="0"/>
          <c:explosion val="17"/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Lbls>
            <c:dLbl>
              <c:idx val="0"/>
              <c:layout>
                <c:manualLayout>
                  <c:x val="-9.6929236540194523E-3"/>
                  <c:y val="-0.1544090003037802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7.4362149604445843E-2"/>
                  <c:y val="4.281409105768425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6.1557545032897452E-3"/>
                  <c:y val="1.5551852150952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3.7354474526300648E-2"/>
                  <c:y val="2.2858296515159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438823571711071"/>
                  <c:y val="8.71496062992127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0027684895552441E-2"/>
                  <c:y val="2.589641294838154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3.0418868874267486E-2"/>
                  <c:y val="5.83919510061245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7.220418509330169E-2"/>
                  <c:y val="5.49648293963255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0407489303563112"/>
                  <c:y val="-0.106804199475065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'Chart_Data-10yr'!$D$83:$D$86</c:f>
              <c:strCache>
                <c:ptCount val="4"/>
                <c:pt idx="0">
                  <c:v>Capital Financing $448.5M</c:v>
                </c:pt>
                <c:pt idx="1">
                  <c:v>SWP $582.3M</c:v>
                </c:pt>
                <c:pt idx="2">
                  <c:v>O&amp;M $417.7M</c:v>
                </c:pt>
                <c:pt idx="3">
                  <c:v>Other $200.4M</c:v>
                </c:pt>
              </c:strCache>
            </c:strRef>
          </c:cat>
          <c:val>
            <c:numRef>
              <c:f>'Chart_Data-10yr'!$E$83:$E$86</c:f>
              <c:numCache>
                <c:formatCode>_(* #,##0.0_);_(* \(#,##0.0\);_(* "-"_);_(@_)</c:formatCode>
                <c:ptCount val="4"/>
                <c:pt idx="0">
                  <c:v>448.45040952081945</c:v>
                </c:pt>
                <c:pt idx="1">
                  <c:v>582.25218149033026</c:v>
                </c:pt>
                <c:pt idx="2">
                  <c:v>417.65848573922165</c:v>
                </c:pt>
                <c:pt idx="3">
                  <c:v>200.42189884493806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400"/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63962895049079"/>
          <c:y val="0.13779491942382366"/>
          <c:w val="0.42739761981807067"/>
          <c:h val="0.66554136774640638"/>
        </c:manualLayout>
      </c:layout>
      <c:pie3DChart>
        <c:varyColors val="1"/>
        <c:ser>
          <c:idx val="1"/>
          <c:order val="0"/>
          <c:explosion val="17"/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Lbls>
            <c:dLbl>
              <c:idx val="0"/>
              <c:layout>
                <c:manualLayout>
                  <c:x val="-2.1136878438140438E-2"/>
                  <c:y val="-8.78414275100831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7.4441628015676123E-2"/>
                  <c:y val="1.18172959916076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6.1557545032897452E-3"/>
                  <c:y val="1.5551852150952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8.2479416100384709E-4"/>
                  <c:y val="-3.5038088153727507E-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438823571711071"/>
                  <c:y val="8.71496062992127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0027684895552441E-2"/>
                  <c:y val="2.589641294838154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3.0418868874267486E-2"/>
                  <c:y val="5.83919510061245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7.220418509330169E-2"/>
                  <c:y val="5.49648293963255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0407489303563112"/>
                  <c:y val="-0.106804199475065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'Chart_Data-10yr'!$D$93:$D$96</c:f>
              <c:strCache>
                <c:ptCount val="4"/>
                <c:pt idx="0">
                  <c:v>Capital Financing $444.6M</c:v>
                </c:pt>
                <c:pt idx="1">
                  <c:v>SWP $1131.3M</c:v>
                </c:pt>
                <c:pt idx="2">
                  <c:v>O&amp;M $504.1M</c:v>
                </c:pt>
                <c:pt idx="3">
                  <c:v>Other $267.9M</c:v>
                </c:pt>
              </c:strCache>
            </c:strRef>
          </c:cat>
          <c:val>
            <c:numRef>
              <c:f>'Chart_Data-10yr'!$E$93:$E$96</c:f>
              <c:numCache>
                <c:formatCode>_(* #,##0.0_);_(* \(#,##0.0\);_(* "-"_);_(@_)</c:formatCode>
                <c:ptCount val="4"/>
                <c:pt idx="0">
                  <c:v>444.57329889441672</c:v>
                </c:pt>
                <c:pt idx="1">
                  <c:v>1131.333893636408</c:v>
                </c:pt>
                <c:pt idx="2">
                  <c:v>504.08596593861768</c:v>
                </c:pt>
                <c:pt idx="3">
                  <c:v>267.90139486883402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600"/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34552652282837"/>
          <c:y val="0.11200007291671422"/>
          <c:w val="0.84672788238649133"/>
          <c:h val="0.6826671111114004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'Chart_Data-10yr'!$D$488</c:f>
              <c:strCache>
                <c:ptCount val="1"/>
                <c:pt idx="0">
                  <c:v>PAYGO</c:v>
                </c:pt>
              </c:strCache>
            </c:strRef>
          </c:tx>
          <c:invertIfNegative val="0"/>
          <c:cat>
            <c:numRef>
              <c:f>'Chart_Data-10yr'!$E$486:$N$486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'Chart_Data-10yr'!$E$488:$N$488</c:f>
              <c:numCache>
                <c:formatCode>_(* #,##0_);_(* \(#,##0\);_(* "-"_);_(@_)</c:formatCode>
                <c:ptCount val="10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123</c:v>
                </c:pt>
                <c:pt idx="6">
                  <c:v>127</c:v>
                </c:pt>
                <c:pt idx="7">
                  <c:v>130</c:v>
                </c:pt>
                <c:pt idx="8">
                  <c:v>133</c:v>
                </c:pt>
                <c:pt idx="9">
                  <c:v>137</c:v>
                </c:pt>
              </c:numCache>
            </c:numRef>
          </c:val>
        </c:ser>
        <c:ser>
          <c:idx val="0"/>
          <c:order val="1"/>
          <c:tx>
            <c:strRef>
              <c:f>'Chart_Data-10yr'!$D$487</c:f>
              <c:strCache>
                <c:ptCount val="1"/>
                <c:pt idx="0">
                  <c:v>Bonds</c:v>
                </c:pt>
              </c:strCache>
            </c:strRef>
          </c:tx>
          <c:invertIfNegative val="0"/>
          <c:cat>
            <c:numRef>
              <c:f>'Chart_Data-10yr'!$E$486:$N$486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'Chart_Data-10yr'!$E$487:$N$487</c:f>
              <c:numCache>
                <c:formatCode>_(* #,##0_);_(* \(#,##0\);_(* "-"_);_(@_)</c:formatCode>
                <c:ptCount val="10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82.4</c:v>
                </c:pt>
                <c:pt idx="6">
                  <c:v>83.945800000000006</c:v>
                </c:pt>
                <c:pt idx="7">
                  <c:v>86.641335999999995</c:v>
                </c:pt>
                <c:pt idx="8">
                  <c:v>89.490652072000003</c:v>
                </c:pt>
                <c:pt idx="9">
                  <c:v>91.497899677943906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4281472"/>
        <c:axId val="154283392"/>
      </c:barChart>
      <c:catAx>
        <c:axId val="15428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28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2833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281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3167494688163978"/>
          <c:y val="1.4222222222222223E-2"/>
          <c:w val="0.17567237689038867"/>
          <c:h val="0.18425931758530184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1" r="0.7500000000000091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63962895049079"/>
          <c:y val="0.13779491942382366"/>
          <c:w val="0.42739761981807067"/>
          <c:h val="0.66554136774640638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17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66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9.7213533239851862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3.7911767878330276E-2"/>
                  <c:y val="-1.474322567484776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2.2137489663107097E-2"/>
                  <c:y val="5.10398045087885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3.7354474526300648E-2"/>
                  <c:y val="2.2858296515159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438823571711071"/>
                  <c:y val="8.71496062992127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0027684895552441E-2"/>
                  <c:y val="2.589641294838154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3.0418868874267486E-2"/>
                  <c:y val="5.83919510061245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7.220418509330169E-2"/>
                  <c:y val="5.49648293963255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0407489303563112"/>
                  <c:y val="-0.106804199475065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'Chart_Data-10yr'!$D$113:$D$116</c:f>
              <c:strCache>
                <c:ptCount val="4"/>
                <c:pt idx="0">
                  <c:v>Labor &amp; Additives $0.0M</c:v>
                </c:pt>
                <c:pt idx="1">
                  <c:v>Variable Treatment $0.0M</c:v>
                </c:pt>
                <c:pt idx="2">
                  <c:v>Materials &amp; Supplies $0.0M</c:v>
                </c:pt>
                <c:pt idx="3">
                  <c:v>Other $0.0M</c:v>
                </c:pt>
              </c:strCache>
            </c:strRef>
          </c:cat>
          <c:val>
            <c:numRef>
              <c:f>'Chart_Data-10yr'!$E$113:$E$116</c:f>
              <c:numCache>
                <c:formatCode>_(* #,##0.0_);_(* \(#,##0.0\);_(* "-"_);_(@_)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63962895049079"/>
          <c:y val="0.13779491942382366"/>
          <c:w val="0.42739761981807067"/>
          <c:h val="0.66554136774640638"/>
        </c:manualLayout>
      </c:layout>
      <c:pie3DChart>
        <c:varyColors val="1"/>
        <c:ser>
          <c:idx val="1"/>
          <c:order val="0"/>
          <c:explosion val="17"/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Lbls>
            <c:dLbl>
              <c:idx val="0"/>
              <c:layout>
                <c:manualLayout>
                  <c:x val="-3.4835508575126739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4.0195052673210371E-2"/>
                  <c:y val="-2.80512144500307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1.072196454895193E-2"/>
                  <c:y val="3.773146644256153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3.7354474526300648E-2"/>
                  <c:y val="2.285829651515931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1438823571711071"/>
                  <c:y val="8.71496062992127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0027684895552441E-2"/>
                  <c:y val="2.589641294838154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3.0418868874267486E-2"/>
                  <c:y val="5.83919510061245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7.220418509330169E-2"/>
                  <c:y val="5.49648293963255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0407489303563112"/>
                  <c:y val="-0.106804199475065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'Chart_Data-10yr'!$D$123:$D$126</c:f>
              <c:strCache>
                <c:ptCount val="4"/>
                <c:pt idx="0">
                  <c:v>Labor &amp; Additives $304.3M</c:v>
                </c:pt>
                <c:pt idx="1">
                  <c:v>Variable Treatment $30.6M</c:v>
                </c:pt>
                <c:pt idx="2">
                  <c:v>Materials &amp; Supplies $43.4M</c:v>
                </c:pt>
                <c:pt idx="3">
                  <c:v>Other $104.0M</c:v>
                </c:pt>
              </c:strCache>
            </c:strRef>
          </c:cat>
          <c:val>
            <c:numRef>
              <c:f>'Chart_Data-10yr'!$E$123:$E$126</c:f>
              <c:numCache>
                <c:formatCode>_(* #,##0.0_);_(* \(#,##0.0\);_(* "-"_);_(@_)</c:formatCode>
                <c:ptCount val="4"/>
                <c:pt idx="0">
                  <c:v>304.25568254415651</c:v>
                </c:pt>
                <c:pt idx="1">
                  <c:v>30.5505</c:v>
                </c:pt>
                <c:pt idx="2">
                  <c:v>43.379300000000001</c:v>
                </c:pt>
                <c:pt idx="3">
                  <c:v>103.97969463184583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400"/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440373059055288"/>
          <c:y val="0.14755555555555558"/>
          <c:w val="0.85666961658036767"/>
          <c:h val="0.6471114610673666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'Chart_Data-10yr'!$D$495</c:f>
              <c:strCache>
                <c:ptCount val="1"/>
                <c:pt idx="0">
                  <c:v>System Improvements</c:v>
                </c:pt>
              </c:strCache>
            </c:strRef>
          </c:tx>
          <c:spPr>
            <a:solidFill>
              <a:srgbClr val="0000FF"/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'Chart_Data-10yr'!$J$494:$S$494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'Chart_Data-10yr'!$J$495:$S$495</c:f>
              <c:numCache>
                <c:formatCode>_(* #,##0_);_(* \(#,##0\);_(* "-"_);_(@_)</c:formatCode>
                <c:ptCount val="10"/>
                <c:pt idx="0">
                  <c:v>84.54365</c:v>
                </c:pt>
                <c:pt idx="1">
                  <c:v>41.387022000000002</c:v>
                </c:pt>
                <c:pt idx="2">
                  <c:v>24.498018999999999</c:v>
                </c:pt>
                <c:pt idx="3">
                  <c:v>18.116568000000001</c:v>
                </c:pt>
                <c:pt idx="4">
                  <c:v>8.4114819999999995</c:v>
                </c:pt>
                <c:pt idx="5">
                  <c:v>8.658118</c:v>
                </c:pt>
                <c:pt idx="6">
                  <c:v>8.1749480000000005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1"/>
          <c:tx>
            <c:strRef>
              <c:f>'Chart_Data-10yr'!$D$496</c:f>
              <c:strCache>
                <c:ptCount val="1"/>
                <c:pt idx="0">
                  <c:v>Rehabilitation and Replacements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invertIfNegative val="0"/>
          <c:cat>
            <c:numRef>
              <c:f>'Chart_Data-10yr'!$J$494:$S$494</c:f>
              <c:numCache>
                <c:formatCode>General</c:formatCode>
                <c:ptCount val="10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  <c:pt idx="8">
                  <c:v>2025</c:v>
                </c:pt>
                <c:pt idx="9">
                  <c:v>2026</c:v>
                </c:pt>
              </c:numCache>
            </c:numRef>
          </c:cat>
          <c:val>
            <c:numRef>
              <c:f>'Chart_Data-10yr'!$J$496:$S$496</c:f>
              <c:numCache>
                <c:formatCode>_(* #,##0_);_(* \(#,##0\);_(* "-"_);_(@_)</c:formatCode>
                <c:ptCount val="10"/>
                <c:pt idx="0">
                  <c:v>115.45635</c:v>
                </c:pt>
                <c:pt idx="1">
                  <c:v>158.612978</c:v>
                </c:pt>
                <c:pt idx="2">
                  <c:v>175.501981</c:v>
                </c:pt>
                <c:pt idx="3">
                  <c:v>181.883432</c:v>
                </c:pt>
                <c:pt idx="4">
                  <c:v>191.58851799999999</c:v>
                </c:pt>
                <c:pt idx="5">
                  <c:v>196.741882</c:v>
                </c:pt>
                <c:pt idx="6">
                  <c:v>202.77085199999999</c:v>
                </c:pt>
                <c:pt idx="7">
                  <c:v>216.641336</c:v>
                </c:pt>
                <c:pt idx="8">
                  <c:v>222.49065207199996</c:v>
                </c:pt>
                <c:pt idx="9">
                  <c:v>228.49789967794393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4393216"/>
        <c:axId val="154403584"/>
      </c:barChart>
      <c:catAx>
        <c:axId val="154393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40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03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393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4159558180227897"/>
          <c:y val="0"/>
          <c:w val="0.61556266219349365"/>
          <c:h val="0.1227352413233515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22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30274008039593636"/>
          <c:y val="0.12800008333338758"/>
          <c:w val="0.41506897900439177"/>
          <c:h val="0.65066709027806469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0996548942678815E-3"/>
                  <c:y val="4.19688538932632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2.0644724337589179E-2"/>
                  <c:y val="1.185371828521436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4.4558341911574003E-3"/>
                  <c:y val="2.30575678040246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0845859359982246"/>
                  <c:y val="3.081574803149609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1.0685522625893541E-3"/>
                  <c:y val="-2.1119860017497815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8.1458530903378193E-2"/>
                  <c:y val="-4.78554030919219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'Chart_Data-10yr'!$D$144:$D$149</c:f>
              <c:strCache>
                <c:ptCount val="6"/>
                <c:pt idx="0">
                  <c:v>Operating Funds</c:v>
                </c:pt>
                <c:pt idx="1">
                  <c:v>Debt Service Funds</c:v>
                </c:pt>
                <c:pt idx="2">
                  <c:v>Construction Funds</c:v>
                </c:pt>
                <c:pt idx="3">
                  <c:v>Reserve Funds</c:v>
                </c:pt>
                <c:pt idx="4">
                  <c:v>Rate Stabilization Funds</c:v>
                </c:pt>
                <c:pt idx="5">
                  <c:v>Trust &amp; Other Funds</c:v>
                </c:pt>
              </c:strCache>
            </c:strRef>
          </c:cat>
          <c:val>
            <c:numRef>
              <c:f>'Chart_Data-10yr'!$E$144:$E$149</c:f>
              <c:numCache>
                <c:formatCode>_(* #,##0.0_);_(* \(#,##0.0\);_(* "-"_);_(@_)</c:formatCode>
                <c:ptCount val="6"/>
                <c:pt idx="0">
                  <c:v>308.76138035999998</c:v>
                </c:pt>
                <c:pt idx="1">
                  <c:v>296.56638205726193</c:v>
                </c:pt>
                <c:pt idx="2">
                  <c:v>30.990483171090752</c:v>
                </c:pt>
                <c:pt idx="3">
                  <c:v>395.93209381509922</c:v>
                </c:pt>
                <c:pt idx="4">
                  <c:v>6.6565671191430091</c:v>
                </c:pt>
                <c:pt idx="5">
                  <c:v>413.40625226948538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440373059055288"/>
          <c:y val="0.19196528636684232"/>
          <c:w val="0.85666961658036767"/>
          <c:h val="0.55829216701792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'Chart_Data-10yr'!$D$495</c:f>
              <c:strCache>
                <c:ptCount val="1"/>
                <c:pt idx="0">
                  <c:v>System Improvements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chemeClr val="tx1"/>
              </a:solidFill>
            </a:ln>
          </c:spPr>
          <c:invertIfNegative val="0"/>
          <c:cat>
            <c:numRef>
              <c:f>'Chart_Data-10yr'!$E$494:$S$494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'Chart_Data-10yr'!$E$495:$S$495</c:f>
              <c:numCache>
                <c:formatCode>_("$"* #,##0_);_("$"* \(#,##0\);_("$"* "-"_);_(@_)</c:formatCode>
                <c:ptCount val="15"/>
                <c:pt idx="4" formatCode="_(* #,##0_);_(* \(#,##0\);_(* &quot;-&quot;_);_(@_)">
                  <c:v>0</c:v>
                </c:pt>
                <c:pt idx="5" formatCode="_(* #,##0_);_(* \(#,##0\);_(* &quot;-&quot;_);_(@_)">
                  <c:v>84.54365</c:v>
                </c:pt>
                <c:pt idx="6" formatCode="_(* #,##0_);_(* \(#,##0\);_(* &quot;-&quot;_);_(@_)">
                  <c:v>41.387022000000002</c:v>
                </c:pt>
                <c:pt idx="7" formatCode="_(* #,##0_);_(* \(#,##0\);_(* &quot;-&quot;_);_(@_)">
                  <c:v>24.498018999999999</c:v>
                </c:pt>
                <c:pt idx="8" formatCode="_(* #,##0_);_(* \(#,##0\);_(* &quot;-&quot;_);_(@_)">
                  <c:v>18.116568000000001</c:v>
                </c:pt>
                <c:pt idx="9" formatCode="_(* #,##0_);_(* \(#,##0\);_(* &quot;-&quot;_);_(@_)">
                  <c:v>8.4114819999999995</c:v>
                </c:pt>
                <c:pt idx="10" formatCode="_(* #,##0_);_(* \(#,##0\);_(* &quot;-&quot;_);_(@_)">
                  <c:v>8.658118</c:v>
                </c:pt>
                <c:pt idx="11" formatCode="_(* #,##0_);_(* \(#,##0\);_(* &quot;-&quot;_);_(@_)">
                  <c:v>8.1749480000000005</c:v>
                </c:pt>
                <c:pt idx="12" formatCode="_(* #,##0_);_(* \(#,##0\);_(* &quot;-&quot;_);_(@_)">
                  <c:v>0</c:v>
                </c:pt>
                <c:pt idx="13" formatCode="_(* #,##0_);_(* \(#,##0\);_(* &quot;-&quot;_);_(@_)">
                  <c:v>0</c:v>
                </c:pt>
                <c:pt idx="14" formatCode="_(* #,##0_);_(* \(#,##0\);_(* &quot;-&quot;_);_(@_)">
                  <c:v>0</c:v>
                </c:pt>
              </c:numCache>
            </c:numRef>
          </c:val>
        </c:ser>
        <c:ser>
          <c:idx val="2"/>
          <c:order val="1"/>
          <c:tx>
            <c:strRef>
              <c:f>'Chart_Data-10yr'!$D$496</c:f>
              <c:strCache>
                <c:ptCount val="1"/>
                <c:pt idx="0">
                  <c:v>Rehabilitation and Replacements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chemeClr val="tx1"/>
              </a:solidFill>
            </a:ln>
          </c:spPr>
          <c:invertIfNegative val="0"/>
          <c:cat>
            <c:numRef>
              <c:f>'Chart_Data-10yr'!$E$494:$S$494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'Chart_Data-10yr'!$E$496:$S$496</c:f>
              <c:numCache>
                <c:formatCode>_("$"* #,##0_);_("$"* \(#,##0\);_("$"* "-"_);_(@_)</c:formatCode>
                <c:ptCount val="15"/>
                <c:pt idx="4" formatCode="_(* #,##0_);_(* \(#,##0\);_(* &quot;-&quot;_);_(@_)">
                  <c:v>0</c:v>
                </c:pt>
                <c:pt idx="5" formatCode="_(* #,##0_);_(* \(#,##0\);_(* &quot;-&quot;_);_(@_)">
                  <c:v>115.45635</c:v>
                </c:pt>
                <c:pt idx="6" formatCode="_(* #,##0_);_(* \(#,##0\);_(* &quot;-&quot;_);_(@_)">
                  <c:v>158.612978</c:v>
                </c:pt>
                <c:pt idx="7" formatCode="_(* #,##0_);_(* \(#,##0\);_(* &quot;-&quot;_);_(@_)">
                  <c:v>175.501981</c:v>
                </c:pt>
                <c:pt idx="8" formatCode="_(* #,##0_);_(* \(#,##0\);_(* &quot;-&quot;_);_(@_)">
                  <c:v>181.883432</c:v>
                </c:pt>
                <c:pt idx="9" formatCode="_(* #,##0_);_(* \(#,##0\);_(* &quot;-&quot;_);_(@_)">
                  <c:v>191.58851799999999</c:v>
                </c:pt>
                <c:pt idx="10" formatCode="_(* #,##0_);_(* \(#,##0\);_(* &quot;-&quot;_);_(@_)">
                  <c:v>196.741882</c:v>
                </c:pt>
                <c:pt idx="11" formatCode="_(* #,##0_);_(* \(#,##0\);_(* &quot;-&quot;_);_(@_)">
                  <c:v>202.77085199999999</c:v>
                </c:pt>
                <c:pt idx="12" formatCode="_(* #,##0_);_(* \(#,##0\);_(* &quot;-&quot;_);_(@_)">
                  <c:v>216.641336</c:v>
                </c:pt>
                <c:pt idx="13" formatCode="_(* #,##0_);_(* \(#,##0\);_(* &quot;-&quot;_);_(@_)">
                  <c:v>222.49065207199996</c:v>
                </c:pt>
                <c:pt idx="14" formatCode="_(* #,##0_);_(* \(#,##0\);_(* &quot;-&quot;_);_(@_)">
                  <c:v>228.49789967794393</c:v>
                </c:pt>
              </c:numCache>
            </c:numRef>
          </c:val>
        </c:ser>
        <c:ser>
          <c:idx val="0"/>
          <c:order val="2"/>
          <c:tx>
            <c:strRef>
              <c:f>'Chart_Data-10yr'!$D$497</c:f>
              <c:strCache>
                <c:ptCount val="1"/>
                <c:pt idx="0">
                  <c:v>History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 w="12700">
              <a:solidFill>
                <a:srgbClr val="000000"/>
              </a:solidFill>
            </a:ln>
          </c:spPr>
          <c:invertIfNegative val="0"/>
          <c:cat>
            <c:numRef>
              <c:f>'Chart_Data-10yr'!$E$494:$S$494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numCache>
            </c:numRef>
          </c:cat>
          <c:val>
            <c:numRef>
              <c:f>'Chart_Data-10yr'!$E$497:$S$497</c:f>
              <c:numCache>
                <c:formatCode>_("$"* #,##0.00_);_("$"* \(#,##0.00\);_("$"* "-"??_);_(@_)</c:formatCode>
                <c:ptCount val="15"/>
                <c:pt idx="0">
                  <c:v>316.35685430000001</c:v>
                </c:pt>
                <c:pt idx="1">
                  <c:v>250.41404267999999</c:v>
                </c:pt>
                <c:pt idx="2">
                  <c:v>168.54483741000001</c:v>
                </c:pt>
                <c:pt idx="3">
                  <c:v>138.83521057999999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4486272"/>
        <c:axId val="154488192"/>
      </c:barChart>
      <c:catAx>
        <c:axId val="15448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488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488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486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4159558180227897"/>
          <c:y val="0"/>
          <c:w val="0.69232967910287491"/>
          <c:h val="0.1820885178063328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213860530117738"/>
          <c:y val="0.20800013541675491"/>
          <c:w val="0.82893486809481209"/>
          <c:h val="0.6079795338109290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Rates!$E$55</c:f>
              <c:strCache>
                <c:ptCount val="1"/>
                <c:pt idx="0">
                  <c:v>Exchange Rate</c:v>
                </c:pt>
              </c:strCache>
            </c:strRef>
          </c:tx>
          <c:invertIfNegative val="0"/>
          <c:cat>
            <c:numRef>
              <c:f>Rates!$F$34:$P$34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Rates!$F$55:$P$55</c:f>
              <c:numCache>
                <c:formatCode>_(* #,##0_);_(* \(#,##0\);_(* "-"_);_(@_)</c:formatCode>
                <c:ptCount val="11"/>
                <c:pt idx="0">
                  <c:v>438</c:v>
                </c:pt>
                <c:pt idx="1">
                  <c:v>465</c:v>
                </c:pt>
                <c:pt idx="2">
                  <c:v>486</c:v>
                </c:pt>
                <c:pt idx="3">
                  <c:v>524</c:v>
                </c:pt>
                <c:pt idx="4">
                  <c:v>557</c:v>
                </c:pt>
                <c:pt idx="5">
                  <c:v>597</c:v>
                </c:pt>
                <c:pt idx="6">
                  <c:v>631</c:v>
                </c:pt>
                <c:pt idx="7">
                  <c:v>667</c:v>
                </c:pt>
                <c:pt idx="8">
                  <c:v>700</c:v>
                </c:pt>
                <c:pt idx="9">
                  <c:v>735</c:v>
                </c:pt>
                <c:pt idx="10">
                  <c:v>771</c:v>
                </c:pt>
              </c:numCache>
            </c:numRef>
          </c:val>
        </c:ser>
        <c:ser>
          <c:idx val="0"/>
          <c:order val="1"/>
          <c:tx>
            <c:strRef>
              <c:f>Rates!$E$53</c:f>
              <c:strCache>
                <c:ptCount val="1"/>
                <c:pt idx="0">
                  <c:v>Full Service Untreated Tier 1</c:v>
                </c:pt>
              </c:strCache>
            </c:strRef>
          </c:tx>
          <c:invertIfNegative val="0"/>
          <c:cat>
            <c:numRef>
              <c:f>Rates!$F$34:$P$34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Rates!$F$53:$P$53</c:f>
              <c:numCache>
                <c:formatCode>_(* #,##0_);_(* \(#,##0\);_(* "-"_);_(@_)</c:formatCode>
                <c:ptCount val="11"/>
                <c:pt idx="0">
                  <c:v>594</c:v>
                </c:pt>
                <c:pt idx="1">
                  <c:v>666</c:v>
                </c:pt>
                <c:pt idx="2">
                  <c:v>695</c:v>
                </c:pt>
                <c:pt idx="3">
                  <c:v>738</c:v>
                </c:pt>
                <c:pt idx="4">
                  <c:v>783</c:v>
                </c:pt>
                <c:pt idx="5">
                  <c:v>835</c:v>
                </c:pt>
                <c:pt idx="6">
                  <c:v>876</c:v>
                </c:pt>
                <c:pt idx="7">
                  <c:v>917</c:v>
                </c:pt>
                <c:pt idx="8">
                  <c:v>961</c:v>
                </c:pt>
                <c:pt idx="9">
                  <c:v>1008</c:v>
                </c:pt>
                <c:pt idx="10">
                  <c:v>1056</c:v>
                </c:pt>
              </c:numCache>
            </c:numRef>
          </c:val>
        </c:ser>
        <c:ser>
          <c:idx val="2"/>
          <c:order val="2"/>
          <c:tx>
            <c:strRef>
              <c:f>Rates!$E$54</c:f>
              <c:strCache>
                <c:ptCount val="1"/>
                <c:pt idx="0">
                  <c:v>Full Service Treated Tier 1</c:v>
                </c:pt>
              </c:strCache>
            </c:strRef>
          </c:tx>
          <c:invertIfNegative val="0"/>
          <c:cat>
            <c:numRef>
              <c:f>Rates!$F$34:$P$34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Rates!$F$54:$P$54</c:f>
              <c:numCache>
                <c:formatCode>_(* #,##0_);_(* \(#,##0\);_(* "-"_);_(@_)</c:formatCode>
                <c:ptCount val="11"/>
                <c:pt idx="0">
                  <c:v>942</c:v>
                </c:pt>
                <c:pt idx="1">
                  <c:v>979</c:v>
                </c:pt>
                <c:pt idx="2">
                  <c:v>1015</c:v>
                </c:pt>
                <c:pt idx="3">
                  <c:v>1053</c:v>
                </c:pt>
                <c:pt idx="4">
                  <c:v>1092</c:v>
                </c:pt>
                <c:pt idx="5">
                  <c:v>1123</c:v>
                </c:pt>
                <c:pt idx="6">
                  <c:v>1164</c:v>
                </c:pt>
                <c:pt idx="7">
                  <c:v>1205</c:v>
                </c:pt>
                <c:pt idx="8">
                  <c:v>1249</c:v>
                </c:pt>
                <c:pt idx="9">
                  <c:v>1296</c:v>
                </c:pt>
                <c:pt idx="10">
                  <c:v>1344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4603520"/>
        <c:axId val="154605440"/>
      </c:barChart>
      <c:catAx>
        <c:axId val="154603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Calendar Year</a:t>
                </a:r>
              </a:p>
            </c:rich>
          </c:tx>
          <c:layout>
            <c:manualLayout>
              <c:xMode val="edge"/>
              <c:yMode val="edge"/>
              <c:x val="0.48365520594774564"/>
              <c:y val="0.9075493200258345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605440"/>
        <c:crosses val="autoZero"/>
        <c:auto val="1"/>
        <c:lblAlgn val="ctr"/>
        <c:lblOffset val="100"/>
        <c:noMultiLvlLbl val="0"/>
      </c:catAx>
      <c:valAx>
        <c:axId val="1546054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Dollars per AF</a:t>
                </a:r>
              </a:p>
            </c:rich>
          </c:tx>
          <c:layout>
            <c:manualLayout>
              <c:xMode val="edge"/>
              <c:yMode val="edge"/>
              <c:x val="1.7857142857142856E-2"/>
              <c:y val="0.3226670166229223"/>
            </c:manualLayout>
          </c:layout>
          <c:overlay val="0"/>
        </c:title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603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1980516315490578"/>
          <c:y val="2.3062927726671751E-2"/>
          <c:w val="0.6503663813354843"/>
          <c:h val="0.168765632971657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198951623130394"/>
          <c:y val="0.25684039218936261"/>
          <c:w val="0.88908390427875861"/>
          <c:h val="0.49427832800243099"/>
        </c:manualLayout>
      </c:layout>
      <c:barChart>
        <c:barDir val="col"/>
        <c:grouping val="clustered"/>
        <c:varyColors val="0"/>
        <c:ser>
          <c:idx val="4"/>
          <c:order val="4"/>
          <c:tx>
            <c:v>Actual Sales</c:v>
          </c:tx>
          <c:spPr>
            <a:solidFill>
              <a:srgbClr val="0000FF"/>
            </a:solidFill>
            <a:ln w="9525">
              <a:solidFill>
                <a:srgbClr val="000000"/>
              </a:solidFill>
              <a:prstDash val="solid"/>
            </a:ln>
          </c:spPr>
          <c:invertIfNegative val="0"/>
          <c:dLbls>
            <c:numFmt formatCode="#,##0.00" sourceLinked="0"/>
            <c:spPr>
              <a:noFill/>
              <a:ln w="25400">
                <a:noFill/>
              </a:ln>
            </c:spPr>
            <c:txPr>
              <a:bodyPr rot="-5400000" vert="horz"/>
              <a:lstStyle/>
              <a:p>
                <a:pPr algn="ctr">
                  <a:defRPr sz="10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'Chart_Data-10yr'!$U$201:$AN$201</c:f>
              <c:numCache>
                <c:formatCode>_(* #,##0_);_(* \(#,##0\);_(* "-"_);_(@_)</c:formatCode>
                <c:ptCount val="20"/>
                <c:pt idx="0">
                  <c:v>2071103.8000000003</c:v>
                </c:pt>
                <c:pt idx="1">
                  <c:v>2110923.0999999996</c:v>
                </c:pt>
                <c:pt idx="2">
                  <c:v>2349973.5</c:v>
                </c:pt>
                <c:pt idx="3">
                  <c:v>2256750.6000000006</c:v>
                </c:pt>
                <c:pt idx="4">
                  <c:v>2151218.4</c:v>
                </c:pt>
                <c:pt idx="5">
                  <c:v>1767593.9000000001</c:v>
                </c:pt>
                <c:pt idx="6">
                  <c:v>1602368.7</c:v>
                </c:pt>
                <c:pt idx="7">
                  <c:v>1698545.1</c:v>
                </c:pt>
                <c:pt idx="8">
                  <c:v>1849465.4000000001</c:v>
                </c:pt>
                <c:pt idx="9">
                  <c:v>2058631.4000000004</c:v>
                </c:pt>
                <c:pt idx="10">
                  <c:v>1901762.2999999998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54659456"/>
        <c:axId val="154669824"/>
      </c:barChart>
      <c:lineChart>
        <c:grouping val="standard"/>
        <c:varyColors val="0"/>
        <c:ser>
          <c:idx val="0"/>
          <c:order val="0"/>
          <c:tx>
            <c:strRef>
              <c:f>'Chart_Data-10yr'!$E$205</c:f>
              <c:strCache>
                <c:ptCount val="1"/>
                <c:pt idx="0">
                  <c:v>Long Term Average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'Chart_Data-10yr'!$U$205:$AN$205</c:f>
              <c:numCache>
                <c:formatCode>_(* #,##0_);_(* \(#,##0\);_(* "-"_);_(@_)</c:formatCode>
                <c:ptCount val="20"/>
                <c:pt idx="0">
                  <c:v>1976247.8961538461</c:v>
                </c:pt>
                <c:pt idx="1">
                  <c:v>1976247.8961538461</c:v>
                </c:pt>
                <c:pt idx="2">
                  <c:v>1976247.8961538461</c:v>
                </c:pt>
                <c:pt idx="3">
                  <c:v>1976247.8961538461</c:v>
                </c:pt>
                <c:pt idx="4">
                  <c:v>1976247.8961538461</c:v>
                </c:pt>
                <c:pt idx="5">
                  <c:v>1976247.8961538461</c:v>
                </c:pt>
                <c:pt idx="6">
                  <c:v>1976247.8961538461</c:v>
                </c:pt>
                <c:pt idx="7">
                  <c:v>1976247.8961538461</c:v>
                </c:pt>
                <c:pt idx="8">
                  <c:v>1976247.8961538461</c:v>
                </c:pt>
                <c:pt idx="9">
                  <c:v>1976247.8961538461</c:v>
                </c:pt>
                <c:pt idx="10">
                  <c:v>1976247.8961538461</c:v>
                </c:pt>
                <c:pt idx="11">
                  <c:v>1976247.8961538461</c:v>
                </c:pt>
                <c:pt idx="12">
                  <c:v>1976247.8961538461</c:v>
                </c:pt>
                <c:pt idx="13">
                  <c:v>1976247.8961538461</c:v>
                </c:pt>
                <c:pt idx="14">
                  <c:v>1976247.8961538461</c:v>
                </c:pt>
                <c:pt idx="15">
                  <c:v>1976247.8961538461</c:v>
                </c:pt>
                <c:pt idx="16">
                  <c:v>1976247.8961538461</c:v>
                </c:pt>
                <c:pt idx="17">
                  <c:v>1976247.8961538461</c:v>
                </c:pt>
                <c:pt idx="18">
                  <c:v>1976247.8961538461</c:v>
                </c:pt>
                <c:pt idx="19">
                  <c:v>1976247.8961538461</c:v>
                </c:pt>
              </c:numCache>
            </c:numRef>
          </c:val>
          <c:smooth val="0"/>
        </c:ser>
        <c:ser>
          <c:idx val="1"/>
          <c:order val="1"/>
          <c:tx>
            <c:v>Projection - High</c:v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'Chart_Data-10yr'!$U$204:$AJ$204</c:f>
              <c:numCache>
                <c:formatCode>_(* #,##0_);_(* \(#,##0\);_(* "-"_);_(@_)</c:formatCode>
                <c:ptCount val="16"/>
              </c:numCache>
            </c:numRef>
          </c:val>
          <c:smooth val="0"/>
        </c:ser>
        <c:ser>
          <c:idx val="3"/>
          <c:order val="2"/>
          <c:tx>
            <c:v>Projection</c:v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'Chart_Data-10yr'!$U$202:$AN$202</c:f>
              <c:numCache>
                <c:formatCode>_(* #,##0_);_(* \(#,##0\);_(* "-"_);_(@_)</c:formatCode>
                <c:ptCount val="20"/>
                <c:pt idx="11">
                  <c:v>1631136.0999999999</c:v>
                </c:pt>
                <c:pt idx="12">
                  <c:v>1699999.9999999998</c:v>
                </c:pt>
                <c:pt idx="13">
                  <c:v>1699999.9999999995</c:v>
                </c:pt>
                <c:pt idx="14">
                  <c:v>1749999.9999999995</c:v>
                </c:pt>
                <c:pt idx="15">
                  <c:v>1750000</c:v>
                </c:pt>
                <c:pt idx="16">
                  <c:v>1750000</c:v>
                </c:pt>
                <c:pt idx="17">
                  <c:v>1749999.9999999995</c:v>
                </c:pt>
                <c:pt idx="18">
                  <c:v>1799999.9999999998</c:v>
                </c:pt>
                <c:pt idx="19">
                  <c:v>1800000</c:v>
                </c:pt>
              </c:numCache>
            </c:numRef>
          </c:val>
          <c:smooth val="0"/>
        </c:ser>
        <c:ser>
          <c:idx val="2"/>
          <c:order val="3"/>
          <c:tx>
            <c:v>Projection - Low</c:v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'Chart_Data-10yr'!$U$203:$AJ$203</c:f>
              <c:numCache>
                <c:formatCode>_(* #,##0_);_(* \(#,##0\);_(* "-"_);_(@_)</c:formatCode>
                <c:ptCount val="16"/>
              </c:numCache>
            </c:numRef>
          </c:val>
          <c:smooth val="0"/>
        </c:ser>
        <c:ser>
          <c:idx val="5"/>
          <c:order val="5"/>
          <c:tx>
            <c:strRef>
              <c:f>'Chart_Data-10yr'!$D$206</c:f>
              <c:strCache>
                <c:ptCount val="1"/>
                <c:pt idx="0">
                  <c:v>10-Year Rolling Average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'Chart_Data-10yr'!$U$199:$AN$199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'Chart_Data-10yr'!$U$206:$AN$206</c:f>
              <c:numCache>
                <c:formatCode>_(* #,##0_);_(* \(#,##0\);_(* "-"_);_(@_)</c:formatCode>
                <c:ptCount val="20"/>
                <c:pt idx="0">
                  <c:v>1913643.15</c:v>
                </c:pt>
                <c:pt idx="1">
                  <c:v>1964395.81</c:v>
                </c:pt>
                <c:pt idx="2">
                  <c:v>2015547.69</c:v>
                </c:pt>
                <c:pt idx="3">
                  <c:v>2078815.4299999997</c:v>
                </c:pt>
                <c:pt idx="4">
                  <c:v>2154030.96</c:v>
                </c:pt>
                <c:pt idx="5">
                  <c:v>2216783.7200000002</c:v>
                </c:pt>
                <c:pt idx="6">
                  <c:v>2187090.9499999997</c:v>
                </c:pt>
                <c:pt idx="7">
                  <c:v>2131755.86</c:v>
                </c:pt>
                <c:pt idx="8">
                  <c:v>2070082.48</c:v>
                </c:pt>
                <c:pt idx="9">
                  <c:v>2028529.95</c:v>
                </c:pt>
                <c:pt idx="10">
                  <c:v>1991657.39</c:v>
                </c:pt>
                <c:pt idx="11">
                  <c:v>1974723.2400000002</c:v>
                </c:pt>
                <c:pt idx="12">
                  <c:v>1926744.5400000003</c:v>
                </c:pt>
                <c:pt idx="13">
                  <c:v>1861747.1900000002</c:v>
                </c:pt>
                <c:pt idx="14">
                  <c:v>1806072.1299999997</c:v>
                </c:pt>
                <c:pt idx="15">
                  <c:v>1765950.2899999998</c:v>
                </c:pt>
                <c:pt idx="16">
                  <c:v>1764190.9</c:v>
                </c:pt>
                <c:pt idx="17">
                  <c:v>1778954.03</c:v>
                </c:pt>
                <c:pt idx="18">
                  <c:v>1784099.52</c:v>
                </c:pt>
                <c:pt idx="19">
                  <c:v>1779152.9799999997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659456"/>
        <c:axId val="154669824"/>
      </c:lineChart>
      <c:catAx>
        <c:axId val="154659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3601268591427433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66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466982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Acre-Feet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65945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20240662902867987"/>
          <c:y val="1.8666666666666703E-2"/>
          <c:w val="0.63770574911012823"/>
          <c:h val="0.2232905091019974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22650863858087"/>
          <c:y val="5.8666704861137134E-2"/>
          <c:w val="0.57589400787973588"/>
          <c:h val="0.75200048958365262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'Chart_Data-Summary'!$D$306</c:f>
              <c:strCache>
                <c:ptCount val="1"/>
                <c:pt idx="0">
                  <c:v>Debt Service &amp; PAYGO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'Chart_Data-Summary'!$J$306:$N$306</c:f>
              <c:numCache>
                <c:formatCode>_(* #,##0_);_(* \(#,##0\);_(* "-"_);_(@_)</c:formatCode>
                <c:ptCount val="5"/>
                <c:pt idx="0">
                  <c:v>448450409.52081943</c:v>
                </c:pt>
                <c:pt idx="1">
                  <c:v>464100065.80466604</c:v>
                </c:pt>
                <c:pt idx="2">
                  <c:v>458355769.83190602</c:v>
                </c:pt>
                <c:pt idx="3">
                  <c:v>454384130.15836799</c:v>
                </c:pt>
                <c:pt idx="4">
                  <c:v>440453828.96127588</c:v>
                </c:pt>
              </c:numCache>
            </c:numRef>
          </c:val>
        </c:ser>
        <c:ser>
          <c:idx val="4"/>
          <c:order val="1"/>
          <c:tx>
            <c:strRef>
              <c:f>'Chart_Data-Summary'!$D$305</c:f>
              <c:strCache>
                <c:ptCount val="1"/>
                <c:pt idx="0">
                  <c:v>SWP (w/o power)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'Chart_Data-Summary'!$J$305:$N$305</c:f>
              <c:numCache>
                <c:formatCode>_(* #,##0_);_(* \(#,##0\);_(* "-"_);_(@_)</c:formatCode>
                <c:ptCount val="5"/>
                <c:pt idx="0">
                  <c:v>582252181.49033022</c:v>
                </c:pt>
                <c:pt idx="1">
                  <c:v>599405919.44691873</c:v>
                </c:pt>
                <c:pt idx="2">
                  <c:v>645467395.04785192</c:v>
                </c:pt>
                <c:pt idx="3">
                  <c:v>708764908.89855838</c:v>
                </c:pt>
                <c:pt idx="4">
                  <c:v>778613262.57896662</c:v>
                </c:pt>
              </c:numCache>
            </c:numRef>
          </c:val>
        </c:ser>
        <c:ser>
          <c:idx val="1"/>
          <c:order val="2"/>
          <c:tx>
            <c:strRef>
              <c:f>'Chart_Data-Summary'!$D$304</c:f>
              <c:strCache>
                <c:ptCount val="1"/>
                <c:pt idx="0">
                  <c:v>O&amp;M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'Chart_Data-Summary'!$J$304:$N$304</c:f>
              <c:numCache>
                <c:formatCode>_(* #,##0_);_(* \(#,##0\);_(* "-"_);_(@_)</c:formatCode>
                <c:ptCount val="5"/>
                <c:pt idx="0">
                  <c:v>417658485.73922169</c:v>
                </c:pt>
                <c:pt idx="1">
                  <c:v>419760236.64452732</c:v>
                </c:pt>
                <c:pt idx="2">
                  <c:v>430498014.61750001</c:v>
                </c:pt>
                <c:pt idx="3">
                  <c:v>440399307.44639373</c:v>
                </c:pt>
                <c:pt idx="4">
                  <c:v>450305283.61393762</c:v>
                </c:pt>
              </c:numCache>
            </c:numRef>
          </c:val>
        </c:ser>
        <c:ser>
          <c:idx val="0"/>
          <c:order val="3"/>
          <c:tx>
            <c:strRef>
              <c:f>'Chart_Data-Summary'!$D$303</c:f>
              <c:strCache>
                <c:ptCount val="1"/>
                <c:pt idx="0">
                  <c:v>Supply Programs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'Chart_Data-Summary'!$J$303:$N$303</c:f>
              <c:numCache>
                <c:formatCode>_(* #,##0_);_(* \(#,##0\);_(* "-"_);_(@_)</c:formatCode>
                <c:ptCount val="5"/>
                <c:pt idx="0">
                  <c:v>78687589.463832572</c:v>
                </c:pt>
                <c:pt idx="1">
                  <c:v>81726491.720002204</c:v>
                </c:pt>
                <c:pt idx="2">
                  <c:v>83795243.795466706</c:v>
                </c:pt>
                <c:pt idx="3">
                  <c:v>84356780.034356967</c:v>
                </c:pt>
                <c:pt idx="4">
                  <c:v>84756430.763920903</c:v>
                </c:pt>
              </c:numCache>
            </c:numRef>
          </c:val>
        </c:ser>
        <c:ser>
          <c:idx val="2"/>
          <c:order val="4"/>
          <c:tx>
            <c:strRef>
              <c:f>'Chart_Data-Summary'!$D$302</c:f>
              <c:strCache>
                <c:ptCount val="1"/>
                <c:pt idx="0">
                  <c:v>Demand Management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'Chart_Data-Summary'!$J$302:$N$302</c:f>
              <c:numCache>
                <c:formatCode>_(* #,##0_);_(* \(#,##0\);_(* "-"_);_(@_)</c:formatCode>
                <c:ptCount val="5"/>
                <c:pt idx="0">
                  <c:v>75129611.140348524</c:v>
                </c:pt>
                <c:pt idx="1">
                  <c:v>75943061.737207651</c:v>
                </c:pt>
                <c:pt idx="2">
                  <c:v>82011679.792289361</c:v>
                </c:pt>
                <c:pt idx="3">
                  <c:v>84511000</c:v>
                </c:pt>
                <c:pt idx="4">
                  <c:v>84511000</c:v>
                </c:pt>
              </c:numCache>
            </c:numRef>
          </c:val>
        </c:ser>
        <c:ser>
          <c:idx val="3"/>
          <c:order val="5"/>
          <c:tx>
            <c:strRef>
              <c:f>'Chart_Data-Summary'!$D$301</c:f>
              <c:strCache>
                <c:ptCount val="1"/>
                <c:pt idx="0">
                  <c:v>Power</c:v>
                </c:pt>
              </c:strCache>
            </c:strRef>
          </c:tx>
          <c:invertIfNegative val="0"/>
          <c:cat>
            <c:numRef>
              <c:f>'Chart_Data-Summary'!$J$300:$N$300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'Chart_Data-Summary'!$J$301:$N$301</c:f>
              <c:numCache>
                <c:formatCode>_(* #,##0_);_(* \(#,##0\);_(* "-"_);_(@_)</c:formatCode>
                <c:ptCount val="5"/>
                <c:pt idx="0">
                  <c:v>46604698.240756959</c:v>
                </c:pt>
                <c:pt idx="1">
                  <c:v>54377964.720520519</c:v>
                </c:pt>
                <c:pt idx="2">
                  <c:v>64581086.59386114</c:v>
                </c:pt>
                <c:pt idx="3">
                  <c:v>70084423.387518346</c:v>
                </c:pt>
                <c:pt idx="4">
                  <c:v>73985828.754023001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8090240"/>
        <c:axId val="148096512"/>
      </c:barChart>
      <c:catAx>
        <c:axId val="148090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214291572928506"/>
              <c:y val="0.901334033245844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8096512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48096512"/>
        <c:scaling>
          <c:orientation val="minMax"/>
          <c:max val="2000000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6400000000000001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8090240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74107299087614042"/>
          <c:y val="6.666666666666668E-2"/>
          <c:w val="0.25000058586427487"/>
          <c:h val="0.77253817925756096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76221400385431"/>
          <c:y val="5.8666704861137134E-2"/>
          <c:w val="0.49553670445465542"/>
          <c:h val="0.7626671631947676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'Chart_Data-Summary'!$D$217</c:f>
              <c:strCache>
                <c:ptCount val="1"/>
                <c:pt idx="0">
                  <c:v>Water Sales Revenue (less TS)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'Chart_Data-Summary'!$E$217:$G$217</c:f>
              <c:numCache>
                <c:formatCode>_(* #,##0_);_(* \(#,##0\);_(* "-"_);_(@_)</c:formatCode>
                <c:ptCount val="3"/>
                <c:pt idx="0">
                  <c:v>1005536625.9530044</c:v>
                </c:pt>
                <c:pt idx="1">
                  <c:v>1032304747.9658464</c:v>
                </c:pt>
                <c:pt idx="2">
                  <c:v>1114161034.2187626</c:v>
                </c:pt>
              </c:numCache>
            </c:numRef>
          </c:val>
        </c:ser>
        <c:ser>
          <c:idx val="6"/>
          <c:order val="1"/>
          <c:tx>
            <c:strRef>
              <c:f>'Chart_Data-Summary'!$D$218</c:f>
              <c:strCache>
                <c:ptCount val="1"/>
                <c:pt idx="0">
                  <c:v>Treatment Surcharge Revenue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'Chart_Data-Summary'!$E$218:$G$218</c:f>
              <c:numCache>
                <c:formatCode>_(* #,##0_);_(* \(#,##0\);_(* "-"_);_(@_)</c:formatCode>
                <c:ptCount val="3"/>
                <c:pt idx="0">
                  <c:v>308903222.9092955</c:v>
                </c:pt>
                <c:pt idx="1">
                  <c:v>272891433.61485207</c:v>
                </c:pt>
                <c:pt idx="2">
                  <c:v>261302977.32115963</c:v>
                </c:pt>
              </c:numCache>
            </c:numRef>
          </c:val>
        </c:ser>
        <c:ser>
          <c:idx val="1"/>
          <c:order val="2"/>
          <c:tx>
            <c:strRef>
              <c:f>'Chart_Data-Summary'!$D$219</c:f>
              <c:strCache>
                <c:ptCount val="1"/>
                <c:pt idx="0">
                  <c:v>Taxes &amp; Annexation Fee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'Chart_Data-Summary'!$E$219:$G$219</c:f>
              <c:numCache>
                <c:formatCode>_(* #,##0_);_(* \(#,##0\);_(* "-"_);_(@_)</c:formatCode>
                <c:ptCount val="3"/>
                <c:pt idx="0">
                  <c:v>92221893.295314163</c:v>
                </c:pt>
                <c:pt idx="1">
                  <c:v>98345863.55024007</c:v>
                </c:pt>
                <c:pt idx="2">
                  <c:v>100540094.63087901</c:v>
                </c:pt>
              </c:numCache>
            </c:numRef>
          </c:val>
        </c:ser>
        <c:ser>
          <c:idx val="2"/>
          <c:order val="3"/>
          <c:tx>
            <c:strRef>
              <c:f>'Chart_Data-Summary'!$D$220</c:f>
              <c:strCache>
                <c:ptCount val="1"/>
                <c:pt idx="0">
                  <c:v>Readiness-to-Serve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'Chart_Data-Summary'!$E$220:$G$220</c:f>
              <c:numCache>
                <c:formatCode>_(* #,##0_);_(* \(#,##0\);_(* "-"_);_(@_)</c:formatCode>
                <c:ptCount val="3"/>
                <c:pt idx="0">
                  <c:v>155500000</c:v>
                </c:pt>
                <c:pt idx="1">
                  <c:v>144000000</c:v>
                </c:pt>
                <c:pt idx="2">
                  <c:v>137500000</c:v>
                </c:pt>
              </c:numCache>
            </c:numRef>
          </c:val>
        </c:ser>
        <c:ser>
          <c:idx val="3"/>
          <c:order val="4"/>
          <c:tx>
            <c:strRef>
              <c:f>'Chart_Data-Summary'!$D$221</c:f>
              <c:strCache>
                <c:ptCount val="1"/>
                <c:pt idx="0">
                  <c:v>Interest Income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'Chart_Data-Summary'!$E$221:$G$221</c:f>
              <c:numCache>
                <c:formatCode>_(* #,##0_);_(* \(#,##0\);_(* "-"_);_(@_)</c:formatCode>
                <c:ptCount val="3"/>
                <c:pt idx="0">
                  <c:v>27537997.064144451</c:v>
                </c:pt>
                <c:pt idx="1">
                  <c:v>13234118.461843019</c:v>
                </c:pt>
                <c:pt idx="2">
                  <c:v>12084538.651396833</c:v>
                </c:pt>
              </c:numCache>
            </c:numRef>
          </c:val>
        </c:ser>
        <c:ser>
          <c:idx val="4"/>
          <c:order val="5"/>
          <c:tx>
            <c:strRef>
              <c:f>'Chart_Data-Summary'!$D$222</c:f>
              <c:strCache>
                <c:ptCount val="1"/>
                <c:pt idx="0">
                  <c:v>Capacity Charge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'Chart_Data-Summary'!$E$222:$G$222</c:f>
              <c:numCache>
                <c:formatCode>_(* #,##0_);_(* \(#,##0\);_(* "-"_);_(@_)</c:formatCode>
                <c:ptCount val="3"/>
                <c:pt idx="0">
                  <c:v>43306999.999999993</c:v>
                </c:pt>
                <c:pt idx="1">
                  <c:v>38305049.999999993</c:v>
                </c:pt>
                <c:pt idx="2">
                  <c:v>35171034.999999985</c:v>
                </c:pt>
              </c:numCache>
            </c:numRef>
          </c:val>
        </c:ser>
        <c:ser>
          <c:idx val="5"/>
          <c:order val="6"/>
          <c:tx>
            <c:strRef>
              <c:f>'Chart_Data-Summary'!$D$226</c:f>
              <c:strCache>
                <c:ptCount val="1"/>
                <c:pt idx="0">
                  <c:v>Other</c:v>
                </c:pt>
              </c:strCache>
            </c:strRef>
          </c:tx>
          <c:invertIfNegative val="0"/>
          <c:cat>
            <c:strRef>
              <c:f>'Chart_Data-Summary'!$E$214:$G$214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'Chart_Data-Summary'!$E$226:$G$226</c:f>
              <c:numCache>
                <c:formatCode>_(* #,##0_);_(* \(#,##0\);_(* "-"_);_(@_)</c:formatCode>
                <c:ptCount val="3"/>
                <c:pt idx="0">
                  <c:v>24067118.601646688</c:v>
                </c:pt>
                <c:pt idx="1">
                  <c:v>27273171.45090735</c:v>
                </c:pt>
                <c:pt idx="2">
                  <c:v>33773587.171300821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4176512"/>
        <c:axId val="154182400"/>
      </c:barChart>
      <c:catAx>
        <c:axId val="154176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182400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4182400"/>
        <c:scaling>
          <c:orientation val="minMax"/>
          <c:max val="1800000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37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4176512"/>
        <c:crosses val="autoZero"/>
        <c:crossBetween val="between"/>
        <c:dispUnits>
          <c:builtInUnit val="millions"/>
        </c:dispUnits>
      </c:valAx>
    </c:plotArea>
    <c:legend>
      <c:legendPos val="r"/>
      <c:layout>
        <c:manualLayout>
          <c:xMode val="edge"/>
          <c:yMode val="edge"/>
          <c:x val="0.66071565273091981"/>
          <c:y val="0.12000000000000002"/>
          <c:w val="0.32931137514060738"/>
          <c:h val="0.8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44074083022592"/>
          <c:y val="0.20800013541675491"/>
          <c:w val="0.85863266807908634"/>
          <c:h val="0.5813337118057906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'Chart_Data-Summary'!$D$342</c:f>
              <c:strCache>
                <c:ptCount val="1"/>
                <c:pt idx="0">
                  <c:v>Variable Rate Revenue Bonds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'Chart_Data-Summary'!$F$341:$J$341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'Chart_Data-Summary'!$F$342:$J$342</c:f>
              <c:numCache>
                <c:formatCode>_(* #,##0_);_(* \(#,##0\);_(* "-"_);_(@_)</c:formatCode>
                <c:ptCount val="5"/>
                <c:pt idx="0">
                  <c:v>644260000</c:v>
                </c:pt>
                <c:pt idx="1">
                  <c:v>738120000</c:v>
                </c:pt>
                <c:pt idx="2">
                  <c:v>828835000</c:v>
                </c:pt>
                <c:pt idx="3">
                  <c:v>933490000</c:v>
                </c:pt>
                <c:pt idx="4">
                  <c:v>1079890000</c:v>
                </c:pt>
              </c:numCache>
            </c:numRef>
          </c:val>
        </c:ser>
        <c:ser>
          <c:idx val="2"/>
          <c:order val="1"/>
          <c:tx>
            <c:strRef>
              <c:f>'Chart_Data-Summary'!$D$343</c:f>
              <c:strCache>
                <c:ptCount val="1"/>
                <c:pt idx="0">
                  <c:v>Fixed Rate Revenue Bonds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'Chart_Data-Summary'!$F$341:$J$341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'Chart_Data-Summary'!$F$343:$J$343</c:f>
              <c:numCache>
                <c:formatCode>_(* #,##0_);_(* \(#,##0\);_(* "-"_);_(@_)</c:formatCode>
                <c:ptCount val="5"/>
                <c:pt idx="0">
                  <c:v>3597265000</c:v>
                </c:pt>
                <c:pt idx="1">
                  <c:v>3431268248.5020547</c:v>
                </c:pt>
                <c:pt idx="2">
                  <c:v>3266812191.9246063</c:v>
                </c:pt>
                <c:pt idx="3">
                  <c:v>3087213112.3287807</c:v>
                </c:pt>
                <c:pt idx="4">
                  <c:v>2867066088.3045979</c:v>
                </c:pt>
              </c:numCache>
            </c:numRef>
          </c:val>
        </c:ser>
        <c:ser>
          <c:idx val="1"/>
          <c:order val="2"/>
          <c:tx>
            <c:strRef>
              <c:f>'Chart_Data-Summary'!$D$344</c:f>
              <c:strCache>
                <c:ptCount val="1"/>
                <c:pt idx="0">
                  <c:v>General Obligation Bonds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'Chart_Data-Summary'!$F$341:$J$341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'Chart_Data-Summary'!$F$344:$J$344</c:f>
              <c:numCache>
                <c:formatCode>_(* #,##0_);_(* \(#,##0\);_(* "-"_);_(@_)</c:formatCode>
                <c:ptCount val="5"/>
                <c:pt idx="0">
                  <c:v>78390000</c:v>
                </c:pt>
                <c:pt idx="1">
                  <c:v>63220000</c:v>
                </c:pt>
                <c:pt idx="2">
                  <c:v>51820000</c:v>
                </c:pt>
                <c:pt idx="3">
                  <c:v>39950000</c:v>
                </c:pt>
                <c:pt idx="4">
                  <c:v>33515000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5323008"/>
        <c:axId val="155333376"/>
      </c:barChart>
      <c:catAx>
        <c:axId val="155323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1666744781902282"/>
              <c:y val="0.8986673665791874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3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333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Billion Dollars</a:t>
                </a:r>
              </a:p>
            </c:rich>
          </c:tx>
          <c:layout>
            <c:manualLayout>
              <c:xMode val="edge"/>
              <c:yMode val="edge"/>
              <c:x val="1.7857142857142856E-2"/>
              <c:y val="0.322667016622922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23008"/>
        <c:crosses val="autoZero"/>
        <c:crossBetween val="between"/>
        <c:dispUnits>
          <c:builtInUnit val="b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7759166822897138"/>
          <c:y val="9.028871391076115E-4"/>
          <c:w val="0.42707395950506238"/>
          <c:h val="0.1946666666666666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22650863858087"/>
          <c:y val="5.8666704861137134E-2"/>
          <c:w val="0.5431558472250656"/>
          <c:h val="0.7360004791669786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Funds!$C$45</c:f>
              <c:strCache>
                <c:ptCount val="1"/>
                <c:pt idx="0">
                  <c:v>Exchange Agreement Set-aside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Funds!$G$45:$L$45</c:f>
              <c:numCache>
                <c:formatCode>_(* #,##0.0_);_(* \(#,##0.0\);_(* "-"_);_(@_)</c:formatCode>
                <c:ptCount val="6"/>
                <c:pt idx="0">
                  <c:v>256.85000000000002</c:v>
                </c:pt>
                <c:pt idx="1">
                  <c:v>303.49687499999999</c:v>
                </c:pt>
                <c:pt idx="2">
                  <c:v>350.9000343749999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1"/>
          <c:tx>
            <c:strRef>
              <c:f>Funds!$C$42</c:f>
              <c:strCache>
                <c:ptCount val="1"/>
                <c:pt idx="0">
                  <c:v>All Funds (EOY balance)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Funds!$G$42:$L$42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val>
        </c:ser>
        <c:ser>
          <c:idx val="1"/>
          <c:order val="2"/>
          <c:tx>
            <c:strRef>
              <c:f>Funds!$C$43</c:f>
              <c:strCache>
                <c:ptCount val="1"/>
                <c:pt idx="0">
                  <c:v>Reserve Funds*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Funds!$G$43:$L$43</c:f>
              <c:numCache>
                <c:formatCode>_(* #,##0.0_);_(* \(#,##0.0\);_(* "-"_);_(@_)</c:formatCode>
                <c:ptCount val="6"/>
                <c:pt idx="0">
                  <c:v>448.31725148586327</c:v>
                </c:pt>
                <c:pt idx="1">
                  <c:v>395.93209381509922</c:v>
                </c:pt>
                <c:pt idx="2">
                  <c:v>383.06837245450424</c:v>
                </c:pt>
                <c:pt idx="3">
                  <c:v>394.70371880196637</c:v>
                </c:pt>
                <c:pt idx="4">
                  <c:v>397.32773589163878</c:v>
                </c:pt>
                <c:pt idx="5">
                  <c:v>408.34810302090693</c:v>
                </c:pt>
              </c:numCache>
            </c:numRef>
          </c:val>
        </c:ser>
        <c:ser>
          <c:idx val="0"/>
          <c:order val="3"/>
          <c:tx>
            <c:strRef>
              <c:f>Funds!$C$41</c:f>
              <c:strCache>
                <c:ptCount val="1"/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Funds!$G$41:$L$41</c:f>
              <c:numCache>
                <c:formatCode>_(* #,##0.0_);_(* \(#,##0.0\);_(* "-"_);_(@_)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381120"/>
        <c:axId val="155067904"/>
      </c:barChart>
      <c:catAx>
        <c:axId val="15538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506010967379082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6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0679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60000000000000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811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535850987376558"/>
          <c:y val="3.7333333333333406E-2"/>
          <c:w val="0.28571487157855824"/>
          <c:h val="0.8106673665791885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45"/>
      <c:rotY val="34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616468341194631"/>
          <c:y val="0.20266679861119721"/>
          <c:w val="0.40137033283262724"/>
          <c:h val="0.63200041145861618"/>
        </c:manualLayout>
      </c:layout>
      <c:pie3DChart>
        <c:varyColors val="1"/>
        <c:ser>
          <c:idx val="1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1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1.5500916354867647E-2"/>
                  <c:y val="-1.074768741604652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2.8420787350914755E-2"/>
                  <c:y val="2.56970740379366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8.8899075971671238E-3"/>
                  <c:y val="-4.334803149606298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7.7310284092703532E-2"/>
                  <c:y val="-8.345681754425866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Mode val="edge"/>
                  <c:yMode val="edge"/>
                  <c:x val="0.23698657877147974"/>
                  <c:y val="2.133334722223190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Mode val="edge"/>
                  <c:yMode val="edge"/>
                  <c:x val="8.493160626492334E-2"/>
                  <c:y val="0.3226668767362560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Mode val="edge"/>
                  <c:yMode val="edge"/>
                  <c:x val="0.50000058526930657"/>
                  <c:y val="0.8746672361114999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Mode val="edge"/>
                  <c:yMode val="edge"/>
                  <c:x val="0.22465779721689397"/>
                  <c:y val="0.8160005312503457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Mode val="edge"/>
                  <c:yMode val="edge"/>
                  <c:x val="0.45890464675402132"/>
                  <c:y val="0.8693338993059238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</c:dLbls>
          <c:cat>
            <c:strRef>
              <c:f>'Chart_Data-Summary'!$D$379:$D$382</c:f>
              <c:strCache>
                <c:ptCount val="4"/>
                <c:pt idx="0">
                  <c:v> - </c:v>
                </c:pt>
                <c:pt idx="1">
                  <c:v>Outside Services</c:v>
                </c:pt>
                <c:pt idx="2">
                  <c:v>Treatment (Chemicals, Solids, &amp; Power)</c:v>
                </c:pt>
                <c:pt idx="3">
                  <c:v>Materials, Supplies, &amp; Other</c:v>
                </c:pt>
              </c:strCache>
            </c:strRef>
          </c:cat>
          <c:val>
            <c:numRef>
              <c:f>'Chart_Data-Summary'!$F$379:$F$382</c:f>
              <c:numCache>
                <c:formatCode>_(* #,##0_);_(* \(#,##0\);_(* "-"_);_(@_)</c:formatCode>
                <c:ptCount val="4"/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80991438570179"/>
          <c:y val="5.4222222222222533E-2"/>
          <c:w val="0.550596409823772"/>
          <c:h val="0.64364047764835286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'Chart_Data-Summary'!$D$306</c:f>
              <c:strCache>
                <c:ptCount val="1"/>
                <c:pt idx="0">
                  <c:v>Debt Service &amp; PAYGO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'Chart_Data-Summary'!$F$306:$N$306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413261130.42895824</c:v>
                </c:pt>
                <c:pt idx="4">
                  <c:v>448450409.52081943</c:v>
                </c:pt>
                <c:pt idx="5">
                  <c:v>464100065.80466604</c:v>
                </c:pt>
                <c:pt idx="6">
                  <c:v>458355769.83190602</c:v>
                </c:pt>
                <c:pt idx="7">
                  <c:v>454384130.15836799</c:v>
                </c:pt>
                <c:pt idx="8">
                  <c:v>440453828.96127588</c:v>
                </c:pt>
              </c:numCache>
            </c:numRef>
          </c:val>
        </c:ser>
        <c:ser>
          <c:idx val="4"/>
          <c:order val="1"/>
          <c:tx>
            <c:strRef>
              <c:f>'Chart_Data-Summary'!$D$305</c:f>
              <c:strCache>
                <c:ptCount val="1"/>
                <c:pt idx="0">
                  <c:v>SWP (w/o power)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'Chart_Data-Summary'!$F$305:$N$305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495619999.99999994</c:v>
                </c:pt>
                <c:pt idx="4">
                  <c:v>582252181.49033022</c:v>
                </c:pt>
                <c:pt idx="5">
                  <c:v>599405919.44691873</c:v>
                </c:pt>
                <c:pt idx="6">
                  <c:v>645467395.04785192</c:v>
                </c:pt>
                <c:pt idx="7">
                  <c:v>708764908.89855838</c:v>
                </c:pt>
                <c:pt idx="8">
                  <c:v>778613262.57896662</c:v>
                </c:pt>
              </c:numCache>
            </c:numRef>
          </c:val>
        </c:ser>
        <c:ser>
          <c:idx val="1"/>
          <c:order val="2"/>
          <c:tx>
            <c:strRef>
              <c:f>'Chart_Data-Summary'!$D$304</c:f>
              <c:strCache>
                <c:ptCount val="1"/>
                <c:pt idx="0">
                  <c:v>O&amp;M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'Chart_Data-Summary'!$F$304:$N$304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396383000</c:v>
                </c:pt>
                <c:pt idx="4">
                  <c:v>417658485.73922169</c:v>
                </c:pt>
                <c:pt idx="5">
                  <c:v>419760236.64452732</c:v>
                </c:pt>
                <c:pt idx="6">
                  <c:v>430498014.61750001</c:v>
                </c:pt>
                <c:pt idx="7">
                  <c:v>440399307.44639373</c:v>
                </c:pt>
                <c:pt idx="8">
                  <c:v>450305283.61393762</c:v>
                </c:pt>
              </c:numCache>
            </c:numRef>
          </c:val>
        </c:ser>
        <c:ser>
          <c:idx val="0"/>
          <c:order val="3"/>
          <c:tx>
            <c:strRef>
              <c:f>'Chart_Data-Summary'!$D$303</c:f>
              <c:strCache>
                <c:ptCount val="1"/>
                <c:pt idx="0">
                  <c:v>Supply Programs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'Chart_Data-Summary'!$F$303:$N$303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119356632.70500003</c:v>
                </c:pt>
                <c:pt idx="4">
                  <c:v>78687589.463832572</c:v>
                </c:pt>
                <c:pt idx="5">
                  <c:v>81726491.720002204</c:v>
                </c:pt>
                <c:pt idx="6">
                  <c:v>83795243.795466706</c:v>
                </c:pt>
                <c:pt idx="7">
                  <c:v>84356780.034356967</c:v>
                </c:pt>
                <c:pt idx="8">
                  <c:v>84756430.763920903</c:v>
                </c:pt>
              </c:numCache>
            </c:numRef>
          </c:val>
        </c:ser>
        <c:ser>
          <c:idx val="2"/>
          <c:order val="4"/>
          <c:tx>
            <c:strRef>
              <c:f>'Chart_Data-Summary'!$D$302</c:f>
              <c:strCache>
                <c:ptCount val="1"/>
                <c:pt idx="0">
                  <c:v>Demand Management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'Chart_Data-Summary'!$F$302:$N$302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51335238.420000032</c:v>
                </c:pt>
                <c:pt idx="4">
                  <c:v>75129611.140348524</c:v>
                </c:pt>
                <c:pt idx="5">
                  <c:v>75943061.737207651</c:v>
                </c:pt>
                <c:pt idx="6">
                  <c:v>82011679.792289361</c:v>
                </c:pt>
                <c:pt idx="7">
                  <c:v>84511000</c:v>
                </c:pt>
                <c:pt idx="8">
                  <c:v>84511000</c:v>
                </c:pt>
              </c:numCache>
            </c:numRef>
          </c:val>
        </c:ser>
        <c:ser>
          <c:idx val="3"/>
          <c:order val="5"/>
          <c:tx>
            <c:strRef>
              <c:f>'Chart_Data-Summary'!$D$301</c:f>
              <c:strCache>
                <c:ptCount val="1"/>
                <c:pt idx="0">
                  <c:v>Power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'Chart_Data-Summary'!$F$298:$N$298</c:f>
              <c:strCache>
                <c:ptCount val="9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  <c:pt idx="6">
                  <c:v>2019 Proj.</c:v>
                </c:pt>
                <c:pt idx="7">
                  <c:v>2020 Proj.</c:v>
                </c:pt>
                <c:pt idx="8">
                  <c:v>2021 Proj.</c:v>
                </c:pt>
              </c:strCache>
            </c:strRef>
          </c:cat>
          <c:val>
            <c:numRef>
              <c:f>'Chart_Data-Summary'!$F$301:$N$301</c:f>
              <c:numCache>
                <c:formatCode>_(* #,##0_);_(* \(#,##0\);_(* "-"_);_(@_)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37854006.649999999</c:v>
                </c:pt>
                <c:pt idx="4">
                  <c:v>46604698.240756959</c:v>
                </c:pt>
                <c:pt idx="5">
                  <c:v>54377964.720520519</c:v>
                </c:pt>
                <c:pt idx="6">
                  <c:v>64581086.59386114</c:v>
                </c:pt>
                <c:pt idx="7">
                  <c:v>70084423.387518346</c:v>
                </c:pt>
                <c:pt idx="8">
                  <c:v>73985828.754023001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156864"/>
        <c:axId val="155158784"/>
      </c:barChart>
      <c:catAx>
        <c:axId val="155156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901791572928393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158784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5158784"/>
        <c:scaling>
          <c:orientation val="minMax"/>
          <c:max val="200000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9333368328959536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156864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841406542932138"/>
          <c:y val="5.3333333333334294E-3"/>
          <c:w val="0.29265931602299711"/>
          <c:h val="0.9768892388451513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  <c:userShapes r:id="rId1"/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708368717749029"/>
          <c:y val="5.8666704861137134E-2"/>
          <c:w val="0.51488198120513051"/>
          <c:h val="0.64800042187527462"/>
        </c:manualLayout>
      </c:layout>
      <c:areaChart>
        <c:grouping val="stacked"/>
        <c:varyColors val="0"/>
        <c:ser>
          <c:idx val="11"/>
          <c:order val="0"/>
          <c:tx>
            <c:strRef>
              <c:f>BGT_Table_CIP!$E$37</c:f>
              <c:strCache>
                <c:ptCount val="1"/>
                <c:pt idx="0">
                  <c:v>Regulatory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BGT_Table_CIP!$F$37:$Q$37</c:f>
            </c:numRef>
          </c:val>
        </c:ser>
        <c:ser>
          <c:idx val="12"/>
          <c:order val="1"/>
          <c:tx>
            <c:strRef>
              <c:f>BGT_Table_CIP!$E$36</c:f>
              <c:strCache>
                <c:ptCount val="1"/>
                <c:pt idx="0">
                  <c:v>Minor Cap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BGT_Table_CIP!$F$36:$Q$36</c:f>
            </c:numRef>
          </c:val>
        </c:ser>
        <c:ser>
          <c:idx val="13"/>
          <c:order val="2"/>
          <c:tx>
            <c:strRef>
              <c:f>BGT_Table_CIP!$E$35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BGT_Table_CIP!$F$35:$Q$35</c:f>
            </c:numRef>
          </c:val>
        </c:ser>
        <c:ser>
          <c:idx val="14"/>
          <c:order val="3"/>
          <c:tx>
            <c:strRef>
              <c:f>BGT_Table_CIP!$E$34</c:f>
              <c:strCache>
                <c:ptCount val="1"/>
                <c:pt idx="0">
                  <c:v>PCCP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BGT_Table_CIP!$F$34:$Q$34</c:f>
            </c:numRef>
          </c:val>
        </c:ser>
        <c:ser>
          <c:idx val="15"/>
          <c:order val="4"/>
          <c:tx>
            <c:strRef>
              <c:f>BGT_Table_CIP!$E$33</c:f>
              <c:strCache>
                <c:ptCount val="1"/>
                <c:pt idx="0">
                  <c:v>Distribution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BGT_Table_CIP!$F$33:$Q$33</c:f>
              <c:numCache>
                <c:formatCode>_(* #,##0.0_);_(* \(#,##0.0\);_(* "-"_);_(@_)</c:formatCode>
                <c:ptCount val="3"/>
              </c:numCache>
            </c:numRef>
          </c:val>
        </c:ser>
        <c:ser>
          <c:idx val="16"/>
          <c:order val="5"/>
          <c:tx>
            <c:strRef>
              <c:f>BGT_Table_CIP!$E$32</c:f>
              <c:strCache>
                <c:ptCount val="1"/>
                <c:pt idx="0">
                  <c:v>Treatment Plants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BGT_Table_CIP!$F$32:$Q$32</c:f>
              <c:numCache>
                <c:formatCode>_(* #,##0.0_);_(* \(#,##0.0\);_(* "-"_);_(@_)</c:formatCode>
                <c:ptCount val="3"/>
              </c:numCache>
            </c:numRef>
          </c:val>
        </c:ser>
        <c:ser>
          <c:idx val="17"/>
          <c:order val="6"/>
          <c:tx>
            <c:strRef>
              <c:f>BGT_Table_CIP!$E$31</c:f>
              <c:strCache>
                <c:ptCount val="1"/>
                <c:pt idx="0">
                  <c:v>CRA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BGT_Table_CIP!$F$8:$Q$8</c:f>
              <c:numCache>
                <c:formatCode>General</c:formatCode>
                <c:ptCount val="3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</c:numCache>
            </c:numRef>
          </c:cat>
          <c:val>
            <c:numRef>
              <c:f>BGT_Table_CIP!$F$31:$Q$31</c:f>
              <c:numCache>
                <c:formatCode>_(* #,##0.0_);_(* \(#,##0.0\);_(* "-"_);_(@_)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426816"/>
        <c:axId val="155428736"/>
      </c:areaChart>
      <c:catAx>
        <c:axId val="155426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7678630014998618"/>
              <c:y val="0.872000699912510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2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28736"/>
        <c:scaling>
          <c:orientation val="minMax"/>
          <c:max val="6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5.9524004811899123E-2"/>
              <c:y val="0.21066666666666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26816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428585098737658"/>
          <c:y val="1.8666666666666703E-2"/>
          <c:w val="0.29464344300712419"/>
          <c:h val="0.970667366579190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34552652282831"/>
          <c:y val="0.11200007291671422"/>
          <c:w val="0.84672788238649088"/>
          <c:h val="0.6826671111114004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'Chart_Data-Summary'!$D$293</c:f>
              <c:strCache>
                <c:ptCount val="1"/>
                <c:pt idx="0">
                  <c:v>Principle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'Chart_Data-Summary'!$F$280:$J$280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'Chart_Data-Summary'!$F$293:$J$293</c:f>
              <c:numCache>
                <c:formatCode>_(* #,##0_);_(* \(#,##0\);_(* "-"_);_(@_)</c:formatCode>
                <c:ptCount val="5"/>
                <c:pt idx="0">
                  <c:v>128770000</c:v>
                </c:pt>
                <c:pt idx="1">
                  <c:v>152136751.49794549</c:v>
                </c:pt>
                <c:pt idx="2">
                  <c:v>153741056.57744813</c:v>
                </c:pt>
                <c:pt idx="3">
                  <c:v>154944079.59582561</c:v>
                </c:pt>
                <c:pt idx="4">
                  <c:v>153747024.02418315</c:v>
                </c:pt>
              </c:numCache>
            </c:numRef>
          </c:val>
        </c:ser>
        <c:ser>
          <c:idx val="2"/>
          <c:order val="1"/>
          <c:tx>
            <c:strRef>
              <c:f>'Chart_Data-Summary'!$D$294</c:f>
              <c:strCache>
                <c:ptCount val="1"/>
                <c:pt idx="0">
                  <c:v>Interest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'Chart_Data-Summary'!$F$280:$J$280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'Chart_Data-Summary'!$F$294:$J$294</c:f>
              <c:numCache>
                <c:formatCode>_(* #,##0_);_(* \(#,##0\);_(* "-"_);_(@_)</c:formatCode>
                <c:ptCount val="5"/>
                <c:pt idx="0">
                  <c:v>181381345.67541856</c:v>
                </c:pt>
                <c:pt idx="1">
                  <c:v>177492423.773</c:v>
                </c:pt>
                <c:pt idx="2">
                  <c:v>173888903.21794286</c:v>
                </c:pt>
                <c:pt idx="3">
                  <c:v>167425936.67663002</c:v>
                </c:pt>
                <c:pt idx="4">
                  <c:v>159987990.5859749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55441792"/>
        <c:axId val="155734784"/>
      </c:barChart>
      <c:catAx>
        <c:axId val="155441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226198287714035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73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347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720003499562558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41792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4159558180227891"/>
          <c:y val="1.8666666666666703E-2"/>
          <c:w val="0.18601229533808294"/>
          <c:h val="0.1493333333333363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9764461954993"/>
          <c:y val="5.8666704861137134E-2"/>
          <c:w val="0.60267977568810727"/>
          <c:h val="0.72800047395864265"/>
        </c:manualLayout>
      </c:layout>
      <c:barChart>
        <c:barDir val="col"/>
        <c:grouping val="stacked"/>
        <c:varyColors val="0"/>
        <c:ser>
          <c:idx val="6"/>
          <c:order val="0"/>
          <c:tx>
            <c:strRef>
              <c:f>'[3]Historic O&amp;M Budgets'!$C$40</c:f>
              <c:strCache>
                <c:ptCount val="1"/>
                <c:pt idx="0">
                  <c:v>Labor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Budgets'!$E$40:$J$40</c:f>
              <c:numCache>
                <c:formatCode>General</c:formatCode>
                <c:ptCount val="6"/>
                <c:pt idx="0">
                  <c:v>123889411.25</c:v>
                </c:pt>
                <c:pt idx="1">
                  <c:v>125971631.48659998</c:v>
                </c:pt>
                <c:pt idx="2">
                  <c:v>143694426.6748482</c:v>
                </c:pt>
                <c:pt idx="3">
                  <c:v>155054215.80708799</c:v>
                </c:pt>
                <c:pt idx="4">
                  <c:v>163670800</c:v>
                </c:pt>
                <c:pt idx="5">
                  <c:v>172420500</c:v>
                </c:pt>
              </c:numCache>
            </c:numRef>
          </c:val>
        </c:ser>
        <c:ser>
          <c:idx val="4"/>
          <c:order val="1"/>
          <c:tx>
            <c:strRef>
              <c:f>'[3]Historic O&amp;M Budgets'!$C$41</c:f>
              <c:strCache>
                <c:ptCount val="1"/>
                <c:pt idx="0">
                  <c:v>Materials &amp; Supplies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Budgets'!$E$41:$J$41</c:f>
              <c:numCache>
                <c:formatCode>General</c:formatCode>
                <c:ptCount val="6"/>
                <c:pt idx="0">
                  <c:v>13085280.369999997</c:v>
                </c:pt>
                <c:pt idx="1">
                  <c:v>14769224.149999995</c:v>
                </c:pt>
                <c:pt idx="2">
                  <c:v>14624576</c:v>
                </c:pt>
                <c:pt idx="3">
                  <c:v>14413025</c:v>
                </c:pt>
                <c:pt idx="4">
                  <c:v>13388200</c:v>
                </c:pt>
                <c:pt idx="5">
                  <c:v>13110400</c:v>
                </c:pt>
              </c:numCache>
            </c:numRef>
          </c:val>
        </c:ser>
        <c:ser>
          <c:idx val="1"/>
          <c:order val="2"/>
          <c:tx>
            <c:strRef>
              <c:f>'[3]Historic O&amp;M Budgets'!$C$42</c:f>
              <c:strCache>
                <c:ptCount val="1"/>
                <c:pt idx="0">
                  <c:v>Professional Services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Budgets'!$E$42:$J$42</c:f>
              <c:numCache>
                <c:formatCode>General</c:formatCode>
                <c:ptCount val="6"/>
                <c:pt idx="0">
                  <c:v>14525479.52</c:v>
                </c:pt>
                <c:pt idx="1">
                  <c:v>13499461.18</c:v>
                </c:pt>
                <c:pt idx="2">
                  <c:v>14145520</c:v>
                </c:pt>
                <c:pt idx="3">
                  <c:v>15349807</c:v>
                </c:pt>
                <c:pt idx="4">
                  <c:v>17283600</c:v>
                </c:pt>
                <c:pt idx="5">
                  <c:v>15851000</c:v>
                </c:pt>
              </c:numCache>
            </c:numRef>
          </c:val>
        </c:ser>
        <c:ser>
          <c:idx val="0"/>
          <c:order val="3"/>
          <c:tx>
            <c:strRef>
              <c:f>'[3]Historic O&amp;M Budgets'!$C$43</c:f>
              <c:strCache>
                <c:ptCount val="1"/>
                <c:pt idx="0">
                  <c:v>Outside Services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Budgets'!$E$43:$J$43</c:f>
              <c:numCache>
                <c:formatCode>General</c:formatCode>
                <c:ptCount val="6"/>
                <c:pt idx="0">
                  <c:v>12214460.59</c:v>
                </c:pt>
                <c:pt idx="1">
                  <c:v>15545597.1</c:v>
                </c:pt>
                <c:pt idx="2">
                  <c:v>17615799</c:v>
                </c:pt>
                <c:pt idx="3">
                  <c:v>22627684</c:v>
                </c:pt>
                <c:pt idx="4">
                  <c:v>19831400</c:v>
                </c:pt>
                <c:pt idx="5">
                  <c:v>19094200</c:v>
                </c:pt>
              </c:numCache>
            </c:numRef>
          </c:val>
        </c:ser>
        <c:ser>
          <c:idx val="2"/>
          <c:order val="4"/>
          <c:tx>
            <c:strRef>
              <c:f>'[3]Historic O&amp;M Budgets'!$C$44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Budgets'!$E$44:$J$44</c:f>
              <c:numCache>
                <c:formatCode>General</c:formatCode>
                <c:ptCount val="6"/>
                <c:pt idx="0">
                  <c:v>19387572.059999999</c:v>
                </c:pt>
                <c:pt idx="1">
                  <c:v>21894888.719999995</c:v>
                </c:pt>
                <c:pt idx="2">
                  <c:v>22693595</c:v>
                </c:pt>
                <c:pt idx="3">
                  <c:v>25149885</c:v>
                </c:pt>
                <c:pt idx="4">
                  <c:v>25180700</c:v>
                </c:pt>
                <c:pt idx="5">
                  <c:v>24838300</c:v>
                </c:pt>
              </c:numCache>
            </c:numRef>
          </c:val>
        </c:ser>
        <c:ser>
          <c:idx val="3"/>
          <c:order val="5"/>
          <c:tx>
            <c:strRef>
              <c:f>'[3]Historic O&amp;M Budgets'!$C$45</c:f>
              <c:strCache>
                <c:ptCount val="1"/>
                <c:pt idx="0">
                  <c:v>Chemicals, Solids &amp; Power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Budgets'!$E$45:$J$45</c:f>
              <c:numCache>
                <c:formatCode>General</c:formatCode>
                <c:ptCount val="6"/>
                <c:pt idx="0">
                  <c:v>14764047</c:v>
                </c:pt>
                <c:pt idx="1">
                  <c:v>16485499.999999998</c:v>
                </c:pt>
                <c:pt idx="2">
                  <c:v>25792700</c:v>
                </c:pt>
                <c:pt idx="3">
                  <c:v>43708613</c:v>
                </c:pt>
                <c:pt idx="4">
                  <c:v>36335600</c:v>
                </c:pt>
                <c:pt idx="5">
                  <c:v>38197500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794816"/>
        <c:axId val="155813376"/>
      </c:barChart>
      <c:lineChart>
        <c:grouping val="standard"/>
        <c:varyColors val="0"/>
        <c:ser>
          <c:idx val="5"/>
          <c:order val="6"/>
          <c:tx>
            <c:strRef>
              <c:f>'[3]Historic O&amp;M Budgets'!$C$46</c:f>
              <c:strCache>
                <c:ptCount val="1"/>
                <c:pt idx="0">
                  <c:v>Operating Equipment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cat>
            <c:numRef>
              <c:f>'[3]Historic O&amp;M Budgets'!$E$4:$J$4</c:f>
              <c:numCache>
                <c:formatCode>General</c:formatCode>
                <c:ptCount val="6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</c:numCache>
            </c:numRef>
          </c:cat>
          <c:val>
            <c:numRef>
              <c:f>'[3]Historic O&amp;M Budgets'!$E$46:$J$46</c:f>
              <c:numCache>
                <c:formatCode>General</c:formatCode>
                <c:ptCount val="6"/>
                <c:pt idx="0">
                  <c:v>3495143</c:v>
                </c:pt>
                <c:pt idx="1">
                  <c:v>5734146</c:v>
                </c:pt>
                <c:pt idx="2">
                  <c:v>6966025</c:v>
                </c:pt>
                <c:pt idx="3">
                  <c:v>6897709</c:v>
                </c:pt>
                <c:pt idx="4">
                  <c:v>6823800</c:v>
                </c:pt>
                <c:pt idx="5">
                  <c:v>6437200</c:v>
                </c:pt>
              </c:numCache>
            </c:numRef>
          </c:val>
          <c:smooth val="0"/>
        </c:ser>
        <c:ser>
          <c:idx val="7"/>
          <c:order val="7"/>
          <c:spPr>
            <a:ln w="28575">
              <a:noFill/>
            </a:ln>
          </c:spPr>
          <c:marker>
            <c:symbol val="none"/>
          </c:marker>
          <c:dLbls>
            <c:numFmt formatCode="_(\$* #,##0.0_);_(\$* \(#,##0.0\);_(\$* &quot;-&quot;?_);_(@_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'[3]Historic O&amp;M Budgets'!$E$47:$J$47</c:f>
              <c:numCache>
                <c:formatCode>General</c:formatCode>
                <c:ptCount val="6"/>
                <c:pt idx="0">
                  <c:v>201361393.79000002</c:v>
                </c:pt>
                <c:pt idx="1">
                  <c:v>213900448.63659999</c:v>
                </c:pt>
                <c:pt idx="2">
                  <c:v>245532641.6748482</c:v>
                </c:pt>
                <c:pt idx="3">
                  <c:v>283200938.80708802</c:v>
                </c:pt>
                <c:pt idx="4">
                  <c:v>282514100</c:v>
                </c:pt>
                <c:pt idx="5">
                  <c:v>289949100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94816"/>
        <c:axId val="155813376"/>
      </c:lineChart>
      <c:catAx>
        <c:axId val="155794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357201443569581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81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813376"/>
        <c:scaling>
          <c:orientation val="minMax"/>
          <c:max val="350000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066666666666682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794816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7410981325125322"/>
          <c:y val="5.0666666666666693E-2"/>
          <c:w val="0.24997527503349157"/>
          <c:h val="0.8880006999125110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 orientation="landscape"/>
  </c:printSettings>
  <c:userShapes r:id="rId1"/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9764461954993"/>
          <c:y val="5.8666704861137134E-2"/>
          <c:w val="0.82887070384756589"/>
          <c:h val="0.50400032812521356"/>
        </c:manualLayout>
      </c:layout>
      <c:barChart>
        <c:barDir val="col"/>
        <c:grouping val="clustered"/>
        <c:varyColors val="0"/>
        <c:ser>
          <c:idx val="6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8"/>
            <c:invertIfNegative val="0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_(\$* #,##0.0_);_(\$* \(#,##0.0\);_(\$* &quot;-&quot;?_);_(@_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'[3]Historic O&amp;M Budgets'!$C$64:$C$72</c:f>
              <c:strCache>
                <c:ptCount val="9"/>
                <c:pt idx="0">
                  <c:v>Labor</c:v>
                </c:pt>
                <c:pt idx="1">
                  <c:v>Materials &amp; Supplies</c:v>
                </c:pt>
                <c:pt idx="2">
                  <c:v>Professional Services</c:v>
                </c:pt>
                <c:pt idx="3">
                  <c:v>Outside Services</c:v>
                </c:pt>
                <c:pt idx="4">
                  <c:v>Other</c:v>
                </c:pt>
                <c:pt idx="5">
                  <c:v>Chemicals, Solids &amp; Power</c:v>
                </c:pt>
                <c:pt idx="6">
                  <c:v>Operating Equipment</c:v>
                </c:pt>
                <c:pt idx="7">
                  <c:v>Total</c:v>
                </c:pt>
                <c:pt idx="8">
                  <c:v>Inflation (3%)</c:v>
                </c:pt>
              </c:strCache>
            </c:strRef>
          </c:cat>
          <c:val>
            <c:numRef>
              <c:f>'[3]Historic O&amp;M Budgets'!$J$64:$J$72</c:f>
              <c:numCache>
                <c:formatCode>General</c:formatCode>
                <c:ptCount val="9"/>
                <c:pt idx="0">
                  <c:v>48531088.75</c:v>
                </c:pt>
                <c:pt idx="1">
                  <c:v>25119.630000002682</c:v>
                </c:pt>
                <c:pt idx="2">
                  <c:v>1325520.4800000004</c:v>
                </c:pt>
                <c:pt idx="3">
                  <c:v>6879739.4100000001</c:v>
                </c:pt>
                <c:pt idx="4">
                  <c:v>5450727.9400000013</c:v>
                </c:pt>
                <c:pt idx="5">
                  <c:v>23433453</c:v>
                </c:pt>
                <c:pt idx="6">
                  <c:v>2942057</c:v>
                </c:pt>
                <c:pt idx="7">
                  <c:v>88587706.209999979</c:v>
                </c:pt>
                <c:pt idx="8">
                  <c:v>32071649.595660001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5525120"/>
        <c:axId val="155527040"/>
      </c:barChart>
      <c:catAx>
        <c:axId val="155525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1666744781902282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2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27040"/>
        <c:scaling>
          <c:orientation val="minMax"/>
          <c:max val="100000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13866666666666666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25120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/>
  </c:printSettings>
  <c:userShapes r:id="rId1"/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304642328606796"/>
          <c:y val="5.8355551036822564E-2"/>
          <c:w val="0.80832285696717565"/>
          <c:h val="0.50928480904863327"/>
        </c:manualLayout>
      </c:layout>
      <c:barChart>
        <c:barDir val="col"/>
        <c:grouping val="clustered"/>
        <c:varyColors val="0"/>
        <c:ser>
          <c:idx val="6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8"/>
            <c:invertIfNegative val="0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'[3]Historic O&amp;M Budgets'!$C$53:$C$61</c:f>
              <c:strCache>
                <c:ptCount val="9"/>
                <c:pt idx="0">
                  <c:v>Labor</c:v>
                </c:pt>
                <c:pt idx="1">
                  <c:v>Materials &amp; Supplies</c:v>
                </c:pt>
                <c:pt idx="2">
                  <c:v>Professional Services</c:v>
                </c:pt>
                <c:pt idx="3">
                  <c:v>Outside Services</c:v>
                </c:pt>
                <c:pt idx="4">
                  <c:v>Other</c:v>
                </c:pt>
                <c:pt idx="5">
                  <c:v>Chemicals, Solids &amp; Power</c:v>
                </c:pt>
                <c:pt idx="6">
                  <c:v>Operating Equipment</c:v>
                </c:pt>
                <c:pt idx="7">
                  <c:v>Total</c:v>
                </c:pt>
                <c:pt idx="8">
                  <c:v>Inflation (3%)</c:v>
                </c:pt>
              </c:strCache>
            </c:strRef>
          </c:cat>
          <c:val>
            <c:numRef>
              <c:f>'[3]Historic O&amp;M Budgets'!$J$53:$J$61</c:f>
              <c:numCache>
                <c:formatCode>General</c:formatCode>
                <c:ptCount val="9"/>
                <c:pt idx="0">
                  <c:v>6.834357426202553E-2</c:v>
                </c:pt>
                <c:pt idx="1">
                  <c:v>3.8364273070579102E-4</c:v>
                </c:pt>
                <c:pt idx="2">
                  <c:v>1.7619071260254859E-2</c:v>
                </c:pt>
                <c:pt idx="3">
                  <c:v>9.346638069470492E-2</c:v>
                </c:pt>
                <c:pt idx="4">
                  <c:v>5.07990915313008E-2</c:v>
                </c:pt>
                <c:pt idx="5">
                  <c:v>0.20938869351206857</c:v>
                </c:pt>
                <c:pt idx="6">
                  <c:v>0.12991665628474047</c:v>
                </c:pt>
                <c:pt idx="7">
                  <c:v>7.5645367739834102E-2</c:v>
                </c:pt>
                <c:pt idx="8">
                  <c:v>0.03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5552768"/>
        <c:axId val="155554944"/>
      </c:barChart>
      <c:catAx>
        <c:axId val="155552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43239324839224785"/>
              <c:y val="0.9018585044243476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5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5549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2.5260029717681997E-2"/>
              <c:y val="0.14323642237028297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527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/>
  </c:printSettings>
  <c:userShapes r:id="rId1"/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839313367652614"/>
          <c:y val="5.8666704861137134E-2"/>
          <c:w val="0.57738210609130258"/>
          <c:h val="0.65866709548640012"/>
        </c:manualLayout>
      </c:layout>
      <c:barChart>
        <c:barDir val="col"/>
        <c:grouping val="stacked"/>
        <c:varyColors val="0"/>
        <c:ser>
          <c:idx val="5"/>
          <c:order val="0"/>
          <c:tx>
            <c:strRef>
              <c:f>'Chart_Data-Summary'!$D$448</c:f>
              <c:strCache>
                <c:ptCount val="1"/>
                <c:pt idx="0">
                  <c:v>Interim Agricultural Water Program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'Chart_Data-Summary'!$E$448:$H$448</c:f>
              <c:numCache>
                <c:formatCode>General</c:formatCode>
                <c:ptCount val="4"/>
              </c:numCache>
            </c:numRef>
          </c:val>
        </c:ser>
        <c:ser>
          <c:idx val="4"/>
          <c:order val="1"/>
          <c:tx>
            <c:strRef>
              <c:f>'Chart_Data-Summary'!$D$447</c:f>
              <c:strCache>
                <c:ptCount val="1"/>
                <c:pt idx="0">
                  <c:v>Replenishment Water Rate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'Chart_Data-Summary'!$E$447:$H$447</c:f>
              <c:numCache>
                <c:formatCode>General</c:formatCode>
                <c:ptCount val="4"/>
                <c:pt idx="2" formatCode="&quot;$&quot;#,##0">
                  <c:v>487</c:v>
                </c:pt>
              </c:numCache>
            </c:numRef>
          </c:val>
        </c:ser>
        <c:ser>
          <c:idx val="2"/>
          <c:order val="2"/>
          <c:tx>
            <c:strRef>
              <c:f>'Chart_Data-Summary'!$D$444</c:f>
              <c:strCache>
                <c:ptCount val="1"/>
                <c:pt idx="0">
                  <c:v>System Access Rate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'Chart_Data-Summary'!$E$444:$H$444</c:f>
              <c:numCache>
                <c:formatCode>"$"#,##0</c:formatCode>
                <c:ptCount val="4"/>
                <c:pt idx="0">
                  <c:v>259</c:v>
                </c:pt>
                <c:pt idx="1">
                  <c:v>259</c:v>
                </c:pt>
              </c:numCache>
            </c:numRef>
          </c:val>
        </c:ser>
        <c:ser>
          <c:idx val="1"/>
          <c:order val="3"/>
          <c:tx>
            <c:strRef>
              <c:f>'Chart_Data-Summary'!$D$445</c:f>
              <c:strCache>
                <c:ptCount val="1"/>
                <c:pt idx="0">
                  <c:v>Water Stewardship Rate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'Chart_Data-Summary'!$E$445:$H$445</c:f>
              <c:numCache>
                <c:formatCode>"$"#,##0</c:formatCode>
                <c:ptCount val="4"/>
                <c:pt idx="0">
                  <c:v>41</c:v>
                </c:pt>
                <c:pt idx="1">
                  <c:v>41</c:v>
                </c:pt>
              </c:numCache>
            </c:numRef>
          </c:val>
        </c:ser>
        <c:ser>
          <c:idx val="0"/>
          <c:order val="4"/>
          <c:tx>
            <c:strRef>
              <c:f>'Chart_Data-Summary'!$D$446</c:f>
              <c:strCache>
                <c:ptCount val="1"/>
                <c:pt idx="0">
                  <c:v>System Power Rate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'Chart_Data-Summary'!$E$446:$H$446</c:f>
              <c:numCache>
                <c:formatCode>"$"#,##0</c:formatCode>
                <c:ptCount val="4"/>
                <c:pt idx="0">
                  <c:v>138</c:v>
                </c:pt>
                <c:pt idx="1">
                  <c:v>138</c:v>
                </c:pt>
              </c:numCache>
            </c:numRef>
          </c:val>
        </c:ser>
        <c:ser>
          <c:idx val="6"/>
          <c:order val="5"/>
          <c:tx>
            <c:strRef>
              <c:f>'Chart_Data-Summary'!$D$449</c:f>
              <c:strCache>
                <c:ptCount val="1"/>
                <c:pt idx="0">
                  <c:v>Treatment Surcharge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'Chart_Data-Summary'!$E$449:$H$449</c:f>
              <c:numCache>
                <c:formatCode>"$"#,##0</c:formatCode>
                <c:ptCount val="4"/>
                <c:pt idx="0">
                  <c:v>348</c:v>
                </c:pt>
                <c:pt idx="1">
                  <c:v>348</c:v>
                </c:pt>
                <c:pt idx="2">
                  <c:v>323</c:v>
                </c:pt>
              </c:numCache>
            </c:numRef>
          </c:val>
        </c:ser>
        <c:ser>
          <c:idx val="3"/>
          <c:order val="6"/>
          <c:tx>
            <c:strRef>
              <c:f>'Chart_Data-Summary'!$D$443</c:f>
              <c:strCache>
                <c:ptCount val="1"/>
                <c:pt idx="0">
                  <c:v>Supply Rate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'Chart_Data-Summary'!$E$442:$H$442</c:f>
              <c:strCache>
                <c:ptCount val="3"/>
                <c:pt idx="0">
                  <c:v>Full Service Tier 1</c:v>
                </c:pt>
                <c:pt idx="1">
                  <c:v>Full Service Tier 2</c:v>
                </c:pt>
                <c:pt idx="2">
                  <c:v>Repl</c:v>
                </c:pt>
              </c:strCache>
            </c:strRef>
          </c:cat>
          <c:val>
            <c:numRef>
              <c:f>'Chart_Data-Summary'!$E$443:$H$443</c:f>
              <c:numCache>
                <c:formatCode>"$"#,##0</c:formatCode>
                <c:ptCount val="4"/>
                <c:pt idx="0">
                  <c:v>156</c:v>
                </c:pt>
                <c:pt idx="1">
                  <c:v>290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661056"/>
        <c:axId val="155662592"/>
      </c:barChart>
      <c:catAx>
        <c:axId val="155661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66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6625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Rate (dollars per acre-foot)</a:t>
                </a:r>
              </a:p>
            </c:rich>
          </c:tx>
          <c:layout>
            <c:manualLayout>
              <c:xMode val="edge"/>
              <c:yMode val="edge"/>
              <c:x val="1.1904761904761921E-2"/>
              <c:y val="6.9333333333334968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661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089422415949676"/>
          <c:y val="0.10933333333333339"/>
          <c:w val="0.29017915729283938"/>
          <c:h val="0.87466736657919286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50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88" r="0.75000000000000888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80991438570179"/>
          <c:y val="5.4222222222222533E-2"/>
          <c:w val="0.56300781465305494"/>
          <c:h val="0.6880004479169575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'Chart_Data-Summary'!$D$304</c:f>
              <c:strCache>
                <c:ptCount val="1"/>
                <c:pt idx="0">
                  <c:v>O&amp;M</c:v>
                </c:pt>
              </c:strCache>
            </c:strRef>
          </c:tx>
          <c:spPr>
            <a:solidFill>
              <a:srgbClr val="FF99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'Chart_Data-Summary'!$F$304:$K$304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396383000</c:v>
                </c:pt>
                <c:pt idx="4">
                  <c:v>417658485.73922169</c:v>
                </c:pt>
                <c:pt idx="5">
                  <c:v>419760236.64452732</c:v>
                </c:pt>
              </c:numCache>
            </c:numRef>
          </c:val>
        </c:ser>
        <c:ser>
          <c:idx val="6"/>
          <c:order val="1"/>
          <c:tx>
            <c:strRef>
              <c:f>'Chart_Data-Summary'!$D$306</c:f>
              <c:strCache>
                <c:ptCount val="1"/>
                <c:pt idx="0">
                  <c:v>Debt Service &amp; PAYGO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'Chart_Data-Summary'!$F$306:$K$306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413261130.42895824</c:v>
                </c:pt>
                <c:pt idx="4">
                  <c:v>448450409.52081943</c:v>
                </c:pt>
                <c:pt idx="5">
                  <c:v>464100065.80466604</c:v>
                </c:pt>
              </c:numCache>
            </c:numRef>
          </c:val>
        </c:ser>
        <c:ser>
          <c:idx val="4"/>
          <c:order val="2"/>
          <c:tx>
            <c:strRef>
              <c:f>'Chart_Data-Summary'!$D$305</c:f>
              <c:strCache>
                <c:ptCount val="1"/>
                <c:pt idx="0">
                  <c:v>SWP (w/o power)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'Chart_Data-Summary'!$F$305:$K$305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495619999.99999994</c:v>
                </c:pt>
                <c:pt idx="4">
                  <c:v>582252181.49033022</c:v>
                </c:pt>
                <c:pt idx="5">
                  <c:v>599405919.44691873</c:v>
                </c:pt>
              </c:numCache>
            </c:numRef>
          </c:val>
        </c:ser>
        <c:ser>
          <c:idx val="0"/>
          <c:order val="3"/>
          <c:tx>
            <c:strRef>
              <c:f>'Chart_Data-Summary'!$D$303</c:f>
              <c:strCache>
                <c:ptCount val="1"/>
                <c:pt idx="0">
                  <c:v>Supply Programs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'Chart_Data-Summary'!$F$303:$K$303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119356632.70500003</c:v>
                </c:pt>
                <c:pt idx="4">
                  <c:v>78687589.463832572</c:v>
                </c:pt>
                <c:pt idx="5">
                  <c:v>81726491.720002204</c:v>
                </c:pt>
              </c:numCache>
            </c:numRef>
          </c:val>
        </c:ser>
        <c:ser>
          <c:idx val="2"/>
          <c:order val="4"/>
          <c:tx>
            <c:strRef>
              <c:f>'Chart_Data-Summary'!$D$302</c:f>
              <c:strCache>
                <c:ptCount val="1"/>
                <c:pt idx="0">
                  <c:v>Demand Management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'Chart_Data-Summary'!$F$302:$K$302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51335238.420000032</c:v>
                </c:pt>
                <c:pt idx="4">
                  <c:v>75129611.140348524</c:v>
                </c:pt>
                <c:pt idx="5">
                  <c:v>75943061.737207651</c:v>
                </c:pt>
              </c:numCache>
            </c:numRef>
          </c:val>
        </c:ser>
        <c:ser>
          <c:idx val="3"/>
          <c:order val="5"/>
          <c:tx>
            <c:strRef>
              <c:f>'Chart_Data-Summary'!$D$301</c:f>
              <c:strCache>
                <c:ptCount val="1"/>
                <c:pt idx="0">
                  <c:v>Power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'Chart_Data-Summary'!$F$298:$K$298</c:f>
              <c:strCache>
                <c:ptCount val="6"/>
                <c:pt idx="0">
                  <c:v>2014 Actual</c:v>
                </c:pt>
                <c:pt idx="1">
                  <c:v>2015 Actual</c:v>
                </c:pt>
                <c:pt idx="2">
                  <c:v>2016 Est.</c:v>
                </c:pt>
                <c:pt idx="3">
                  <c:v>2017 Bud.</c:v>
                </c:pt>
                <c:pt idx="4">
                  <c:v>2017 Budget</c:v>
                </c:pt>
                <c:pt idx="5">
                  <c:v>2018 Budget</c:v>
                </c:pt>
              </c:strCache>
            </c:strRef>
          </c:cat>
          <c:val>
            <c:numRef>
              <c:f>'Chart_Data-Summary'!$F$301:$K$301</c:f>
              <c:numCache>
                <c:formatCode>_(* #,##0_);_(* \(#,##0\);_(* "-"_);_(@_)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37854006.649999999</c:v>
                </c:pt>
                <c:pt idx="4">
                  <c:v>46604698.240756959</c:v>
                </c:pt>
                <c:pt idx="5">
                  <c:v>54377964.720520519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712128"/>
        <c:axId val="156111616"/>
      </c:barChart>
      <c:catAx>
        <c:axId val="155712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9017915729283938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111616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611161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4.8765843035358092E-4"/>
              <c:y val="0.24897387059400147"/>
            </c:manualLayout>
          </c:layout>
          <c:overlay val="0"/>
          <c:spPr>
            <a:noFill/>
            <a:ln w="25400">
              <a:noFill/>
            </a:ln>
          </c:spPr>
        </c:title>
        <c:numFmt formatCode="_(* #,##0_);_(* \(#,##0\);_(* &quot;-&quot;_);_(@_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712128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1827708615194708"/>
          <c:y val="5.8565259594759646E-2"/>
          <c:w val="0.27776086012392581"/>
          <c:h val="0.7196014730296829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  <c:userShapes r:id="rId1"/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922650863858087"/>
          <c:y val="5.8666704861137134E-2"/>
          <c:w val="0.5431558472250656"/>
          <c:h val="0.7360004791669786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Funds!$C$45</c:f>
              <c:strCache>
                <c:ptCount val="1"/>
                <c:pt idx="0">
                  <c:v>Exchange Agreement Set-aside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Funds!$G$45:$L$45</c:f>
              <c:numCache>
                <c:formatCode>_(* #,##0.0_);_(* \(#,##0.0\);_(* "-"_);_(@_)</c:formatCode>
                <c:ptCount val="6"/>
                <c:pt idx="0">
                  <c:v>256.85000000000002</c:v>
                </c:pt>
                <c:pt idx="1">
                  <c:v>303.49687499999999</c:v>
                </c:pt>
                <c:pt idx="2">
                  <c:v>350.9000343749999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1"/>
          <c:tx>
            <c:strRef>
              <c:f>Funds!$C$42</c:f>
              <c:strCache>
                <c:ptCount val="1"/>
                <c:pt idx="0">
                  <c:v>All Funds (EOY balance)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Funds!$G$42:$L$42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val>
        </c:ser>
        <c:ser>
          <c:idx val="1"/>
          <c:order val="2"/>
          <c:tx>
            <c:strRef>
              <c:f>Funds!$C$43</c:f>
              <c:strCache>
                <c:ptCount val="1"/>
                <c:pt idx="0">
                  <c:v>Reserve Funds*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Funds!$G$43:$L$43</c:f>
              <c:numCache>
                <c:formatCode>_(* #,##0.0_);_(* \(#,##0.0\);_(* "-"_);_(@_)</c:formatCode>
                <c:ptCount val="6"/>
                <c:pt idx="0">
                  <c:v>448.31725148586327</c:v>
                </c:pt>
                <c:pt idx="1">
                  <c:v>395.93209381509922</c:v>
                </c:pt>
                <c:pt idx="2">
                  <c:v>383.06837245450424</c:v>
                </c:pt>
                <c:pt idx="3">
                  <c:v>394.70371880196637</c:v>
                </c:pt>
                <c:pt idx="4">
                  <c:v>397.32773589163878</c:v>
                </c:pt>
                <c:pt idx="5">
                  <c:v>408.34810302090693</c:v>
                </c:pt>
              </c:numCache>
            </c:numRef>
          </c:val>
        </c:ser>
        <c:ser>
          <c:idx val="0"/>
          <c:order val="3"/>
          <c:tx>
            <c:strRef>
              <c:f>Funds!$C$41</c:f>
              <c:strCache>
                <c:ptCount val="1"/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Funds!$G$5:$L$5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Funds!$G$41:$L$41</c:f>
              <c:numCache>
                <c:formatCode>_(* #,##0.0_);_(* \(#,##0.0\);_(* "-"_);_(@_)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6160000"/>
        <c:axId val="156161920"/>
      </c:barChart>
      <c:catAx>
        <c:axId val="156160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0506010967379082"/>
              <c:y val="0.901334033245844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161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1619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0416666666666668E-2"/>
              <c:y val="0.2560000000000000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\(#,##0\)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160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535850987376558"/>
          <c:y val="3.7333333333333406E-2"/>
          <c:w val="0.2857148715785584"/>
          <c:h val="0.8106673665791889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1" r="0.7500000000000091" t="1" header="0.5" footer="0.5"/>
    <c:pageSetup orientation="landscape"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731545499997475"/>
          <c:y val="6.7538566970619732E-2"/>
          <c:w val="0.46822673152762723"/>
          <c:h val="0.7050323788063279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'Chart_Data-Summary'!$D$26</c:f>
              <c:strCache>
                <c:ptCount val="1"/>
                <c:pt idx="0">
                  <c:v>Water Sales Revenue (less TS)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'Chart_Data-Summary'!$E$26:$G$26</c:f>
              <c:numCache>
                <c:formatCode>_(* #,##0.0_);_(* \(#,##0.0\);_(* "-"_);_(@_)</c:formatCode>
                <c:ptCount val="3"/>
                <c:pt idx="0">
                  <c:v>999.46119333783042</c:v>
                </c:pt>
                <c:pt idx="1">
                  <c:v>1032.3047479658464</c:v>
                </c:pt>
                <c:pt idx="2">
                  <c:v>1114.1610342187626</c:v>
                </c:pt>
              </c:numCache>
            </c:numRef>
          </c:val>
        </c:ser>
        <c:ser>
          <c:idx val="2"/>
          <c:order val="1"/>
          <c:tx>
            <c:strRef>
              <c:f>'Chart_Data-Summary'!$D$27</c:f>
              <c:strCache>
                <c:ptCount val="1"/>
                <c:pt idx="0">
                  <c:v>Treatment Surcharge Revenue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'Chart_Data-Summary'!$E$27:$G$27</c:f>
              <c:numCache>
                <c:formatCode>_(* #,##0.0_);_(* \(#,##0.0\);_(* "-"_);_(@_)</c:formatCode>
                <c:ptCount val="3"/>
                <c:pt idx="0">
                  <c:v>308.90322290929549</c:v>
                </c:pt>
                <c:pt idx="1">
                  <c:v>272.89143361485208</c:v>
                </c:pt>
                <c:pt idx="2">
                  <c:v>261.30297732115963</c:v>
                </c:pt>
              </c:numCache>
            </c:numRef>
          </c:val>
        </c:ser>
        <c:ser>
          <c:idx val="3"/>
          <c:order val="2"/>
          <c:tx>
            <c:strRef>
              <c:f>'Chart_Data-Summary'!$D$28</c:f>
              <c:strCache>
                <c:ptCount val="1"/>
                <c:pt idx="0">
                  <c:v>Fixed Charges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'Chart_Data-Summary'!$E$28:$G$28</c:f>
              <c:numCache>
                <c:formatCode>_(* #,##0.0_);_(* \(#,##0.0\);_(* "-"_);_(@_)</c:formatCode>
                <c:ptCount val="3"/>
                <c:pt idx="0">
                  <c:v>198.80699999999999</c:v>
                </c:pt>
                <c:pt idx="1">
                  <c:v>182.30504999999999</c:v>
                </c:pt>
                <c:pt idx="2">
                  <c:v>172.67103499999999</c:v>
                </c:pt>
              </c:numCache>
            </c:numRef>
          </c:val>
        </c:ser>
        <c:ser>
          <c:idx val="4"/>
          <c:order val="3"/>
          <c:tx>
            <c:strRef>
              <c:f>'Chart_Data-Summary'!$D$29</c:f>
              <c:strCache>
                <c:ptCount val="1"/>
                <c:pt idx="0">
                  <c:v>Taxes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'Chart_Data-Summary'!$E$29:$G$29</c:f>
              <c:numCache>
                <c:formatCode>_(* #,##0.0_);_(* \(#,##0.0\);_(* "-"_);_(@_)</c:formatCode>
                <c:ptCount val="3"/>
                <c:pt idx="0">
                  <c:v>92.221893295314175</c:v>
                </c:pt>
                <c:pt idx="1">
                  <c:v>98.345863550240068</c:v>
                </c:pt>
                <c:pt idx="2">
                  <c:v>100.54009463087901</c:v>
                </c:pt>
              </c:numCache>
            </c:numRef>
          </c:val>
        </c:ser>
        <c:ser>
          <c:idx val="5"/>
          <c:order val="4"/>
          <c:tx>
            <c:strRef>
              <c:f>'Chart_Data-Summary'!$D$30</c:f>
              <c:strCache>
                <c:ptCount val="1"/>
                <c:pt idx="0">
                  <c:v>Other Revenue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'Chart_Data-Summary'!$E$30:$G$30</c:f>
              <c:numCache>
                <c:formatCode>_(* #,##0.00_);_(* \(#,##0.00\);_(* "-"??_);_(@_)</c:formatCode>
                <c:ptCount val="3"/>
                <c:pt idx="0">
                  <c:v>58.072591156188828</c:v>
                </c:pt>
                <c:pt idx="1">
                  <c:v>40.834290207857805</c:v>
                </c:pt>
                <c:pt idx="2">
                  <c:v>46.220995681996826</c:v>
                </c:pt>
              </c:numCache>
            </c:numRef>
          </c:val>
        </c:ser>
        <c:ser>
          <c:idx val="6"/>
          <c:order val="5"/>
          <c:tx>
            <c:strRef>
              <c:f>'Chart_Data-Summary'!$D$31</c:f>
              <c:strCache>
                <c:ptCount val="1"/>
                <c:pt idx="0">
                  <c:v>Bond Proceeds &amp; Other Fund Withdraws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'Chart_Data-Summary'!$E$31:$G$31</c:f>
              <c:numCache>
                <c:formatCode>_(* #,##0.00_);_(* \(#,##0.00\);_(* "-"??_);_(@_)</c:formatCode>
                <c:ptCount val="3"/>
                <c:pt idx="0">
                  <c:v>8.7690973640021639</c:v>
                </c:pt>
                <c:pt idx="1">
                  <c:v>183.82515767076399</c:v>
                </c:pt>
                <c:pt idx="2">
                  <c:v>106.18047308034403</c:v>
                </c:pt>
              </c:numCache>
            </c:numRef>
          </c:val>
        </c:ser>
        <c:ser>
          <c:idx val="0"/>
          <c:order val="6"/>
          <c:tx>
            <c:strRef>
              <c:f>'Chart_Data-Summary'!$D$32</c:f>
              <c:strCache>
                <c:ptCount val="1"/>
                <c:pt idx="0">
                  <c:v>Working Capital Barrowing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'Chart_Data-Summary'!$E$32:$G$32</c:f>
              <c:numCache>
                <c:formatCode>_(* #,##0.00_);_(* \(#,##0.00\);_(* "-"??_);_(@_)</c:formatCode>
                <c:ptCount val="3"/>
                <c:pt idx="0">
                  <c:v>0</c:v>
                </c:pt>
                <c:pt idx="1">
                  <c:v>46.646874999999966</c:v>
                </c:pt>
                <c:pt idx="2">
                  <c:v>47.403159374999916</c:v>
                </c:pt>
              </c:numCache>
            </c:numRef>
          </c:val>
        </c:ser>
        <c:ser>
          <c:idx val="7"/>
          <c:order val="7"/>
          <c:tx>
            <c:strRef>
              <c:f>'Chart_Data-Summary'!$D$33</c:f>
              <c:strCache>
                <c:ptCount val="1"/>
                <c:pt idx="0">
                  <c:v>R&amp;R &amp; General Fund</c:v>
                </c:pt>
              </c:strCache>
            </c:strRef>
          </c:tx>
          <c:invertIfNegative val="0"/>
          <c:cat>
            <c:strRef>
              <c:f>'Chart_Data-Summary'!$E$25:$G$25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'Chart_Data-Summary'!$E$33:$G$33</c:f>
              <c:numCache>
                <c:formatCode>_(* #,##0.0_);_(* \(#,##0.0\);_(* "-"_);_(@_)</c:formatCode>
                <c:ptCount val="3"/>
                <c:pt idx="0">
                  <c:v>267.86830199999997</c:v>
                </c:pt>
                <c:pt idx="1">
                  <c:v>120</c:v>
                </c:pt>
                <c:pt idx="2">
                  <c:v>120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893120"/>
        <c:axId val="155899008"/>
      </c:barChart>
      <c:catAx>
        <c:axId val="155893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5899008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5899008"/>
        <c:scaling>
          <c:orientation val="minMax"/>
          <c:max val="2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01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5893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602886939187674"/>
          <c:y val="4.9042902836305809E-2"/>
          <c:w val="0.34638484017982957"/>
          <c:h val="0.9154294042712259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 orientation="landscape"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980014053946161"/>
          <c:y val="4.9774628171478583E-2"/>
          <c:w val="0.50389902257285735"/>
          <c:h val="0.704934817523693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'Chart_Data-Summary'!$D$140</c:f>
              <c:strCache>
                <c:ptCount val="1"/>
                <c:pt idx="0">
                  <c:v>SWP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'Chart_Data-Summary'!$E$140:$G$140</c:f>
              <c:numCache>
                <c:formatCode>_(* #,##0.0_);_(* \(#,##0.0\);_(* "-"_);_(@_)</c:formatCode>
                <c:ptCount val="3"/>
                <c:pt idx="0">
                  <c:v>515.00436214898605</c:v>
                </c:pt>
                <c:pt idx="1">
                  <c:v>582.25218149033026</c:v>
                </c:pt>
                <c:pt idx="2">
                  <c:v>599.40591944691869</c:v>
                </c:pt>
              </c:numCache>
            </c:numRef>
          </c:val>
        </c:ser>
        <c:ser>
          <c:idx val="2"/>
          <c:order val="1"/>
          <c:tx>
            <c:strRef>
              <c:f>'Chart_Data-Summary'!$D$141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'Chart_Data-Summary'!$E$141:$G$141</c:f>
              <c:numCache>
                <c:formatCode>_(* #,##0.0_);_(* \(#,##0.0\);_(* "-"_);_(@_)</c:formatCode>
                <c:ptCount val="3"/>
                <c:pt idx="0">
                  <c:v>267.86830199999997</c:v>
                </c:pt>
                <c:pt idx="1">
                  <c:v>200</c:v>
                </c:pt>
                <c:pt idx="2">
                  <c:v>200</c:v>
                </c:pt>
              </c:numCache>
            </c:numRef>
          </c:val>
        </c:ser>
        <c:ser>
          <c:idx val="3"/>
          <c:order val="2"/>
          <c:tx>
            <c:strRef>
              <c:f>'Chart_Data-Summary'!$D$142</c:f>
              <c:strCache>
                <c:ptCount val="1"/>
                <c:pt idx="0">
                  <c:v>O&amp;M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'Chart_Data-Summary'!$E$142:$G$142</c:f>
              <c:numCache>
                <c:formatCode>_(* #,##0.0_);_(* \(#,##0.0\);_(* "-"_);_(@_)</c:formatCode>
                <c:ptCount val="3"/>
                <c:pt idx="0">
                  <c:v>418.54500547829963</c:v>
                </c:pt>
                <c:pt idx="1">
                  <c:v>417.65848573922165</c:v>
                </c:pt>
                <c:pt idx="2">
                  <c:v>419.76023664452731</c:v>
                </c:pt>
              </c:numCache>
            </c:numRef>
          </c:val>
        </c:ser>
        <c:ser>
          <c:idx val="4"/>
          <c:order val="3"/>
          <c:tx>
            <c:strRef>
              <c:f>'Chart_Data-Summary'!$D$143</c:f>
              <c:strCache>
                <c:ptCount val="1"/>
                <c:pt idx="0">
                  <c:v>Debt Service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'Chart_Data-Summary'!$E$143:$G$143</c:f>
              <c:numCache>
                <c:formatCode>_(* #,##0.0_);_(* \(#,##0.0\);_(* "-"_);_(@_)</c:formatCode>
                <c:ptCount val="3"/>
                <c:pt idx="0">
                  <c:v>324.70737019131627</c:v>
                </c:pt>
                <c:pt idx="1">
                  <c:v>328.45040952081945</c:v>
                </c:pt>
                <c:pt idx="2">
                  <c:v>344.10006580466614</c:v>
                </c:pt>
              </c:numCache>
            </c:numRef>
          </c:val>
        </c:ser>
        <c:ser>
          <c:idx val="5"/>
          <c:order val="4"/>
          <c:tx>
            <c:strRef>
              <c:f>'Chart_Data-Summary'!$D$144</c:f>
              <c:strCache>
                <c:ptCount val="1"/>
                <c:pt idx="0">
                  <c:v>PAYGO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'Chart_Data-Summary'!$E$144:$G$144</c:f>
              <c:numCache>
                <c:formatCode>_(* #,##0.0_);_(* \(#,##0.0\);_(* "-"_);_(@_)</c:formatCode>
                <c:ptCount val="3"/>
                <c:pt idx="0">
                  <c:v>221</c:v>
                </c:pt>
                <c:pt idx="1">
                  <c:v>120</c:v>
                </c:pt>
                <c:pt idx="2">
                  <c:v>120</c:v>
                </c:pt>
              </c:numCache>
            </c:numRef>
          </c:val>
        </c:ser>
        <c:ser>
          <c:idx val="6"/>
          <c:order val="5"/>
          <c:tx>
            <c:strRef>
              <c:f>'Chart_Data-Summary'!$D$145</c:f>
              <c:strCache>
                <c:ptCount val="1"/>
                <c:pt idx="0">
                  <c:v>Fund Deposits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'Chart_Data-Summary'!$E$145:$G$145</c:f>
              <c:numCache>
                <c:formatCode>_(* #,##0.0_);_(* \(#,##0.0\);_(* "-"_);_(@_)</c:formatCode>
                <c:ptCount val="3"/>
                <c:pt idx="0">
                  <c:v>22.368454840470548</c:v>
                </c:pt>
                <c:pt idx="1">
                  <c:v>128.37044241425039</c:v>
                </c:pt>
                <c:pt idx="2">
                  <c:v>73.166029234299089</c:v>
                </c:pt>
              </c:numCache>
            </c:numRef>
          </c:val>
        </c:ser>
        <c:ser>
          <c:idx val="0"/>
          <c:order val="6"/>
          <c:tx>
            <c:strRef>
              <c:f>'Chart_Data-Summary'!$D$146</c:f>
              <c:strCache>
                <c:ptCount val="1"/>
                <c:pt idx="0">
                  <c:v>Supply Programs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'Chart_Data-Summary'!$E$146:$G$146</c:f>
              <c:numCache>
                <c:formatCode>_(* #,##0.0_);_(* \(#,##0.0\);_(* "-"_);_(@_)</c:formatCode>
                <c:ptCount val="3"/>
                <c:pt idx="0">
                  <c:v>66.451886271581159</c:v>
                </c:pt>
                <c:pt idx="1">
                  <c:v>78.687589463832566</c:v>
                </c:pt>
                <c:pt idx="2">
                  <c:v>81.726491720002201</c:v>
                </c:pt>
              </c:numCache>
            </c:numRef>
          </c:val>
        </c:ser>
        <c:ser>
          <c:idx val="7"/>
          <c:order val="7"/>
          <c:tx>
            <c:strRef>
              <c:f>'Chart_Data-Summary'!$D$147</c:f>
              <c:strCache>
                <c:ptCount val="1"/>
                <c:pt idx="0">
                  <c:v>Demand Management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'Chart_Data-Summary'!$E$147:$G$147</c:f>
              <c:numCache>
                <c:formatCode>_(* #,##0.0_);_(* \(#,##0.0\);_(* "-"_);_(@_)</c:formatCode>
                <c:ptCount val="3"/>
                <c:pt idx="0">
                  <c:v>61.654767594064495</c:v>
                </c:pt>
                <c:pt idx="1">
                  <c:v>75.12961114034853</c:v>
                </c:pt>
                <c:pt idx="2">
                  <c:v>75.943061737207643</c:v>
                </c:pt>
              </c:numCache>
            </c:numRef>
          </c:val>
        </c:ser>
        <c:ser>
          <c:idx val="8"/>
          <c:order val="8"/>
          <c:tx>
            <c:strRef>
              <c:f>'Chart_Data-Summary'!$D$148</c:f>
              <c:strCache>
                <c:ptCount val="1"/>
                <c:pt idx="0">
                  <c:v>CRA Power</c:v>
                </c:pt>
              </c:strCache>
            </c:strRef>
          </c:tx>
          <c:invertIfNegative val="0"/>
          <c:cat>
            <c:strRef>
              <c:f>'Chart_Data-Summary'!$E$139:$G$139</c:f>
              <c:strCache>
                <c:ptCount val="3"/>
                <c:pt idx="0">
                  <c:v>2015/16 Budget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'Chart_Data-Summary'!$E$148:$G$148</c:f>
              <c:numCache>
                <c:formatCode>_(* #,##0.0_);_(* \(#,##0.0\);_(* "-"_);_(@_)</c:formatCode>
                <c:ptCount val="3"/>
                <c:pt idx="0">
                  <c:v>36.503151537912423</c:v>
                </c:pt>
                <c:pt idx="1">
                  <c:v>46.60469824075696</c:v>
                </c:pt>
                <c:pt idx="2">
                  <c:v>54.377964720520517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5971584"/>
        <c:axId val="155973120"/>
      </c:barChart>
      <c:catAx>
        <c:axId val="1559715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5973120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5973120"/>
        <c:scaling>
          <c:orientation val="minMax"/>
          <c:max val="200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1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5971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7312072425684966"/>
          <c:y val="4.4568371751148639E-2"/>
          <c:w val="0.3249190686887109"/>
          <c:h val="0.9198097901355356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55" r="0.75000000000000955" t="1" header="0.5" footer="0.5"/>
    <c:pageSetup orientation="landscape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995192081341755"/>
          <c:y val="4.9777777777777782E-2"/>
          <c:w val="0.5409866714125271"/>
          <c:h val="0.7182503590360105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'Chart_Data-Summary'!$D$74</c:f>
              <c:strCache>
                <c:ptCount val="1"/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'Chart_Data-Summary'!$E$73:$G$73</c:f>
              <c:numCache>
                <c:formatCode>0%</c:formatCode>
                <c:ptCount val="3"/>
              </c:numCache>
            </c:numRef>
          </c:cat>
          <c:val>
            <c:numRef>
              <c:f>'Chart_Data-Summary'!$E$74:$G$74</c:f>
              <c:numCache>
                <c:formatCode>0%</c:formatCode>
                <c:ptCount val="3"/>
              </c:numCache>
            </c:numRef>
          </c:val>
        </c:ser>
        <c:ser>
          <c:idx val="2"/>
          <c:order val="1"/>
          <c:tx>
            <c:strRef>
              <c:f>'Chart_Data-Summary'!$D$75</c:f>
              <c:strCache>
                <c:ptCount val="1"/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'Chart_Data-Summary'!$E$73:$G$73</c:f>
              <c:numCache>
                <c:formatCode>0%</c:formatCode>
                <c:ptCount val="3"/>
              </c:numCache>
            </c:numRef>
          </c:cat>
          <c:val>
            <c:numRef>
              <c:f>'Chart_Data-Summary'!$E$75:$G$75</c:f>
              <c:numCache>
                <c:formatCode>0%</c:formatCode>
                <c:ptCount val="3"/>
              </c:numCache>
            </c:numRef>
          </c:val>
        </c:ser>
        <c:ser>
          <c:idx val="3"/>
          <c:order val="2"/>
          <c:tx>
            <c:strRef>
              <c:f>'Chart_Data-Summary'!$D$76</c:f>
              <c:strCache>
                <c:ptCount val="1"/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'Chart_Data-Summary'!$E$73:$G$73</c:f>
              <c:numCache>
                <c:formatCode>0%</c:formatCode>
                <c:ptCount val="3"/>
              </c:numCache>
            </c:numRef>
          </c:cat>
          <c:val>
            <c:numRef>
              <c:f>'Chart_Data-Summary'!$E$76:$G$76</c:f>
              <c:numCache>
                <c:formatCode>0%</c:formatCode>
                <c:ptCount val="3"/>
              </c:numCache>
            </c:numRef>
          </c:val>
        </c:ser>
        <c:ser>
          <c:idx val="4"/>
          <c:order val="3"/>
          <c:tx>
            <c:strRef>
              <c:f>'Chart_Data-Summary'!$D$77</c:f>
              <c:strCache>
                <c:ptCount val="1"/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'Chart_Data-Summary'!$E$73:$G$73</c:f>
              <c:numCache>
                <c:formatCode>0%</c:formatCode>
                <c:ptCount val="3"/>
              </c:numCache>
            </c:numRef>
          </c:cat>
          <c:val>
            <c:numRef>
              <c:f>'Chart_Data-Summary'!$E$77:$G$77</c:f>
              <c:numCache>
                <c:formatCode>0%</c:formatCode>
                <c:ptCount val="3"/>
              </c:numCache>
            </c:numRef>
          </c:val>
        </c:ser>
        <c:ser>
          <c:idx val="5"/>
          <c:order val="4"/>
          <c:tx>
            <c:strRef>
              <c:f>'Chart_Data-Summary'!$D$78</c:f>
              <c:strCache>
                <c:ptCount val="1"/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'Chart_Data-Summary'!$E$73:$G$73</c:f>
              <c:numCache>
                <c:formatCode>0%</c:formatCode>
                <c:ptCount val="3"/>
              </c:numCache>
            </c:numRef>
          </c:cat>
          <c:val>
            <c:numRef>
              <c:f>'Chart_Data-Summary'!$E$78:$G$78</c:f>
              <c:numCache>
                <c:formatCode>0%</c:formatCode>
                <c:ptCount val="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6001024"/>
        <c:axId val="156002560"/>
      </c:barChart>
      <c:catAx>
        <c:axId val="156001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002560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6002560"/>
        <c:scaling>
          <c:orientation val="minMax"/>
          <c:max val="40000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2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001024"/>
        <c:crosses val="autoZero"/>
        <c:crossBetween val="between"/>
        <c:dispUnits>
          <c:builtInUnit val="millions"/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8800688905138196"/>
          <c:y val="8.9007710838149331E-2"/>
          <c:w val="0.31003290389417815"/>
          <c:h val="0.7731539324715079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 orientation="landscape"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73191130737059"/>
          <c:y val="5.8666851298771472E-2"/>
          <c:w val="0.38885260684681866"/>
          <c:h val="0.69165354484899155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'Chart_Data-Summary'!$D$129</c:f>
              <c:strCache>
                <c:ptCount val="1"/>
                <c:pt idx="0">
                  <c:v>Infrastructure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'Chart_Data-Summary'!$E$127:$G$127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'Chart_Data-Summary'!$E$129:$G$129</c:f>
              <c:numCache>
                <c:formatCode>_(* #,##0_);_(* \(#,##0\);_(* "-"_);_(@_)</c:formatCode>
                <c:ptCount val="3"/>
                <c:pt idx="0">
                  <c:v>223.9979331073026</c:v>
                </c:pt>
                <c:pt idx="1">
                  <c:v>174.98838899999998</c:v>
                </c:pt>
                <c:pt idx="2">
                  <c:v>191.64502999999999</c:v>
                </c:pt>
              </c:numCache>
            </c:numRef>
          </c:val>
        </c:ser>
        <c:ser>
          <c:idx val="5"/>
          <c:order val="1"/>
          <c:tx>
            <c:strRef>
              <c:f>'Chart_Data-Summary'!$D$132</c:f>
              <c:strCache>
                <c:ptCount val="1"/>
                <c:pt idx="0">
                  <c:v>Water Quality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'Chart_Data-Summary'!$E$127:$G$127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'Chart_Data-Summary'!$E$132:$G$132</c:f>
              <c:numCache>
                <c:formatCode>_(* #,##0_);_(* \(#,##0\);_(* "-"_);_(@_)</c:formatCode>
                <c:ptCount val="3"/>
                <c:pt idx="0">
                  <c:v>0</c:v>
                </c:pt>
                <c:pt idx="1">
                  <c:v>15.451131999999999</c:v>
                </c:pt>
                <c:pt idx="2">
                  <c:v>4.4422560000000004</c:v>
                </c:pt>
              </c:numCache>
            </c:numRef>
          </c:val>
        </c:ser>
        <c:ser>
          <c:idx val="3"/>
          <c:order val="2"/>
          <c:tx>
            <c:strRef>
              <c:f>'Chart_Data-Summary'!$D$130</c:f>
              <c:strCache>
                <c:ptCount val="1"/>
                <c:pt idx="0">
                  <c:v>Regulatory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'Chart_Data-Summary'!$E$127:$G$127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'Chart_Data-Summary'!$E$130:$G$130</c:f>
              <c:numCache>
                <c:formatCode>_(* #,##0_);_(* \(#,##0\);_(* "-"_);_(@_)</c:formatCode>
                <c:ptCount val="3"/>
                <c:pt idx="0">
                  <c:v>70.095506354899186</c:v>
                </c:pt>
                <c:pt idx="1">
                  <c:v>8.9735669999999992</c:v>
                </c:pt>
                <c:pt idx="2">
                  <c:v>1.067572</c:v>
                </c:pt>
              </c:numCache>
            </c:numRef>
          </c:val>
        </c:ser>
        <c:ser>
          <c:idx val="1"/>
          <c:order val="3"/>
          <c:tx>
            <c:strRef>
              <c:f>'Chart_Data-Summary'!$D$128</c:f>
              <c:strCache>
                <c:ptCount val="1"/>
                <c:pt idx="0">
                  <c:v>Efficiency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'Chart_Data-Summary'!$E$127:$G$127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'Chart_Data-Summary'!$E$128:$G$128</c:f>
              <c:numCache>
                <c:formatCode>_(* #,##0_);_(* \(#,##0\);_(* "-"_);_(@_)</c:formatCode>
                <c:ptCount val="3"/>
                <c:pt idx="0">
                  <c:v>0.51113995268052403</c:v>
                </c:pt>
                <c:pt idx="1">
                  <c:v>0.58691199999999999</c:v>
                </c:pt>
                <c:pt idx="2">
                  <c:v>2.8451420000000001</c:v>
                </c:pt>
              </c:numCache>
            </c:numRef>
          </c:val>
        </c:ser>
        <c:ser>
          <c:idx val="4"/>
          <c:order val="4"/>
          <c:tx>
            <c:strRef>
              <c:f>'Chart_Data-Summary'!$D$131</c:f>
              <c:strCache>
                <c:ptCount val="1"/>
                <c:pt idx="0">
                  <c:v>Supply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'Chart_Data-Summary'!$E$127:$G$127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'Chart_Data-Summary'!$E$131:$G$131</c:f>
              <c:numCache>
                <c:formatCode>_(* #,##0_);_(* \(#,##0\);_(* "-"_);_(@_)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6039040"/>
        <c:axId val="156040576"/>
      </c:barChart>
      <c:catAx>
        <c:axId val="156039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040576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604057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2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0390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7139859816087901"/>
          <c:y val="9.7859911089850468E-2"/>
          <c:w val="0.38694475533260003"/>
          <c:h val="0.6445097650451562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77" r="0.75000000000000977" t="1" header="0.5" footer="0.5"/>
    <c:pageSetup orientation="landscape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76221400385431"/>
          <c:y val="5.8666704861137134E-2"/>
          <c:w val="0.46080240335372646"/>
          <c:h val="0.7626671631947676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'Chart_Data-Summary'!$D$115</c:f>
              <c:strCache>
                <c:ptCount val="1"/>
                <c:pt idx="0">
                  <c:v>Supply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'Chart_Data-Summary'!$E$115:$G$115</c:f>
              <c:numCache>
                <c:formatCode>_(* #,##0_);_(* \(#,##0\);_(* "-"_);_(@_)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1"/>
          <c:tx>
            <c:strRef>
              <c:f>'Chart_Data-Summary'!$D$116</c:f>
              <c:strCache>
                <c:ptCount val="1"/>
                <c:pt idx="0">
                  <c:v>Conveyance &amp; Aqueduct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'Chart_Data-Summary'!$E$116:$G$116</c:f>
              <c:numCache>
                <c:formatCode>_(* #,##0_);_(* \(#,##0\);_(* "-"_);_(@_)</c:formatCode>
                <c:ptCount val="3"/>
                <c:pt idx="0">
                  <c:v>37.454118145619717</c:v>
                </c:pt>
                <c:pt idx="1">
                  <c:v>19.772466999999999</c:v>
                </c:pt>
                <c:pt idx="2">
                  <c:v>32.933729999999997</c:v>
                </c:pt>
              </c:numCache>
            </c:numRef>
          </c:val>
        </c:ser>
        <c:ser>
          <c:idx val="4"/>
          <c:order val="2"/>
          <c:tx>
            <c:strRef>
              <c:f>'Chart_Data-Summary'!$D$117</c:f>
              <c:strCache>
                <c:ptCount val="1"/>
                <c:pt idx="0">
                  <c:v>Storage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'Chart_Data-Summary'!$E$117:$G$117</c:f>
              <c:numCache>
                <c:formatCode>_(* #,##0_);_(* \(#,##0\);_(* "-"_);_(@_)</c:formatCode>
                <c:ptCount val="3"/>
                <c:pt idx="0">
                  <c:v>8.0008742673467328</c:v>
                </c:pt>
                <c:pt idx="1">
                  <c:v>1.4549129999999999</c:v>
                </c:pt>
                <c:pt idx="2">
                  <c:v>0</c:v>
                </c:pt>
              </c:numCache>
            </c:numRef>
          </c:val>
        </c:ser>
        <c:ser>
          <c:idx val="5"/>
          <c:order val="3"/>
          <c:tx>
            <c:strRef>
              <c:f>'Chart_Data-Summary'!$D$118</c:f>
              <c:strCache>
                <c:ptCount val="1"/>
                <c:pt idx="0">
                  <c:v>Distribution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'Chart_Data-Summary'!$E$118:$G$118</c:f>
              <c:numCache>
                <c:formatCode>_(* #,##0_);_(* \(#,##0\);_(* "-"_);_(@_)</c:formatCode>
                <c:ptCount val="3"/>
                <c:pt idx="0">
                  <c:v>42.733946994533767</c:v>
                </c:pt>
                <c:pt idx="1">
                  <c:v>50.818384999999999</c:v>
                </c:pt>
                <c:pt idx="2">
                  <c:v>80.197293999999999</c:v>
                </c:pt>
              </c:numCache>
            </c:numRef>
          </c:val>
        </c:ser>
        <c:ser>
          <c:idx val="0"/>
          <c:order val="4"/>
          <c:tx>
            <c:strRef>
              <c:f>'Chart_Data-Summary'!$D$119</c:f>
              <c:strCache>
                <c:ptCount val="1"/>
                <c:pt idx="0">
                  <c:v>Treatment</c:v>
                </c:pt>
              </c:strCache>
            </c:strRef>
          </c:tx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'Chart_Data-Summary'!$E$119:$G$119</c:f>
              <c:numCache>
                <c:formatCode>_(* #,##0_);_(* \(#,##0\);_(* "-"_);_(@_)</c:formatCode>
                <c:ptCount val="3"/>
                <c:pt idx="0">
                  <c:v>163.26885397025006</c:v>
                </c:pt>
                <c:pt idx="1">
                  <c:v>88.345423999999994</c:v>
                </c:pt>
                <c:pt idx="2">
                  <c:v>67.690770999999998</c:v>
                </c:pt>
              </c:numCache>
            </c:numRef>
          </c:val>
        </c:ser>
        <c:ser>
          <c:idx val="6"/>
          <c:order val="5"/>
          <c:tx>
            <c:strRef>
              <c:f>'Chart_Data-Summary'!$D$120</c:f>
              <c:strCache>
                <c:ptCount val="1"/>
                <c:pt idx="0">
                  <c:v>Administrative &amp; General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</a:ln>
          </c:spPr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'Chart_Data-Summary'!$E$120:$G$120</c:f>
              <c:numCache>
                <c:formatCode>_(* #,##0_);_(* \(#,##0\);_(* "-"_);_(@_)</c:formatCode>
                <c:ptCount val="3"/>
                <c:pt idx="0">
                  <c:v>21.15824237590623</c:v>
                </c:pt>
                <c:pt idx="1">
                  <c:v>36.649256999999999</c:v>
                </c:pt>
                <c:pt idx="2">
                  <c:v>18.846181000000001</c:v>
                </c:pt>
              </c:numCache>
            </c:numRef>
          </c:val>
        </c:ser>
        <c:ser>
          <c:idx val="2"/>
          <c:order val="6"/>
          <c:tx>
            <c:strRef>
              <c:f>'[2]Chart_Data-5yr'!$D$118</c:f>
              <c:strCache>
                <c:ptCount val="1"/>
                <c:pt idx="0">
                  <c:v>Customer Service </c:v>
                </c:pt>
              </c:strCache>
            </c:strRef>
          </c:tx>
          <c:invertIfNegative val="0"/>
          <c:cat>
            <c:strRef>
              <c:f>'[2]Chart_Data-5yr'!$E$111:$G$111</c:f>
              <c:strCache>
                <c:ptCount val="3"/>
                <c:pt idx="0">
                  <c:v>2011/12 Budget</c:v>
                </c:pt>
                <c:pt idx="1">
                  <c:v>2011/12 Budget</c:v>
                </c:pt>
                <c:pt idx="2">
                  <c:v>2012/13 Budget</c:v>
                </c:pt>
              </c:strCache>
            </c:strRef>
          </c:cat>
          <c:val>
            <c:numRef>
              <c:f>'[2]Chart_Data-5yr'!$E$118:$G$118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'Chart_Data-5yr'!#REF!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numRef>
              <c:f>'Chart_Data-Summary'!$E$114:$G$114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cat>
          <c:val>
            <c:numRef>
              <c:f>'Chart_Data-5yr'!#REF!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6571520"/>
        <c:axId val="156581888"/>
      </c:barChart>
      <c:catAx>
        <c:axId val="1565715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24800682653730577"/>
              <c:y val="0.91021599508486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581888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658188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3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6571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8800688905138196"/>
          <c:y val="7.1273860499492789E-2"/>
          <c:w val="0.27437917171582127"/>
          <c:h val="0.8754943132108531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999" r="0.75000000000000999" t="1" header="0.5" footer="0.5"/>
    <c:pageSetup orientation="landscape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808684062953"/>
          <c:y val="5.4222222222222533E-2"/>
          <c:w val="0.48747863868686148"/>
          <c:h val="0.6824206519329361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'Chart_Data-Summary'!$D$157</c:f>
              <c:strCache>
                <c:ptCount val="1"/>
                <c:pt idx="0">
                  <c:v>Operating Funds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'Chart_Data-Summary'!$E$157:$G$157</c:f>
              <c:numCache>
                <c:formatCode>_(* #,##0.0_);_(* \(#,##0.0\);_(* "-"_);_(@_)</c:formatCode>
                <c:ptCount val="3"/>
                <c:pt idx="0">
                  <c:v>0</c:v>
                </c:pt>
                <c:pt idx="1">
                  <c:v>308.76138035999998</c:v>
                </c:pt>
                <c:pt idx="2">
                  <c:v>326.66138036000001</c:v>
                </c:pt>
              </c:numCache>
            </c:numRef>
          </c:val>
        </c:ser>
        <c:ser>
          <c:idx val="2"/>
          <c:order val="1"/>
          <c:tx>
            <c:strRef>
              <c:f>'Chart_Data-Summary'!$D$158</c:f>
              <c:strCache>
                <c:ptCount val="1"/>
                <c:pt idx="0">
                  <c:v>Debt Service Funds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'Chart_Data-Summary'!$E$158:$G$158</c:f>
              <c:numCache>
                <c:formatCode>_(* #,##0.0_);_(* \(#,##0.0\);_(* "-"_);_(@_)</c:formatCode>
                <c:ptCount val="3"/>
                <c:pt idx="0">
                  <c:v>0</c:v>
                </c:pt>
                <c:pt idx="1">
                  <c:v>296.56638205726193</c:v>
                </c:pt>
                <c:pt idx="2">
                  <c:v>293.52400231395836</c:v>
                </c:pt>
              </c:numCache>
            </c:numRef>
          </c:val>
        </c:ser>
        <c:ser>
          <c:idx val="3"/>
          <c:order val="2"/>
          <c:tx>
            <c:strRef>
              <c:f>'Chart_Data-Summary'!$D$159</c:f>
              <c:strCache>
                <c:ptCount val="1"/>
                <c:pt idx="0">
                  <c:v>Construction Funds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'Chart_Data-Summary'!$E$159:$G$159</c:f>
              <c:numCache>
                <c:formatCode>_(* #,##0.0_);_(* \(#,##0.0\);_(* "-"_);_(@_)</c:formatCode>
                <c:ptCount val="3"/>
                <c:pt idx="0">
                  <c:v>0</c:v>
                </c:pt>
                <c:pt idx="1">
                  <c:v>30.990483171090752</c:v>
                </c:pt>
                <c:pt idx="2">
                  <c:v>31.465408156742409</c:v>
                </c:pt>
              </c:numCache>
            </c:numRef>
          </c:val>
        </c:ser>
        <c:ser>
          <c:idx val="0"/>
          <c:order val="3"/>
          <c:tx>
            <c:strRef>
              <c:f>'Chart_Data-Summary'!$D$161</c:f>
              <c:strCache>
                <c:ptCount val="1"/>
                <c:pt idx="0">
                  <c:v>Rate Stabilization Funds**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'Chart_Data-Summary'!$E$161:$G$161</c:f>
              <c:numCache>
                <c:formatCode>_(* #,##0.0_);_(* \(#,##0.0\);_(* "-"_);_(@_)</c:formatCode>
                <c:ptCount val="3"/>
                <c:pt idx="0">
                  <c:v>0</c:v>
                </c:pt>
                <c:pt idx="1">
                  <c:v>6.6565671191430091</c:v>
                </c:pt>
                <c:pt idx="2">
                  <c:v>3.4398153993939755</c:v>
                </c:pt>
              </c:numCache>
            </c:numRef>
          </c:val>
        </c:ser>
        <c:ser>
          <c:idx val="4"/>
          <c:order val="4"/>
          <c:tx>
            <c:strRef>
              <c:f>'Chart_Data-Summary'!$D$160</c:f>
              <c:strCache>
                <c:ptCount val="1"/>
                <c:pt idx="0">
                  <c:v>Reserve Funds (1)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'Chart_Data-Summary'!$E$160:$G$160</c:f>
              <c:numCache>
                <c:formatCode>_(* #,##0.0_);_(* \(#,##0.0\);_(* "-"_);_(@_)</c:formatCode>
                <c:ptCount val="3"/>
                <c:pt idx="0">
                  <c:v>395.93209381509922</c:v>
                </c:pt>
                <c:pt idx="1">
                  <c:v>395.93209381509922</c:v>
                </c:pt>
                <c:pt idx="2">
                  <c:v>383.06837245450424</c:v>
                </c:pt>
              </c:numCache>
            </c:numRef>
          </c:val>
        </c:ser>
        <c:ser>
          <c:idx val="5"/>
          <c:order val="5"/>
          <c:tx>
            <c:strRef>
              <c:f>'Chart_Data-Summary'!$D$162</c:f>
              <c:strCache>
                <c:ptCount val="1"/>
                <c:pt idx="0">
                  <c:v>Trust and Other Funds (3)</c:v>
                </c:pt>
              </c:strCache>
            </c:strRef>
          </c:tx>
          <c:invertIfNegative val="0"/>
          <c:cat>
            <c:strRef>
              <c:f>'Chart_Data-Summary'!$E$156:$G$156</c:f>
              <c:strCache>
                <c:ptCount val="3"/>
                <c:pt idx="0">
                  <c:v>0</c:v>
                </c:pt>
                <c:pt idx="1">
                  <c:v>2016/17 Budget</c:v>
                </c:pt>
                <c:pt idx="2">
                  <c:v>2017/18 Budget</c:v>
                </c:pt>
              </c:strCache>
            </c:strRef>
          </c:cat>
          <c:val>
            <c:numRef>
              <c:f>'Chart_Data-Summary'!$E$162:$G$162</c:f>
              <c:numCache>
                <c:formatCode>_(* #,##0.0_);_(* \(#,##0.0\);_(* "-"_);_(@_)</c:formatCode>
                <c:ptCount val="3"/>
                <c:pt idx="0">
                  <c:v>0</c:v>
                </c:pt>
                <c:pt idx="1">
                  <c:v>413.40625226948538</c:v>
                </c:pt>
                <c:pt idx="2">
                  <c:v>460.81973626143633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56605824"/>
        <c:axId val="156619904"/>
      </c:barChart>
      <c:catAx>
        <c:axId val="156605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6619904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156619904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Dollars</a:t>
                </a:r>
              </a:p>
            </c:rich>
          </c:tx>
          <c:layout>
            <c:manualLayout>
              <c:xMode val="edge"/>
              <c:yMode val="edge"/>
              <c:x val="1.4880952380952385E-2"/>
              <c:y val="0.2693336832895942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660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552459792307195"/>
          <c:y val="0.1112003499562562"/>
          <c:w val="0.33447539377102609"/>
          <c:h val="0.80988887316067493"/>
        </c:manualLayout>
      </c:layout>
      <c:overlay val="0"/>
    </c:legend>
    <c:plotVisOnly val="1"/>
    <c:dispBlanksAs val="gap"/>
    <c:showDLblsOverMax val="0"/>
  </c:chart>
  <c:printSettings>
    <c:headerFooter alignWithMargins="0"/>
    <c:pageMargins b="1" l="0.75000000000000999" r="0.75000000000000999" t="1" header="0.5" footer="0.5"/>
    <c:pageSetup orientation="landscape"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01907968728119"/>
          <c:y val="5.8666704861137134E-2"/>
          <c:w val="0.85491986769676864"/>
          <c:h val="0.65415158473298218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Lbls>
            <c:dLbl>
              <c:idx val="4"/>
              <c:numFmt formatCode="#,##0.00_);\(#,##0.00\)" sourceLinked="0"/>
              <c:spPr/>
              <c:txPr>
                <a:bodyPr rot="-5400000" vert="horz"/>
                <a:lstStyle/>
                <a:p>
                  <a:pPr>
                    <a:defRPr/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_);\(#,##0.0\)" sourceLinked="0"/>
            <c:txPr>
              <a:bodyPr rot="-5400000" vert="horz"/>
              <a:lstStyle/>
              <a:p>
                <a:pPr>
                  <a:defRPr/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'Chart_Data-10yr'!$E$6:$N$7</c:f>
              <c:multiLvlStrCache>
                <c:ptCount val="10"/>
                <c:lvl>
                  <c:pt idx="0">
                    <c:v>Actual</c:v>
                  </c:pt>
                  <c:pt idx="1">
                    <c:v>Actual</c:v>
                  </c:pt>
                  <c:pt idx="2">
                    <c:v>Actual</c:v>
                  </c:pt>
                  <c:pt idx="3">
                    <c:v>Actual</c:v>
                  </c:pt>
                  <c:pt idx="4">
                    <c:v>Actual</c:v>
                  </c:pt>
                  <c:pt idx="5">
                    <c:v>Actual</c:v>
                  </c:pt>
                  <c:pt idx="6">
                    <c:v>Actual</c:v>
                  </c:pt>
                  <c:pt idx="7">
                    <c:v>Proj'ed</c:v>
                  </c:pt>
                  <c:pt idx="8">
                    <c:v>Budget</c:v>
                  </c:pt>
                  <c:pt idx="9">
                    <c:v>Budget</c:v>
                  </c:pt>
                </c:lvl>
                <c:lvl>
                  <c:pt idx="0">
                    <c:v>2009</c:v>
                  </c:pt>
                  <c:pt idx="1">
                    <c:v>2010</c:v>
                  </c:pt>
                  <c:pt idx="2">
                    <c:v>2011</c:v>
                  </c:pt>
                  <c:pt idx="3">
                    <c:v>2012</c:v>
                  </c:pt>
                  <c:pt idx="4">
                    <c:v>2013</c:v>
                  </c:pt>
                  <c:pt idx="5">
                    <c:v>2014</c:v>
                  </c:pt>
                  <c:pt idx="6">
                    <c:v>2015</c:v>
                  </c:pt>
                  <c:pt idx="7">
                    <c:v>2016</c:v>
                  </c:pt>
                  <c:pt idx="8">
                    <c:v>2017</c:v>
                  </c:pt>
                  <c:pt idx="9">
                    <c:v>2018</c:v>
                  </c:pt>
                </c:lvl>
              </c:multiLvlStrCache>
            </c:multiLvlStrRef>
          </c:cat>
          <c:val>
            <c:numRef>
              <c:f>'Chart_Data-10yr'!$E$8:$N$8</c:f>
              <c:numCache>
                <c:formatCode>_(* #,##0_);_(* \(#,##0\);_(* "-"_);_(@_)</c:formatCode>
                <c:ptCount val="10"/>
                <c:pt idx="0">
                  <c:v>2151218.4</c:v>
                </c:pt>
                <c:pt idx="1">
                  <c:v>1767593.9000000001</c:v>
                </c:pt>
                <c:pt idx="2">
                  <c:v>1602368.7</c:v>
                </c:pt>
                <c:pt idx="3">
                  <c:v>1698545.1</c:v>
                </c:pt>
                <c:pt idx="4">
                  <c:v>1849465.4000000001</c:v>
                </c:pt>
                <c:pt idx="5">
                  <c:v>2058631.4000000004</c:v>
                </c:pt>
                <c:pt idx="6">
                  <c:v>1901762.2999999998</c:v>
                </c:pt>
                <c:pt idx="7">
                  <c:v>1630000</c:v>
                </c:pt>
                <c:pt idx="8">
                  <c:v>1699999.9999999998</c:v>
                </c:pt>
                <c:pt idx="9">
                  <c:v>1699999.9999999995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56260224"/>
        <c:axId val="156270592"/>
      </c:barChart>
      <c:catAx>
        <c:axId val="156260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Fiscal Year Ending</a:t>
                </a:r>
              </a:p>
            </c:rich>
          </c:tx>
          <c:layout>
            <c:manualLayout>
              <c:xMode val="edge"/>
              <c:yMode val="edge"/>
              <c:x val="0.395834114485694"/>
              <c:y val="0.88533403324584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6270592"/>
        <c:crosses val="autoZero"/>
        <c:auto val="1"/>
        <c:lblAlgn val="ctr"/>
        <c:lblOffset val="0"/>
        <c:tickLblSkip val="1"/>
        <c:tickMarkSkip val="1"/>
        <c:noMultiLvlLbl val="1"/>
      </c:catAx>
      <c:valAx>
        <c:axId val="156270592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Million Acre-Feet</a:t>
                </a:r>
              </a:p>
            </c:rich>
          </c:tx>
          <c:layout>
            <c:manualLayout>
              <c:xMode val="edge"/>
              <c:yMode val="edge"/>
              <c:x val="7.4406714785652242E-3"/>
              <c:y val="0.20800000000000021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56260224"/>
        <c:crosses val="autoZero"/>
        <c:crossBetween val="between"/>
        <c:dispUnits>
          <c:builtInUnit val="millions"/>
        </c:dispUnits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+mj-lt"/>
        </a:defRPr>
      </a:pPr>
      <a:endParaRPr lang="en-US"/>
    </a:p>
  </c:txPr>
  <c:printSettings>
    <c:headerFooter alignWithMargins="0"/>
    <c:pageMargins b="1" l="0.75000000000000933" r="0.75000000000000933" t="1" header="0.5" footer="0.5"/>
    <c:pageSetup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9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3" Type="http://schemas.openxmlformats.org/officeDocument/2006/relationships/chart" Target="../charts/chart3.xml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5.xml"/><Relationship Id="rId13" Type="http://schemas.openxmlformats.org/officeDocument/2006/relationships/chart" Target="../charts/chart70.xml"/><Relationship Id="rId18" Type="http://schemas.openxmlformats.org/officeDocument/2006/relationships/chart" Target="../charts/chart75.xml"/><Relationship Id="rId3" Type="http://schemas.openxmlformats.org/officeDocument/2006/relationships/chart" Target="../charts/chart60.xml"/><Relationship Id="rId21" Type="http://schemas.openxmlformats.org/officeDocument/2006/relationships/chart" Target="../charts/chart78.xml"/><Relationship Id="rId7" Type="http://schemas.openxmlformats.org/officeDocument/2006/relationships/chart" Target="../charts/chart64.xml"/><Relationship Id="rId12" Type="http://schemas.openxmlformats.org/officeDocument/2006/relationships/chart" Target="../charts/chart69.xml"/><Relationship Id="rId17" Type="http://schemas.openxmlformats.org/officeDocument/2006/relationships/chart" Target="../charts/chart74.xml"/><Relationship Id="rId2" Type="http://schemas.openxmlformats.org/officeDocument/2006/relationships/chart" Target="../charts/chart59.xml"/><Relationship Id="rId16" Type="http://schemas.openxmlformats.org/officeDocument/2006/relationships/chart" Target="../charts/chart73.xml"/><Relationship Id="rId20" Type="http://schemas.openxmlformats.org/officeDocument/2006/relationships/chart" Target="../charts/chart77.xml"/><Relationship Id="rId1" Type="http://schemas.openxmlformats.org/officeDocument/2006/relationships/chart" Target="../charts/chart58.xml"/><Relationship Id="rId6" Type="http://schemas.openxmlformats.org/officeDocument/2006/relationships/chart" Target="../charts/chart63.xml"/><Relationship Id="rId11" Type="http://schemas.openxmlformats.org/officeDocument/2006/relationships/chart" Target="../charts/chart68.xml"/><Relationship Id="rId5" Type="http://schemas.openxmlformats.org/officeDocument/2006/relationships/chart" Target="../charts/chart62.xml"/><Relationship Id="rId15" Type="http://schemas.openxmlformats.org/officeDocument/2006/relationships/chart" Target="../charts/chart72.xml"/><Relationship Id="rId10" Type="http://schemas.openxmlformats.org/officeDocument/2006/relationships/chart" Target="../charts/chart67.xml"/><Relationship Id="rId19" Type="http://schemas.openxmlformats.org/officeDocument/2006/relationships/chart" Target="../charts/chart76.xml"/><Relationship Id="rId4" Type="http://schemas.openxmlformats.org/officeDocument/2006/relationships/chart" Target="../charts/chart61.xml"/><Relationship Id="rId9" Type="http://schemas.openxmlformats.org/officeDocument/2006/relationships/chart" Target="../charts/chart66.xml"/><Relationship Id="rId14" Type="http://schemas.openxmlformats.org/officeDocument/2006/relationships/chart" Target="../charts/chart7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525780</xdr:colOff>
          <xdr:row>4</xdr:row>
          <xdr:rowOff>76200</xdr:rowOff>
        </xdr:from>
        <xdr:to>
          <xdr:col>9</xdr:col>
          <xdr:colOff>784860</xdr:colOff>
          <xdr:row>6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 FPM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508658</xdr:colOff>
      <xdr:row>10</xdr:row>
      <xdr:rowOff>183772</xdr:rowOff>
    </xdr:from>
    <xdr:to>
      <xdr:col>6</xdr:col>
      <xdr:colOff>671944</xdr:colOff>
      <xdr:row>14</xdr:row>
      <xdr:rowOff>13557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113315" y="4102629"/>
          <a:ext cx="3810000" cy="711528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ctr" rtl="0">
            <a:defRPr sz="1000"/>
          </a:pPr>
          <a:r>
            <a:rPr lang="en-US" sz="2000" b="1" i="0" strike="noStrike">
              <a:solidFill>
                <a:sysClr val="windowText" lastClr="000000"/>
              </a:solidFill>
              <a:latin typeface="Arial"/>
              <a:cs typeface="Arial"/>
            </a:rPr>
            <a:t>Please</a:t>
          </a:r>
          <a:r>
            <a:rPr lang="en-US" sz="2000" b="1" i="0" strike="noStrike" baseline="0">
              <a:solidFill>
                <a:sysClr val="windowText" lastClr="000000"/>
              </a:solidFill>
              <a:latin typeface="Arial"/>
              <a:cs typeface="Arial"/>
            </a:rPr>
            <a:t> review.</a:t>
          </a:r>
        </a:p>
        <a:p>
          <a:pPr algn="ctr" rtl="0">
            <a:defRPr sz="1000"/>
          </a:pPr>
          <a:r>
            <a:rPr lang="en-US" sz="2000" b="1" i="0" strike="noStrike" baseline="0">
              <a:solidFill>
                <a:sysClr val="windowText" lastClr="000000"/>
              </a:solidFill>
              <a:latin typeface="Arial"/>
              <a:cs typeface="Arial"/>
            </a:rPr>
            <a:t>thanks, Arnout</a:t>
          </a: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198120</xdr:colOff>
      <xdr:row>7</xdr:row>
      <xdr:rowOff>38100</xdr:rowOff>
    </xdr:from>
    <xdr:to>
      <xdr:col>54</xdr:col>
      <xdr:colOff>274320</xdr:colOff>
      <xdr:row>8</xdr:row>
      <xdr:rowOff>114300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718720" y="125730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54</xdr:col>
      <xdr:colOff>141515</xdr:colOff>
      <xdr:row>7</xdr:row>
      <xdr:rowOff>9797</xdr:rowOff>
    </xdr:from>
    <xdr:ext cx="2606040" cy="44196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662115" y="1228997"/>
          <a:ext cx="2606040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Supply Programs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144630</xdr:colOff>
      <xdr:row>7</xdr:row>
      <xdr:rowOff>157929</xdr:rowOff>
    </xdr:from>
    <xdr:ext cx="2196856" cy="424930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8150690" y="1384749"/>
          <a:ext cx="2196856" cy="424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Fund Balances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60800</xdr:colOff>
      <xdr:row>3</xdr:row>
      <xdr:rowOff>98995</xdr:rowOff>
    </xdr:from>
    <xdr:ext cx="5727978" cy="3457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880200" y="499045"/>
          <a:ext cx="5727978" cy="345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000" b="1" i="0" strike="noStrike">
              <a:solidFill>
                <a:srgbClr val="000000"/>
              </a:solidFill>
              <a:latin typeface="Arial"/>
              <a:cs typeface="Arial"/>
            </a:rPr>
            <a:t>Sources and Uses by Fund - Proposed FY2017</a:t>
          </a:r>
        </a:p>
      </xdr:txBody>
    </xdr:sp>
    <xdr:clientData/>
  </xdr:oneCellAnchor>
  <xdr:twoCellAnchor>
    <xdr:from>
      <xdr:col>32</xdr:col>
      <xdr:colOff>660128</xdr:colOff>
      <xdr:row>17</xdr:row>
      <xdr:rowOff>103504</xdr:rowOff>
    </xdr:from>
    <xdr:to>
      <xdr:col>38</xdr:col>
      <xdr:colOff>457200</xdr:colOff>
      <xdr:row>48</xdr:row>
      <xdr:rowOff>27711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2928328" y="2176144"/>
          <a:ext cx="4277632" cy="2880767"/>
        </a:xfrm>
        <a:prstGeom prst="rect">
          <a:avLst/>
        </a:prstGeom>
        <a:solidFill>
          <a:srgbClr val="FFFF00">
            <a:alpha val="54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2000" b="1" i="0" strike="noStrike">
              <a:solidFill>
                <a:sysClr val="windowText" lastClr="000000"/>
              </a:solidFill>
              <a:latin typeface="Arial"/>
              <a:cs typeface="Arial"/>
            </a:rPr>
            <a:t>NOT USED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54556</xdr:colOff>
      <xdr:row>3</xdr:row>
      <xdr:rowOff>78505</xdr:rowOff>
    </xdr:from>
    <xdr:ext cx="5727978" cy="3457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950156" y="478555"/>
          <a:ext cx="5727978" cy="345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000" b="1" i="0" strike="noStrike">
              <a:solidFill>
                <a:srgbClr val="000000"/>
              </a:solidFill>
              <a:latin typeface="Arial"/>
              <a:cs typeface="Arial"/>
            </a:rPr>
            <a:t>Sources and Uses by Fund - Proposed FY2018</a:t>
          </a:r>
        </a:p>
      </xdr:txBody>
    </xdr:sp>
    <xdr:clientData/>
  </xdr:oneCellAnchor>
  <xdr:twoCellAnchor>
    <xdr:from>
      <xdr:col>33</xdr:col>
      <xdr:colOff>446768</xdr:colOff>
      <xdr:row>18</xdr:row>
      <xdr:rowOff>126364</xdr:rowOff>
    </xdr:from>
    <xdr:to>
      <xdr:col>38</xdr:col>
      <xdr:colOff>335280</xdr:colOff>
      <xdr:row>49</xdr:row>
      <xdr:rowOff>50571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2300928" y="2458084"/>
          <a:ext cx="3622312" cy="3551327"/>
        </a:xfrm>
        <a:prstGeom prst="rect">
          <a:avLst/>
        </a:prstGeom>
        <a:solidFill>
          <a:srgbClr val="FFFF00">
            <a:alpha val="54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2000" b="1" i="0" strike="noStrike">
              <a:solidFill>
                <a:sysClr val="windowText" lastClr="000000"/>
              </a:solidFill>
              <a:latin typeface="Arial"/>
              <a:cs typeface="Arial"/>
            </a:rPr>
            <a:t>NOT USED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1043213</xdr:colOff>
      <xdr:row>42</xdr:row>
      <xdr:rowOff>99956</xdr:rowOff>
    </xdr:from>
    <xdr:ext cx="563880" cy="427109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2371270" y="7545785"/>
          <a:ext cx="563880" cy="4271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CIP</a:t>
          </a:r>
        </a:p>
      </xdr:txBody>
    </xdr:sp>
    <xdr:clientData/>
  </xdr:oneCellAnchor>
  <xdr:twoCellAnchor>
    <xdr:from>
      <xdr:col>9</xdr:col>
      <xdr:colOff>39188</xdr:colOff>
      <xdr:row>70</xdr:row>
      <xdr:rowOff>81857</xdr:rowOff>
    </xdr:from>
    <xdr:to>
      <xdr:col>14</xdr:col>
      <xdr:colOff>379811</xdr:colOff>
      <xdr:row>90</xdr:row>
      <xdr:rowOff>6730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45828" y="13340657"/>
          <a:ext cx="3998223" cy="3856793"/>
        </a:xfrm>
        <a:prstGeom prst="rect">
          <a:avLst/>
        </a:prstGeom>
        <a:solidFill>
          <a:srgbClr val="FFFF00">
            <a:alpha val="54000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 sz="2000" b="1" i="0" strike="noStrike">
            <a:solidFill>
              <a:sysClr val="windowText" lastClr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2000" b="1" i="0" strike="noStrike">
              <a:solidFill>
                <a:sysClr val="windowText" lastClr="000000"/>
              </a:solidFill>
              <a:latin typeface="Arial"/>
              <a:cs typeface="Arial"/>
            </a:rPr>
            <a:t>NEED TO UPDATE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119680</xdr:colOff>
      <xdr:row>5</xdr:row>
      <xdr:rowOff>87961</xdr:rowOff>
    </xdr:from>
    <xdr:ext cx="791242" cy="404663"/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18963492" y="805137"/>
          <a:ext cx="791242" cy="404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Uses</a:t>
          </a:r>
        </a:p>
      </xdr:txBody>
    </xdr:sp>
    <xdr:clientData/>
  </xdr:oneCellAnchor>
  <xdr:oneCellAnchor>
    <xdr:from>
      <xdr:col>48</xdr:col>
      <xdr:colOff>156833</xdr:colOff>
      <xdr:row>6</xdr:row>
      <xdr:rowOff>8575</xdr:rowOff>
    </xdr:from>
    <xdr:ext cx="3734099" cy="404663"/>
    <xdr:sp macro="" textlink="">
      <xdr:nvSpPr>
        <xdr:cNvPr id="3" name="Text Box 11"/>
        <xdr:cNvSpPr txBox="1">
          <a:spLocks noChangeArrowheads="1"/>
        </xdr:cNvSpPr>
      </xdr:nvSpPr>
      <xdr:spPr bwMode="auto">
        <a:xfrm>
          <a:off x="33608633" y="901204"/>
          <a:ext cx="3734099" cy="404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Sources &amp; Uses - 10 year</a:t>
          </a:r>
        </a:p>
      </xdr:txBody>
    </xdr:sp>
    <xdr:clientData/>
  </xdr:oneCellAnchor>
  <xdr:oneCellAnchor>
    <xdr:from>
      <xdr:col>49</xdr:col>
      <xdr:colOff>50712</xdr:colOff>
      <xdr:row>74</xdr:row>
      <xdr:rowOff>147817</xdr:rowOff>
    </xdr:from>
    <xdr:ext cx="4811382" cy="404663"/>
    <xdr:sp macro="" textlink="">
      <xdr:nvSpPr>
        <xdr:cNvPr id="4" name="Text Box 11"/>
        <xdr:cNvSpPr txBox="1">
          <a:spLocks noChangeArrowheads="1"/>
        </xdr:cNvSpPr>
      </xdr:nvSpPr>
      <xdr:spPr bwMode="auto">
        <a:xfrm>
          <a:off x="33665798" y="9455103"/>
          <a:ext cx="4811382" cy="404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Sources &amp; Uses - 10 year</a:t>
          </a:r>
          <a:r>
            <a:rPr lang="en-US" sz="24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400" b="1" i="0" strike="noStrike" baseline="0">
              <a:solidFill>
                <a:srgbClr val="000000"/>
              </a:solidFill>
              <a:latin typeface="Arial"/>
              <a:cs typeface="Arial"/>
            </a:rPr>
            <a:t>(</a:t>
          </a: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continue)</a:t>
          </a:r>
        </a:p>
      </xdr:txBody>
    </xdr:sp>
    <xdr:clientData/>
  </xdr:oneCellAnchor>
  <xdr:oneCellAnchor>
    <xdr:from>
      <xdr:col>24</xdr:col>
      <xdr:colOff>119680</xdr:colOff>
      <xdr:row>38</xdr:row>
      <xdr:rowOff>87961</xdr:rowOff>
    </xdr:from>
    <xdr:ext cx="1355628" cy="404663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8963492" y="5628149"/>
          <a:ext cx="1355628" cy="404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54864" tIns="50292" rIns="0" bIns="0" anchor="t" upright="1">
          <a:spAutoFit/>
        </a:bodyPr>
        <a:lstStyle/>
        <a:p>
          <a:pPr algn="l" rtl="0">
            <a:defRPr sz="1000"/>
          </a:pPr>
          <a:r>
            <a:rPr lang="en-US" sz="2400" b="1" i="0" strike="noStrike">
              <a:solidFill>
                <a:srgbClr val="000000"/>
              </a:solidFill>
              <a:latin typeface="Arial"/>
              <a:cs typeface="Arial"/>
            </a:rPr>
            <a:t>Sources 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5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7</xdr:row>
      <xdr:rowOff>0</xdr:rowOff>
    </xdr:to>
    <xdr:graphicFrame macro="">
      <xdr:nvGraphicFramePr>
        <xdr:cNvPr id="5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0</xdr:rowOff>
    </xdr:to>
    <xdr:graphicFrame macro="">
      <xdr:nvGraphicFramePr>
        <xdr:cNvPr id="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3</xdr:row>
      <xdr:rowOff>0</xdr:rowOff>
    </xdr:to>
    <xdr:graphicFrame macro="">
      <xdr:nvGraphicFramePr>
        <xdr:cNvPr id="7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2</xdr:row>
      <xdr:rowOff>0</xdr:rowOff>
    </xdr:from>
    <xdr:to>
      <xdr:col>3</xdr:col>
      <xdr:colOff>0</xdr:colOff>
      <xdr:row>3</xdr:row>
      <xdr:rowOff>0</xdr:rowOff>
    </xdr:to>
    <xdr:graphicFrame macro="">
      <xdr:nvGraphicFramePr>
        <xdr:cNvPr id="8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7</xdr:row>
      <xdr:rowOff>0</xdr:rowOff>
    </xdr:to>
    <xdr:graphicFrame macro="">
      <xdr:nvGraphicFramePr>
        <xdr:cNvPr id="9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7</xdr:row>
      <xdr:rowOff>0</xdr:rowOff>
    </xdr:to>
    <xdr:graphicFrame macro="">
      <xdr:nvGraphicFramePr>
        <xdr:cNvPr id="10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11</xdr:row>
      <xdr:rowOff>0</xdr:rowOff>
    </xdr:to>
    <xdr:graphicFrame macro="">
      <xdr:nvGraphicFramePr>
        <xdr:cNvPr id="1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11</xdr:row>
      <xdr:rowOff>0</xdr:rowOff>
    </xdr:to>
    <xdr:graphicFrame macro="">
      <xdr:nvGraphicFramePr>
        <xdr:cNvPr id="1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0</xdr:colOff>
      <xdr:row>16</xdr:row>
      <xdr:rowOff>0</xdr:rowOff>
    </xdr:from>
    <xdr:to>
      <xdr:col>3</xdr:col>
      <xdr:colOff>0</xdr:colOff>
      <xdr:row>17</xdr:row>
      <xdr:rowOff>0</xdr:rowOff>
    </xdr:to>
    <xdr:graphicFrame macro="">
      <xdr:nvGraphicFramePr>
        <xdr:cNvPr id="1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0</xdr:colOff>
      <xdr:row>8</xdr:row>
      <xdr:rowOff>0</xdr:rowOff>
    </xdr:from>
    <xdr:to>
      <xdr:col>3</xdr:col>
      <xdr:colOff>0</xdr:colOff>
      <xdr:row>9</xdr:row>
      <xdr:rowOff>0</xdr:rowOff>
    </xdr:to>
    <xdr:graphicFrame macro="">
      <xdr:nvGraphicFramePr>
        <xdr:cNvPr id="14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</xdr:col>
      <xdr:colOff>0</xdr:colOff>
      <xdr:row>16</xdr:row>
      <xdr:rowOff>320040</xdr:rowOff>
    </xdr:from>
    <xdr:to>
      <xdr:col>3</xdr:col>
      <xdr:colOff>0</xdr:colOff>
      <xdr:row>18</xdr:row>
      <xdr:rowOff>0</xdr:rowOff>
    </xdr:to>
    <xdr:graphicFrame macro="">
      <xdr:nvGraphicFramePr>
        <xdr:cNvPr id="15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0</xdr:colOff>
      <xdr:row>18</xdr:row>
      <xdr:rowOff>0</xdr:rowOff>
    </xdr:from>
    <xdr:to>
      <xdr:col>3</xdr:col>
      <xdr:colOff>0</xdr:colOff>
      <xdr:row>19</xdr:row>
      <xdr:rowOff>0</xdr:rowOff>
    </xdr:to>
    <xdr:graphicFrame macro="">
      <xdr:nvGraphicFramePr>
        <xdr:cNvPr id="16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0</xdr:colOff>
      <xdr:row>8</xdr:row>
      <xdr:rowOff>0</xdr:rowOff>
    </xdr:from>
    <xdr:to>
      <xdr:col>3</xdr:col>
      <xdr:colOff>0</xdr:colOff>
      <xdr:row>9</xdr:row>
      <xdr:rowOff>0</xdr:rowOff>
    </xdr:to>
    <xdr:graphicFrame macro="">
      <xdr:nvGraphicFramePr>
        <xdr:cNvPr id="17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0</xdr:colOff>
      <xdr:row>4</xdr:row>
      <xdr:rowOff>0</xdr:rowOff>
    </xdr:from>
    <xdr:to>
      <xdr:col>3</xdr:col>
      <xdr:colOff>0</xdr:colOff>
      <xdr:row>5</xdr:row>
      <xdr:rowOff>0</xdr:rowOff>
    </xdr:to>
    <xdr:graphicFrame macro="">
      <xdr:nvGraphicFramePr>
        <xdr:cNvPr id="18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</xdr:col>
      <xdr:colOff>0</xdr:colOff>
      <xdr:row>4</xdr:row>
      <xdr:rowOff>0</xdr:rowOff>
    </xdr:from>
    <xdr:to>
      <xdr:col>3</xdr:col>
      <xdr:colOff>0</xdr:colOff>
      <xdr:row>5</xdr:row>
      <xdr:rowOff>0</xdr:rowOff>
    </xdr:to>
    <xdr:graphicFrame macro="">
      <xdr:nvGraphicFramePr>
        <xdr:cNvPr id="19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</xdr:col>
      <xdr:colOff>0</xdr:colOff>
      <xdr:row>12</xdr:row>
      <xdr:rowOff>0</xdr:rowOff>
    </xdr:from>
    <xdr:to>
      <xdr:col>3</xdr:col>
      <xdr:colOff>0</xdr:colOff>
      <xdr:row>13</xdr:row>
      <xdr:rowOff>0</xdr:rowOff>
    </xdr:to>
    <xdr:graphicFrame macro="">
      <xdr:nvGraphicFramePr>
        <xdr:cNvPr id="20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</xdr:col>
      <xdr:colOff>0</xdr:colOff>
      <xdr:row>5</xdr:row>
      <xdr:rowOff>0</xdr:rowOff>
    </xdr:to>
    <xdr:graphicFrame macro="">
      <xdr:nvGraphicFramePr>
        <xdr:cNvPr id="22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graphicFrame macro="">
      <xdr:nvGraphicFramePr>
        <xdr:cNvPr id="23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7</xdr:row>
      <xdr:rowOff>0</xdr:rowOff>
    </xdr:to>
    <xdr:graphicFrame macro="">
      <xdr:nvGraphicFramePr>
        <xdr:cNvPr id="2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</xdr:col>
      <xdr:colOff>0</xdr:colOff>
      <xdr:row>8</xdr:row>
      <xdr:rowOff>0</xdr:rowOff>
    </xdr:from>
    <xdr:to>
      <xdr:col>3</xdr:col>
      <xdr:colOff>0</xdr:colOff>
      <xdr:row>9</xdr:row>
      <xdr:rowOff>0</xdr:rowOff>
    </xdr:to>
    <xdr:graphicFrame macro="">
      <xdr:nvGraphicFramePr>
        <xdr:cNvPr id="2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5113020</xdr:colOff>
      <xdr:row>10</xdr:row>
      <xdr:rowOff>0</xdr:rowOff>
    </xdr:from>
    <xdr:to>
      <xdr:col>2</xdr:col>
      <xdr:colOff>5554980</xdr:colOff>
      <xdr:row>11</xdr:row>
      <xdr:rowOff>0</xdr:rowOff>
    </xdr:to>
    <xdr:graphicFrame macro="">
      <xdr:nvGraphicFramePr>
        <xdr:cNvPr id="2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0</xdr:colOff>
      <xdr:row>8</xdr:row>
      <xdr:rowOff>0</xdr:rowOff>
    </xdr:from>
    <xdr:to>
      <xdr:col>2</xdr:col>
      <xdr:colOff>0</xdr:colOff>
      <xdr:row>9</xdr:row>
      <xdr:rowOff>0</xdr:rowOff>
    </xdr:to>
    <xdr:graphicFrame macro="">
      <xdr:nvGraphicFramePr>
        <xdr:cNvPr id="28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0</xdr:rowOff>
    </xdr:to>
    <xdr:graphicFrame macro="">
      <xdr:nvGraphicFramePr>
        <xdr:cNvPr id="29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0</xdr:rowOff>
    </xdr:to>
    <xdr:graphicFrame macro="">
      <xdr:nvGraphicFramePr>
        <xdr:cNvPr id="30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1</xdr:col>
      <xdr:colOff>0</xdr:colOff>
      <xdr:row>13</xdr:row>
      <xdr:rowOff>0</xdr:rowOff>
    </xdr:to>
    <xdr:graphicFrame macro="">
      <xdr:nvGraphicFramePr>
        <xdr:cNvPr id="31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0</xdr:colOff>
      <xdr:row>12</xdr:row>
      <xdr:rowOff>0</xdr:rowOff>
    </xdr:from>
    <xdr:to>
      <xdr:col>2</xdr:col>
      <xdr:colOff>0</xdr:colOff>
      <xdr:row>13</xdr:row>
      <xdr:rowOff>0</xdr:rowOff>
    </xdr:to>
    <xdr:graphicFrame macro="">
      <xdr:nvGraphicFramePr>
        <xdr:cNvPr id="3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14</xdr:row>
      <xdr:rowOff>0</xdr:rowOff>
    </xdr:from>
    <xdr:to>
      <xdr:col>1</xdr:col>
      <xdr:colOff>0</xdr:colOff>
      <xdr:row>15</xdr:row>
      <xdr:rowOff>0</xdr:rowOff>
    </xdr:to>
    <xdr:graphicFrame macro="">
      <xdr:nvGraphicFramePr>
        <xdr:cNvPr id="3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</xdr:col>
      <xdr:colOff>0</xdr:colOff>
      <xdr:row>17</xdr:row>
      <xdr:rowOff>0</xdr:rowOff>
    </xdr:to>
    <xdr:graphicFrame macro="">
      <xdr:nvGraphicFramePr>
        <xdr:cNvPr id="35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2</xdr:col>
      <xdr:colOff>0</xdr:colOff>
      <xdr:row>17</xdr:row>
      <xdr:rowOff>0</xdr:rowOff>
    </xdr:to>
    <xdr:graphicFrame macro="">
      <xdr:nvGraphicFramePr>
        <xdr:cNvPr id="36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1</xdr:col>
      <xdr:colOff>7620</xdr:colOff>
      <xdr:row>19</xdr:row>
      <xdr:rowOff>15240</xdr:rowOff>
    </xdr:to>
    <xdr:graphicFrame macro="">
      <xdr:nvGraphicFramePr>
        <xdr:cNvPr id="37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18</xdr:row>
      <xdr:rowOff>0</xdr:rowOff>
    </xdr:from>
    <xdr:to>
      <xdr:col>2</xdr:col>
      <xdr:colOff>0</xdr:colOff>
      <xdr:row>19</xdr:row>
      <xdr:rowOff>0</xdr:rowOff>
    </xdr:to>
    <xdr:graphicFrame macro="">
      <xdr:nvGraphicFramePr>
        <xdr:cNvPr id="38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</xdr:col>
      <xdr:colOff>0</xdr:colOff>
      <xdr:row>18</xdr:row>
      <xdr:rowOff>0</xdr:rowOff>
    </xdr:from>
    <xdr:to>
      <xdr:col>3</xdr:col>
      <xdr:colOff>0</xdr:colOff>
      <xdr:row>19</xdr:row>
      <xdr:rowOff>0</xdr:rowOff>
    </xdr:to>
    <xdr:graphicFrame macro="">
      <xdr:nvGraphicFramePr>
        <xdr:cNvPr id="39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20</xdr:row>
      <xdr:rowOff>22860</xdr:rowOff>
    </xdr:from>
    <xdr:to>
      <xdr:col>1</xdr:col>
      <xdr:colOff>0</xdr:colOff>
      <xdr:row>21</xdr:row>
      <xdr:rowOff>22860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0</xdr:colOff>
      <xdr:row>20</xdr:row>
      <xdr:rowOff>0</xdr:rowOff>
    </xdr:from>
    <xdr:to>
      <xdr:col>1</xdr:col>
      <xdr:colOff>0</xdr:colOff>
      <xdr:row>21</xdr:row>
      <xdr:rowOff>0</xdr:rowOff>
    </xdr:to>
    <xdr:graphicFrame macro="">
      <xdr:nvGraphicFramePr>
        <xdr:cNvPr id="41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2</xdr:col>
      <xdr:colOff>0</xdr:colOff>
      <xdr:row>21</xdr:row>
      <xdr:rowOff>0</xdr:rowOff>
    </xdr:to>
    <xdr:graphicFrame macro="">
      <xdr:nvGraphicFramePr>
        <xdr:cNvPr id="42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0</xdr:colOff>
      <xdr:row>22</xdr:row>
      <xdr:rowOff>0</xdr:rowOff>
    </xdr:from>
    <xdr:to>
      <xdr:col>1</xdr:col>
      <xdr:colOff>0</xdr:colOff>
      <xdr:row>23</xdr:row>
      <xdr:rowOff>0</xdr:rowOff>
    </xdr:to>
    <xdr:graphicFrame macro="">
      <xdr:nvGraphicFramePr>
        <xdr:cNvPr id="4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</xdr:col>
      <xdr:colOff>0</xdr:colOff>
      <xdr:row>22</xdr:row>
      <xdr:rowOff>0</xdr:rowOff>
    </xdr:from>
    <xdr:to>
      <xdr:col>2</xdr:col>
      <xdr:colOff>0</xdr:colOff>
      <xdr:row>23</xdr:row>
      <xdr:rowOff>0</xdr:rowOff>
    </xdr:to>
    <xdr:graphicFrame macro="">
      <xdr:nvGraphicFramePr>
        <xdr:cNvPr id="44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0</xdr:colOff>
      <xdr:row>24</xdr:row>
      <xdr:rowOff>0</xdr:rowOff>
    </xdr:from>
    <xdr:to>
      <xdr:col>1</xdr:col>
      <xdr:colOff>0</xdr:colOff>
      <xdr:row>25</xdr:row>
      <xdr:rowOff>0</xdr:rowOff>
    </xdr:to>
    <xdr:graphicFrame macro="">
      <xdr:nvGraphicFramePr>
        <xdr:cNvPr id="45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graphicFrame macro="">
      <xdr:nvGraphicFramePr>
        <xdr:cNvPr id="46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0</xdr:col>
      <xdr:colOff>0</xdr:colOff>
      <xdr:row>26</xdr:row>
      <xdr:rowOff>0</xdr:rowOff>
    </xdr:from>
    <xdr:to>
      <xdr:col>1</xdr:col>
      <xdr:colOff>0</xdr:colOff>
      <xdr:row>27</xdr:row>
      <xdr:rowOff>0</xdr:rowOff>
    </xdr:to>
    <xdr:graphicFrame macro="">
      <xdr:nvGraphicFramePr>
        <xdr:cNvPr id="47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</xdr:col>
      <xdr:colOff>0</xdr:colOff>
      <xdr:row>26</xdr:row>
      <xdr:rowOff>0</xdr:rowOff>
    </xdr:from>
    <xdr:to>
      <xdr:col>2</xdr:col>
      <xdr:colOff>0</xdr:colOff>
      <xdr:row>27</xdr:row>
      <xdr:rowOff>0</xdr:rowOff>
    </xdr:to>
    <xdr:graphicFrame macro="">
      <xdr:nvGraphicFramePr>
        <xdr:cNvPr id="48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1</xdr:col>
      <xdr:colOff>0</xdr:colOff>
      <xdr:row>29</xdr:row>
      <xdr:rowOff>0</xdr:rowOff>
    </xdr:to>
    <xdr:graphicFrame macro="">
      <xdr:nvGraphicFramePr>
        <xdr:cNvPr id="49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28</xdr:row>
      <xdr:rowOff>0</xdr:rowOff>
    </xdr:from>
    <xdr:to>
      <xdr:col>2</xdr:col>
      <xdr:colOff>1</xdr:colOff>
      <xdr:row>29</xdr:row>
      <xdr:rowOff>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1</xdr:col>
      <xdr:colOff>1</xdr:colOff>
      <xdr:row>31</xdr:row>
      <xdr:rowOff>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1</xdr:col>
      <xdr:colOff>0</xdr:colOff>
      <xdr:row>30</xdr:row>
      <xdr:rowOff>0</xdr:rowOff>
    </xdr:from>
    <xdr:to>
      <xdr:col>2</xdr:col>
      <xdr:colOff>0</xdr:colOff>
      <xdr:row>31</xdr:row>
      <xdr:rowOff>0</xdr:rowOff>
    </xdr:to>
    <xdr:graphicFrame macro="">
      <xdr:nvGraphicFramePr>
        <xdr:cNvPr id="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graphicFrame macro="">
      <xdr:nvGraphicFramePr>
        <xdr:cNvPr id="5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3</xdr:col>
      <xdr:colOff>0</xdr:colOff>
      <xdr:row>14</xdr:row>
      <xdr:rowOff>0</xdr:rowOff>
    </xdr:from>
    <xdr:to>
      <xdr:col>3</xdr:col>
      <xdr:colOff>5562600</xdr:colOff>
      <xdr:row>15</xdr:row>
      <xdr:rowOff>0</xdr:rowOff>
    </xdr:to>
    <xdr:graphicFrame macro="">
      <xdr:nvGraphicFramePr>
        <xdr:cNvPr id="55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</xdr:col>
      <xdr:colOff>0</xdr:colOff>
      <xdr:row>14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6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2</xdr:col>
      <xdr:colOff>0</xdr:colOff>
      <xdr:row>16</xdr:row>
      <xdr:rowOff>0</xdr:rowOff>
    </xdr:from>
    <xdr:to>
      <xdr:col>3</xdr:col>
      <xdr:colOff>0</xdr:colOff>
      <xdr:row>17</xdr:row>
      <xdr:rowOff>0</xdr:rowOff>
    </xdr:to>
    <xdr:graphicFrame macro="">
      <xdr:nvGraphicFramePr>
        <xdr:cNvPr id="5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3</xdr:col>
      <xdr:colOff>0</xdr:colOff>
      <xdr:row>16</xdr:row>
      <xdr:rowOff>0</xdr:rowOff>
    </xdr:from>
    <xdr:to>
      <xdr:col>3</xdr:col>
      <xdr:colOff>5562600</xdr:colOff>
      <xdr:row>17</xdr:row>
      <xdr:rowOff>0</xdr:rowOff>
    </xdr:to>
    <xdr:graphicFrame macro="">
      <xdr:nvGraphicFramePr>
        <xdr:cNvPr id="58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</xdr:col>
      <xdr:colOff>10886</xdr:colOff>
      <xdr:row>10</xdr:row>
      <xdr:rowOff>0</xdr:rowOff>
    </xdr:from>
    <xdr:to>
      <xdr:col>2</xdr:col>
      <xdr:colOff>0</xdr:colOff>
      <xdr:row>11</xdr:row>
      <xdr:rowOff>0</xdr:rowOff>
    </xdr:to>
    <xdr:graphicFrame macro="">
      <xdr:nvGraphicFramePr>
        <xdr:cNvPr id="54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0</xdr:col>
      <xdr:colOff>5113020</xdr:colOff>
      <xdr:row>6</xdr:row>
      <xdr:rowOff>0</xdr:rowOff>
    </xdr:from>
    <xdr:to>
      <xdr:col>1</xdr:col>
      <xdr:colOff>5554980</xdr:colOff>
      <xdr:row>7</xdr:row>
      <xdr:rowOff>0</xdr:rowOff>
    </xdr:to>
    <xdr:graphicFrame macro="">
      <xdr:nvGraphicFramePr>
        <xdr:cNvPr id="59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0</xdr:col>
      <xdr:colOff>10886</xdr:colOff>
      <xdr:row>6</xdr:row>
      <xdr:rowOff>0</xdr:rowOff>
    </xdr:from>
    <xdr:to>
      <xdr:col>1</xdr:col>
      <xdr:colOff>0</xdr:colOff>
      <xdr:row>7</xdr:row>
      <xdr:rowOff>0</xdr:rowOff>
    </xdr:to>
    <xdr:graphicFrame macro="">
      <xdr:nvGraphicFramePr>
        <xdr:cNvPr id="6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graphicFrame macro="">
      <xdr:nvGraphicFramePr>
        <xdr:cNvPr id="61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2</xdr:col>
      <xdr:colOff>0</xdr:colOff>
      <xdr:row>20</xdr:row>
      <xdr:rowOff>0</xdr:rowOff>
    </xdr:from>
    <xdr:to>
      <xdr:col>3</xdr:col>
      <xdr:colOff>0</xdr:colOff>
      <xdr:row>21</xdr:row>
      <xdr:rowOff>0</xdr:rowOff>
    </xdr:to>
    <xdr:graphicFrame macro="">
      <xdr:nvGraphicFramePr>
        <xdr:cNvPr id="6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0.39523</cdr:x>
      <cdr:y>0.10358</cdr:y>
    </cdr:from>
    <cdr:to>
      <cdr:x>0.41261</cdr:x>
      <cdr:y>0.12597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4281" y="294232"/>
          <a:ext cx="89133" cy="641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0.44536</cdr:y>
    </cdr:from>
    <cdr:to>
      <cdr:x>1</cdr:x>
      <cdr:y>0.52792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4193" y="1273479"/>
          <a:ext cx="4838635" cy="23653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200" b="1" i="0" strike="noStrike">
              <a:solidFill>
                <a:srgbClr val="FFFFFF"/>
              </a:solidFill>
              <a:latin typeface="Arial"/>
              <a:cs typeface="Arial"/>
            </a:rPr>
            <a:t>Fixed Charge Coverage should be greater than 1.1</a:t>
          </a:r>
        </a:p>
      </cdr:txBody>
    </cdr:sp>
  </cdr:relSizeAnchor>
  <cdr:relSizeAnchor xmlns:cdr="http://schemas.openxmlformats.org/drawingml/2006/chartDrawing">
    <cdr:from>
      <cdr:x>0</cdr:x>
      <cdr:y>0.37773</cdr:y>
    </cdr:from>
    <cdr:to>
      <cdr:x>1</cdr:x>
      <cdr:y>0.47352</cdr:y>
    </cdr:to>
    <cdr:sp macro="" textlink="">
      <cdr:nvSpPr>
        <cdr:cNvPr id="717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4193" y="1079698"/>
          <a:ext cx="4945363" cy="2744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200" b="1" i="0" strike="noStrike">
              <a:solidFill>
                <a:srgbClr val="FFFFFF"/>
              </a:solidFill>
              <a:latin typeface="Arial"/>
              <a:cs typeface="Arial"/>
            </a:rPr>
            <a:t>Revenue Bond Coverage should be greater than 2.0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0.48417</cdr:x>
      <cdr:y>0.12332</cdr:y>
    </cdr:from>
    <cdr:to>
      <cdr:x>0.53594</cdr:x>
      <cdr:y>0.1729</cdr:y>
    </cdr:to>
    <cdr:sp macro="" textlink="">
      <cdr:nvSpPr>
        <cdr:cNvPr id="8193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5329" y="350780"/>
          <a:ext cx="38264" cy="14206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  <cdr:relSizeAnchor xmlns:cdr="http://schemas.openxmlformats.org/drawingml/2006/chartDrawing">
    <cdr:from>
      <cdr:x>0.10575</cdr:x>
      <cdr:y>0.03811</cdr:y>
    </cdr:from>
    <cdr:to>
      <cdr:x>0.15581</cdr:x>
      <cdr:y>0.23765</cdr:y>
    </cdr:to>
    <cdr:sp macro="" textlink="[1]BGT_Other!$C$15">
      <cdr:nvSpPr>
        <cdr:cNvPr id="8194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75624" y="106658"/>
          <a:ext cx="36999" cy="5716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0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54864" tIns="41148" rIns="54864" bIns="41148" anchor="ctr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0.38739</cdr:x>
      <cdr:y>0.10045</cdr:y>
    </cdr:from>
    <cdr:to>
      <cdr:x>0.40257</cdr:x>
      <cdr:y>0.12043</cdr:y>
    </cdr:to>
    <cdr:sp macro="" textlink="">
      <cdr:nvSpPr>
        <cdr:cNvPr id="296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4108" y="285267"/>
          <a:ext cx="77835" cy="572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0.4011</cdr:x>
      <cdr:y>0.12067</cdr:y>
    </cdr:from>
    <cdr:to>
      <cdr:x>0.41946</cdr:x>
      <cdr:y>0.14811</cdr:y>
    </cdr:to>
    <cdr:sp macro="" textlink="">
      <cdr:nvSpPr>
        <cdr:cNvPr id="7065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54410" y="343195"/>
          <a:ext cx="94155" cy="7861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0.38715</cdr:x>
      <cdr:y>0.10334</cdr:y>
    </cdr:from>
    <cdr:to>
      <cdr:x>0.40526</cdr:x>
      <cdr:y>0.12597</cdr:y>
    </cdr:to>
    <cdr:sp macro="" textlink="">
      <cdr:nvSpPr>
        <cdr:cNvPr id="1064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2853" y="293543"/>
          <a:ext cx="92899" cy="64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0.38445</cdr:x>
      <cdr:y>0.09419</cdr:y>
    </cdr:from>
    <cdr:to>
      <cdr:x>0.40184</cdr:x>
      <cdr:y>0.11297</cdr:y>
    </cdr:to>
    <cdr:sp macro="" textlink="">
      <cdr:nvSpPr>
        <cdr:cNvPr id="1075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69044" y="267338"/>
          <a:ext cx="89133" cy="537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0.38298</cdr:x>
      <cdr:y>0.09483</cdr:y>
    </cdr:from>
    <cdr:to>
      <cdr:x>0.40061</cdr:x>
      <cdr:y>0.11313</cdr:y>
    </cdr:to>
    <cdr:sp macro="" textlink="">
      <cdr:nvSpPr>
        <cdr:cNvPr id="1085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64411" y="270614"/>
          <a:ext cx="90525" cy="527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0.36342</cdr:x>
      <cdr:y>0.1043</cdr:y>
    </cdr:from>
    <cdr:to>
      <cdr:x>0.38352</cdr:x>
      <cdr:y>0.12452</cdr:y>
    </cdr:to>
    <cdr:sp macro="" textlink="">
      <cdr:nvSpPr>
        <cdr:cNvPr id="12185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1772" y="296301"/>
          <a:ext cx="112003" cy="579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0.39523</cdr:x>
      <cdr:y>0.10358</cdr:y>
    </cdr:from>
    <cdr:to>
      <cdr:x>0.41261</cdr:x>
      <cdr:y>0.12597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4281" y="294232"/>
          <a:ext cx="89133" cy="641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5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9</xdr:row>
      <xdr:rowOff>0</xdr:rowOff>
    </xdr:to>
    <xdr:graphicFrame macro="">
      <xdr:nvGraphicFramePr>
        <xdr:cNvPr id="6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</xdr:row>
      <xdr:rowOff>22860</xdr:rowOff>
    </xdr:from>
    <xdr:to>
      <xdr:col>1</xdr:col>
      <xdr:colOff>0</xdr:colOff>
      <xdr:row>11</xdr:row>
      <xdr:rowOff>22860</xdr:rowOff>
    </xdr:to>
    <xdr:graphicFrame macro="">
      <xdr:nvGraphicFramePr>
        <xdr:cNvPr id="7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0</xdr:rowOff>
    </xdr:to>
    <xdr:graphicFrame macro="">
      <xdr:nvGraphicFramePr>
        <xdr:cNvPr id="8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1</xdr:col>
      <xdr:colOff>0</xdr:colOff>
      <xdr:row>13</xdr:row>
      <xdr:rowOff>0</xdr:rowOff>
    </xdr:to>
    <xdr:graphicFrame macro="">
      <xdr:nvGraphicFramePr>
        <xdr:cNvPr id="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10</xdr:row>
      <xdr:rowOff>0</xdr:rowOff>
    </xdr:from>
    <xdr:to>
      <xdr:col>2</xdr:col>
      <xdr:colOff>0</xdr:colOff>
      <xdr:row>11</xdr:row>
      <xdr:rowOff>0</xdr:rowOff>
    </xdr:to>
    <xdr:graphicFrame macro="">
      <xdr:nvGraphicFramePr>
        <xdr:cNvPr id="1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14</xdr:row>
      <xdr:rowOff>0</xdr:rowOff>
    </xdr:from>
    <xdr:to>
      <xdr:col>1</xdr:col>
      <xdr:colOff>0</xdr:colOff>
      <xdr:row>15</xdr:row>
      <xdr:rowOff>0</xdr:rowOff>
    </xdr:to>
    <xdr:graphicFrame macro="">
      <xdr:nvGraphicFramePr>
        <xdr:cNvPr id="12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1</xdr:col>
      <xdr:colOff>0</xdr:colOff>
      <xdr:row>17</xdr:row>
      <xdr:rowOff>0</xdr:rowOff>
    </xdr:to>
    <xdr:graphicFrame macro="">
      <xdr:nvGraphicFramePr>
        <xdr:cNvPr id="1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2</xdr:col>
      <xdr:colOff>0</xdr:colOff>
      <xdr:row>17</xdr:row>
      <xdr:rowOff>0</xdr:rowOff>
    </xdr:to>
    <xdr:graphicFrame macro="">
      <xdr:nvGraphicFramePr>
        <xdr:cNvPr id="1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18</xdr:row>
      <xdr:rowOff>0</xdr:rowOff>
    </xdr:from>
    <xdr:to>
      <xdr:col>1</xdr:col>
      <xdr:colOff>7620</xdr:colOff>
      <xdr:row>19</xdr:row>
      <xdr:rowOff>15240</xdr:rowOff>
    </xdr:to>
    <xdr:graphicFrame macro="">
      <xdr:nvGraphicFramePr>
        <xdr:cNvPr id="1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5061858</xdr:colOff>
      <xdr:row>18</xdr:row>
      <xdr:rowOff>54428</xdr:rowOff>
    </xdr:from>
    <xdr:to>
      <xdr:col>1</xdr:col>
      <xdr:colOff>5061857</xdr:colOff>
      <xdr:row>19</xdr:row>
      <xdr:rowOff>54428</xdr:rowOff>
    </xdr:to>
    <xdr:graphicFrame macro="">
      <xdr:nvGraphicFramePr>
        <xdr:cNvPr id="1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graphicFrame macro="">
      <xdr:nvGraphicFramePr>
        <xdr:cNvPr id="1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</xdr:col>
      <xdr:colOff>0</xdr:colOff>
      <xdr:row>12</xdr:row>
      <xdr:rowOff>0</xdr:rowOff>
    </xdr:from>
    <xdr:to>
      <xdr:col>3</xdr:col>
      <xdr:colOff>0</xdr:colOff>
      <xdr:row>13</xdr:row>
      <xdr:rowOff>0</xdr:rowOff>
    </xdr:to>
    <xdr:graphicFrame macro="">
      <xdr:nvGraphicFramePr>
        <xdr:cNvPr id="20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graphicFrame macro="">
      <xdr:nvGraphicFramePr>
        <xdr:cNvPr id="21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4</xdr:row>
      <xdr:rowOff>0</xdr:rowOff>
    </xdr:from>
    <xdr:to>
      <xdr:col>2</xdr:col>
      <xdr:colOff>5118847</xdr:colOff>
      <xdr:row>5</xdr:row>
      <xdr:rowOff>0</xdr:rowOff>
    </xdr:to>
    <xdr:graphicFrame macro="">
      <xdr:nvGraphicFramePr>
        <xdr:cNvPr id="2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</xdr:col>
      <xdr:colOff>0</xdr:colOff>
      <xdr:row>16</xdr:row>
      <xdr:rowOff>0</xdr:rowOff>
    </xdr:from>
    <xdr:to>
      <xdr:col>2</xdr:col>
      <xdr:colOff>5118847</xdr:colOff>
      <xdr:row>17</xdr:row>
      <xdr:rowOff>0</xdr:rowOff>
    </xdr:to>
    <xdr:graphicFrame macro="">
      <xdr:nvGraphicFramePr>
        <xdr:cNvPr id="2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</xdr:col>
      <xdr:colOff>0</xdr:colOff>
      <xdr:row>6</xdr:row>
      <xdr:rowOff>0</xdr:rowOff>
    </xdr:from>
    <xdr:to>
      <xdr:col>2</xdr:col>
      <xdr:colOff>5118847</xdr:colOff>
      <xdr:row>7</xdr:row>
      <xdr:rowOff>0</xdr:rowOff>
    </xdr:to>
    <xdr:graphicFrame macro="">
      <xdr:nvGraphicFramePr>
        <xdr:cNvPr id="2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0</xdr:col>
      <xdr:colOff>5118847</xdr:colOff>
      <xdr:row>5</xdr:row>
      <xdr:rowOff>0</xdr:rowOff>
    </xdr:to>
    <xdr:graphicFrame macro="">
      <xdr:nvGraphicFramePr>
        <xdr:cNvPr id="2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</xdr:col>
      <xdr:colOff>0</xdr:colOff>
      <xdr:row>10</xdr:row>
      <xdr:rowOff>0</xdr:rowOff>
    </xdr:from>
    <xdr:to>
      <xdr:col>3</xdr:col>
      <xdr:colOff>2561</xdr:colOff>
      <xdr:row>11</xdr:row>
      <xdr:rowOff>0</xdr:rowOff>
    </xdr:to>
    <xdr:graphicFrame macro="">
      <xdr:nvGraphicFramePr>
        <xdr:cNvPr id="2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2</xdr:row>
      <xdr:rowOff>0</xdr:rowOff>
    </xdr:from>
    <xdr:to>
      <xdr:col>2</xdr:col>
      <xdr:colOff>2562</xdr:colOff>
      <xdr:row>3</xdr:row>
      <xdr:rowOff>2241</xdr:rowOff>
    </xdr:to>
    <xdr:graphicFrame macro="">
      <xdr:nvGraphicFramePr>
        <xdr:cNvPr id="29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3</xdr:col>
      <xdr:colOff>197224</xdr:colOff>
      <xdr:row>10</xdr:row>
      <xdr:rowOff>2079812</xdr:rowOff>
    </xdr:from>
    <xdr:to>
      <xdr:col>8</xdr:col>
      <xdr:colOff>308389</xdr:colOff>
      <xdr:row>10</xdr:row>
      <xdr:rowOff>2452591</xdr:rowOff>
    </xdr:to>
    <xdr:sp macro="" textlink="">
      <xdr:nvSpPr>
        <xdr:cNvPr id="30" name="TextBox 1"/>
        <xdr:cNvSpPr txBox="1"/>
      </xdr:nvSpPr>
      <xdr:spPr>
        <a:xfrm>
          <a:off x="15559144" y="15643412"/>
          <a:ext cx="3844965" cy="372779"/>
        </a:xfrm>
        <a:prstGeom prst="rect">
          <a:avLst/>
        </a:prstGeom>
        <a:solidFill>
          <a:schemeClr val="bg1"/>
        </a:solidFill>
        <a:ln>
          <a:solidFill>
            <a:srgbClr val="000000"/>
          </a:solidFill>
        </a:ln>
      </xdr:spPr>
      <xdr:txBody>
        <a:bodyPr wrap="square" lIns="0" tIns="0" rIns="0" bIns="0" rtlCol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US" sz="1100"/>
            <a:t>* includes Water Rate Stabilization Fund, Water Treatment </a:t>
          </a:r>
        </a:p>
        <a:p>
          <a:r>
            <a:rPr lang="en-US" sz="1100"/>
            <a:t>   Surcharge Stabilization Fund and the Revenue Remainder Fund</a:t>
          </a:r>
        </a:p>
      </xdr:txBody>
    </xdr:sp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0.39523</cdr:x>
      <cdr:y>0.10358</cdr:y>
    </cdr:from>
    <cdr:to>
      <cdr:x>0.41261</cdr:x>
      <cdr:y>0.12597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4281" y="294232"/>
          <a:ext cx="89133" cy="641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0.38739</cdr:x>
      <cdr:y>0.10045</cdr:y>
    </cdr:from>
    <cdr:to>
      <cdr:x>0.40257</cdr:x>
      <cdr:y>0.12043</cdr:y>
    </cdr:to>
    <cdr:sp macro="" textlink="">
      <cdr:nvSpPr>
        <cdr:cNvPr id="296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4108" y="285267"/>
          <a:ext cx="77835" cy="572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0.38715</cdr:x>
      <cdr:y>0.10334</cdr:y>
    </cdr:from>
    <cdr:to>
      <cdr:x>0.40526</cdr:x>
      <cdr:y>0.12597</cdr:y>
    </cdr:to>
    <cdr:sp macro="" textlink="">
      <cdr:nvSpPr>
        <cdr:cNvPr id="1064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2853" y="293543"/>
          <a:ext cx="92899" cy="648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0.38445</cdr:x>
      <cdr:y>0.09419</cdr:y>
    </cdr:from>
    <cdr:to>
      <cdr:x>0.40184</cdr:x>
      <cdr:y>0.11297</cdr:y>
    </cdr:to>
    <cdr:sp macro="" textlink="">
      <cdr:nvSpPr>
        <cdr:cNvPr id="1075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69044" y="267338"/>
          <a:ext cx="89133" cy="537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0.38298</cdr:x>
      <cdr:y>0.09483</cdr:y>
    </cdr:from>
    <cdr:to>
      <cdr:x>0.40061</cdr:x>
      <cdr:y>0.11313</cdr:y>
    </cdr:to>
    <cdr:sp macro="" textlink="">
      <cdr:nvSpPr>
        <cdr:cNvPr id="1085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64411" y="270614"/>
          <a:ext cx="90525" cy="527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0.38739</cdr:x>
      <cdr:y>0.10045</cdr:y>
    </cdr:from>
    <cdr:to>
      <cdr:x>0.40257</cdr:x>
      <cdr:y>0.12043</cdr:y>
    </cdr:to>
    <cdr:sp macro="" textlink="">
      <cdr:nvSpPr>
        <cdr:cNvPr id="296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84108" y="285267"/>
          <a:ext cx="77835" cy="572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06123\Desktop\Current%20Work\2007%20Budget\New%20FPM%20-%20v3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FOBUDGAUS/Budget/FY2012_&amp;_FY2013%20Budget%20-%20Draft%20LRFP/Proposed%20&amp;%20Final/Models/Budget%20Link%20-v102%20FINA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FOBUDGAUS\Budget\FY2006%20Budget\Proposed\Historic%20Budgeted%20O&amp;M%20-%20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_MWD"/>
      <sheetName val="Chart_TS"/>
      <sheetName val="Chart_CIPFin"/>
      <sheetName val="Chart_Sales"/>
      <sheetName val="Chart_Rates"/>
      <sheetName val="Chart_LRFP"/>
      <sheetName val="Chart_Funds"/>
      <sheetName val="Chart_Risk"/>
      <sheetName val="Chart_Risk2"/>
      <sheetName val="Chart_VC"/>
      <sheetName val="Chart_Other"/>
      <sheetName val="Updates"/>
      <sheetName val="Overview"/>
      <sheetName val="Funds Overview"/>
      <sheetName val="Update Procedures"/>
      <sheetName val="FPM Engine"/>
      <sheetName val="Control"/>
      <sheetName val="Checks"/>
      <sheetName val="Reserves"/>
      <sheetName val="CurrentYear"/>
      <sheetName val="Solved Rates"/>
      <sheetName val="Cuts"/>
      <sheetName val="SetRates"/>
      <sheetName val="UnitCost"/>
      <sheetName val="Average Rates"/>
      <sheetName val="High Sales"/>
      <sheetName val="Funds"/>
      <sheetName val="Programs"/>
      <sheetName val="MinMaxReserve"/>
      <sheetName val="MinMaxBalance"/>
      <sheetName val="RevenueReq_Forecast"/>
      <sheetName val="RevenueReq_Final"/>
      <sheetName val="Revenue_Forecast"/>
      <sheetName val="Revenue_Final"/>
      <sheetName val="Revenue_Month"/>
      <sheetName val="CIPFin"/>
      <sheetName val="DebtSummary"/>
      <sheetName val="PAYG"/>
      <sheetName val="NewFixedDebt"/>
      <sheetName val="NewVarDebt"/>
      <sheetName val="Equity"/>
      <sheetName val="BGT_Table_CIP"/>
      <sheetName val="BGT_Other"/>
      <sheetName val="BGT_Table_Sources&amp;Uses"/>
      <sheetName val="BGT_Table_Rates"/>
      <sheetName val="Table-Proof of Rev"/>
      <sheetName val="Table_Sources&amp;Uses"/>
      <sheetName val="Table_Coverages"/>
      <sheetName val="Table-Financial Sum"/>
      <sheetName val="Table_Rev_Req"/>
      <sheetName val="Table_Lookup Operations"/>
      <sheetName val="Lib_Sales"/>
      <sheetName val="Lib_RevOffset_Shift-1"/>
      <sheetName val="Lib_RevOffset_Shift-2"/>
      <sheetName val="Lib_RevOffset_Shift-3"/>
      <sheetName val="Lib_RevOffset_SDOpAgreement"/>
      <sheetName val="Lib_Debt"/>
      <sheetName val="Lib_Tax"/>
      <sheetName val="Lib_R&amp;R"/>
      <sheetName val="Lib_CIP"/>
      <sheetName val="Lib_SWP"/>
      <sheetName val="Lib_O&amp;M"/>
      <sheetName val="Lib_DepartmentalCosts"/>
      <sheetName val="Lib_NBV%"/>
      <sheetName val="Lib_DMP"/>
      <sheetName val="Lib_AMP"/>
      <sheetName val="COS_Index"/>
      <sheetName val="COS Engine"/>
      <sheetName val="COS_Projections"/>
      <sheetName val="COS_EngFactors"/>
      <sheetName val="COS_RevReqFunctAlloc"/>
      <sheetName val="COS_Class1"/>
      <sheetName val="COS_Class2"/>
      <sheetName val="COS_Class3"/>
      <sheetName val="COS_Class4"/>
      <sheetName val="COS_Class5"/>
      <sheetName val="COS_Class6"/>
      <sheetName val="COS_Class7"/>
      <sheetName val="COS_Class8"/>
      <sheetName val="COS_Class9"/>
      <sheetName val="COS_Class10"/>
      <sheetName val="COS_Class11"/>
      <sheetName val="COS_Class12"/>
      <sheetName val="COS_Class13"/>
      <sheetName val="COS_Class14"/>
      <sheetName val="COS_Class15"/>
      <sheetName val="COS_Class16"/>
      <sheetName val="COS_Class17"/>
      <sheetName val="COS_Class18"/>
      <sheetName val="COS_Class19"/>
      <sheetName val="COS_Class20"/>
      <sheetName val="COS_Class21"/>
      <sheetName val="COS_Class22"/>
      <sheetName val="COS_Class23"/>
      <sheetName val="COS_Class24"/>
      <sheetName val="COS_ClassSumByLineItem"/>
      <sheetName val="COS_A&amp;GClass%"/>
      <sheetName val="COS_A&amp;GFunct%"/>
      <sheetName val="COS_ClassSumByFunct"/>
      <sheetName val="COS_AllocatedCosts"/>
      <sheetName val="COS_ScheduleB-2"/>
      <sheetName val="COS_ScheduleB-3"/>
      <sheetName val="COS_ScheduleB-5"/>
      <sheetName val="COS_ScheduleB-6"/>
      <sheetName val="COS_ScheduleB-7"/>
      <sheetName val="Lookup_Treatment"/>
      <sheetName val="Lookup_CRA"/>
      <sheetName val="Lookup_SWP"/>
      <sheetName val="Lookup_Programs-CR"/>
      <sheetName val="Lookup_Programs-NC"/>
      <sheetName val="Lookup_Programs-IB"/>
      <sheetName val="Lookup_Other"/>
      <sheetName val="Lookup_Chart_Sales"/>
      <sheetName val="Lookup_Chart_Rates"/>
      <sheetName val="Lookup_Chart_LRFP"/>
      <sheetName val="Lookup_Chart_Funds"/>
      <sheetName val="Lookup_Chart_Risk"/>
      <sheetName val="Lookup_Chart_VC"/>
      <sheetName val="Lookup_Chart_Other"/>
      <sheetName val="VCM_Programs-CR"/>
      <sheetName val="VCM_Programs-NC"/>
      <sheetName val="VCM_Programs-IB"/>
      <sheetName val="VCM_Treatment"/>
      <sheetName val="VCM_CRA"/>
      <sheetName val="VCM_Operations"/>
      <sheetName val="VCM_SWP"/>
      <sheetName val="VCM_Other"/>
      <sheetName val="Macro_FPM-1"/>
      <sheetName val="FPM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82">
          <cell r="L82">
            <v>6100</v>
          </cell>
          <cell r="M82">
            <v>6800</v>
          </cell>
          <cell r="N82">
            <v>7500</v>
          </cell>
          <cell r="O82">
            <v>7500</v>
          </cell>
          <cell r="P82">
            <v>7800</v>
          </cell>
          <cell r="Q82">
            <v>8800</v>
          </cell>
          <cell r="R82">
            <v>9400</v>
          </cell>
          <cell r="S82">
            <v>10100</v>
          </cell>
          <cell r="T82">
            <v>11400</v>
          </cell>
          <cell r="U82">
            <v>12600</v>
          </cell>
        </row>
        <row r="85">
          <cell r="L85">
            <v>29233639.999999996</v>
          </cell>
          <cell r="M85">
            <v>32096000</v>
          </cell>
          <cell r="N85">
            <v>35400000</v>
          </cell>
          <cell r="O85">
            <v>35400000</v>
          </cell>
          <cell r="P85">
            <v>36816000</v>
          </cell>
          <cell r="Q85">
            <v>41536000</v>
          </cell>
          <cell r="R85">
            <v>44368000</v>
          </cell>
          <cell r="S85">
            <v>47672000</v>
          </cell>
          <cell r="T85">
            <v>53808000</v>
          </cell>
          <cell r="U85">
            <v>59472000</v>
          </cell>
        </row>
      </sheetData>
      <sheetData sheetId="23">
        <row r="3">
          <cell r="G3">
            <v>2000</v>
          </cell>
          <cell r="H3">
            <v>2001</v>
          </cell>
          <cell r="I3">
            <v>2002</v>
          </cell>
          <cell r="J3">
            <v>2003</v>
          </cell>
          <cell r="K3">
            <v>2004</v>
          </cell>
          <cell r="L3">
            <v>2005</v>
          </cell>
          <cell r="M3">
            <v>2006</v>
          </cell>
          <cell r="N3">
            <v>2007</v>
          </cell>
          <cell r="O3">
            <v>2008</v>
          </cell>
          <cell r="P3">
            <v>2009</v>
          </cell>
          <cell r="Q3">
            <v>2010</v>
          </cell>
          <cell r="R3">
            <v>2011</v>
          </cell>
          <cell r="S3">
            <v>2012</v>
          </cell>
          <cell r="T3">
            <v>2013</v>
          </cell>
        </row>
        <row r="23">
          <cell r="G23">
            <v>20.405848692835661</v>
          </cell>
          <cell r="H23">
            <v>74.13040462337031</v>
          </cell>
          <cell r="I23">
            <v>77.745661646421013</v>
          </cell>
          <cell r="J23">
            <v>36.071824419778004</v>
          </cell>
          <cell r="K23">
            <v>29.943298969072163</v>
          </cell>
          <cell r="L23">
            <v>19.037434381926932</v>
          </cell>
          <cell r="M23">
            <v>24.14158368496517</v>
          </cell>
          <cell r="N23">
            <v>16.647637285971594</v>
          </cell>
          <cell r="O23">
            <v>17.148342383612821</v>
          </cell>
          <cell r="P23">
            <v>21.969962318001841</v>
          </cell>
          <cell r="Q23">
            <v>26.370800550458942</v>
          </cell>
          <cell r="R23">
            <v>23.093589478656426</v>
          </cell>
          <cell r="S23">
            <v>23.422744688033529</v>
          </cell>
          <cell r="T23">
            <v>25.737963827637639</v>
          </cell>
        </row>
        <row r="24">
          <cell r="G24">
            <v>80.930079611672369</v>
          </cell>
          <cell r="H24">
            <v>93.813612485401848</v>
          </cell>
          <cell r="I24">
            <v>215.22674269910834</v>
          </cell>
          <cell r="J24">
            <v>126.38629329381274</v>
          </cell>
          <cell r="K24">
            <v>104.29411818078589</v>
          </cell>
          <cell r="L24">
            <v>104.5258717309388</v>
          </cell>
          <cell r="M24">
            <v>93.916706262376053</v>
          </cell>
          <cell r="N24">
            <v>92.856898552322434</v>
          </cell>
          <cell r="O24">
            <v>96.542211846872945</v>
          </cell>
          <cell r="P24">
            <v>103.57105017710215</v>
          </cell>
          <cell r="Q24">
            <v>107.02736306392877</v>
          </cell>
          <cell r="R24">
            <v>109.08124803809814</v>
          </cell>
          <cell r="S24">
            <v>109.63782529579272</v>
          </cell>
          <cell r="T24">
            <v>108.94104501100091</v>
          </cell>
        </row>
        <row r="25">
          <cell r="G25">
            <v>47.694357677414111</v>
          </cell>
          <cell r="H25">
            <v>83.582562393699249</v>
          </cell>
          <cell r="I25">
            <v>135.78201449643993</v>
          </cell>
          <cell r="J25">
            <v>88.168059364854471</v>
          </cell>
          <cell r="K25">
            <v>84.630783351888553</v>
          </cell>
          <cell r="L25">
            <v>75.089075628300279</v>
          </cell>
          <cell r="M25">
            <v>69.119246000249561</v>
          </cell>
          <cell r="N25">
            <v>66.561102432420725</v>
          </cell>
          <cell r="O25">
            <v>69.211200888615082</v>
          </cell>
          <cell r="P25">
            <v>74.113463591600862</v>
          </cell>
          <cell r="Q25">
            <v>76.973238221347671</v>
          </cell>
          <cell r="R25">
            <v>76.41915605994059</v>
          </cell>
          <cell r="S25">
            <v>76.509984730329293</v>
          </cell>
          <cell r="T25">
            <v>76.332483093003304</v>
          </cell>
        </row>
      </sheetData>
      <sheetData sheetId="24">
        <row r="16">
          <cell r="H16">
            <v>2001</v>
          </cell>
          <cell r="I16">
            <v>2002</v>
          </cell>
          <cell r="J16">
            <v>2003</v>
          </cell>
          <cell r="K16">
            <v>2004</v>
          </cell>
          <cell r="L16">
            <v>2005</v>
          </cell>
          <cell r="M16">
            <v>2006</v>
          </cell>
          <cell r="N16">
            <v>2007</v>
          </cell>
          <cell r="O16">
            <v>2008</v>
          </cell>
          <cell r="P16">
            <v>2009</v>
          </cell>
          <cell r="Q16">
            <v>2010</v>
          </cell>
          <cell r="R16">
            <v>2011</v>
          </cell>
          <cell r="S16">
            <v>2012</v>
          </cell>
          <cell r="T16">
            <v>2013</v>
          </cell>
        </row>
        <row r="30">
          <cell r="H30">
            <v>410.595462739352</v>
          </cell>
          <cell r="I30">
            <v>411.92061977707738</v>
          </cell>
          <cell r="J30">
            <v>407.46598427930041</v>
          </cell>
          <cell r="K30">
            <v>405.05087710077783</v>
          </cell>
          <cell r="L30">
            <v>428.38798736169002</v>
          </cell>
          <cell r="M30">
            <v>453.55031303558928</v>
          </cell>
          <cell r="N30">
            <v>475.08045500698012</v>
          </cell>
          <cell r="O30">
            <v>495.74516055892752</v>
          </cell>
          <cell r="P30">
            <v>517.2825460288966</v>
          </cell>
          <cell r="Q30">
            <v>540.97984383185587</v>
          </cell>
          <cell r="R30">
            <v>564.20738333147926</v>
          </cell>
          <cell r="S30">
            <v>588.1981654434403</v>
          </cell>
          <cell r="T30">
            <v>612.634042869979</v>
          </cell>
        </row>
        <row r="135">
          <cell r="D135" t="str">
            <v>Average Cost</v>
          </cell>
          <cell r="H135">
            <v>401.69063810379333</v>
          </cell>
          <cell r="I135">
            <v>411.16501401995475</v>
          </cell>
          <cell r="J135">
            <v>376.12769698543372</v>
          </cell>
          <cell r="K135">
            <v>426.00716146220304</v>
          </cell>
          <cell r="L135">
            <v>447.45387499536344</v>
          </cell>
          <cell r="M135">
            <v>489.46829369500995</v>
          </cell>
          <cell r="N135">
            <v>473.92951595684724</v>
          </cell>
          <cell r="O135">
            <v>494.59565281584759</v>
          </cell>
          <cell r="P135">
            <v>530.61823316690425</v>
          </cell>
          <cell r="Q135">
            <v>538.03251273165768</v>
          </cell>
          <cell r="R135">
            <v>563.96538092085598</v>
          </cell>
          <cell r="S135">
            <v>584.49570816325524</v>
          </cell>
          <cell r="T135">
            <v>589.50750709418639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4">
          <cell r="BN24">
            <v>0</v>
          </cell>
          <cell r="BR24">
            <v>124241948.13999999</v>
          </cell>
        </row>
        <row r="25">
          <cell r="BN25">
            <v>79416899.99999997</v>
          </cell>
          <cell r="BR25">
            <v>218018600.00000003</v>
          </cell>
        </row>
        <row r="26">
          <cell r="BN26">
            <v>93531600</v>
          </cell>
          <cell r="BR26">
            <v>327587800.00000024</v>
          </cell>
        </row>
        <row r="27">
          <cell r="BN27">
            <v>101999729.70016053</v>
          </cell>
          <cell r="BR27">
            <v>334821900</v>
          </cell>
        </row>
        <row r="28">
          <cell r="BN28">
            <v>108036639.60963833</v>
          </cell>
          <cell r="BR28">
            <v>217410800</v>
          </cell>
        </row>
        <row r="29">
          <cell r="BN29">
            <v>91068849.440049753</v>
          </cell>
          <cell r="BR29">
            <v>100863300</v>
          </cell>
        </row>
        <row r="30">
          <cell r="BN30">
            <v>108681469.54274896</v>
          </cell>
          <cell r="BR30">
            <v>67493253.411938578</v>
          </cell>
        </row>
        <row r="31">
          <cell r="BN31">
            <v>103662227.40831569</v>
          </cell>
          <cell r="BR31">
            <v>95938638.56648919</v>
          </cell>
        </row>
        <row r="32">
          <cell r="BN32">
            <v>88896152.763634026</v>
          </cell>
          <cell r="BR32">
            <v>82357258.39453955</v>
          </cell>
        </row>
        <row r="33">
          <cell r="BN33">
            <v>87447367.935281515</v>
          </cell>
          <cell r="BR33">
            <v>200325737.69562405</v>
          </cell>
        </row>
        <row r="34">
          <cell r="BN34">
            <v>65456459.564900056</v>
          </cell>
          <cell r="BR34">
            <v>242767710.19544244</v>
          </cell>
        </row>
      </sheetData>
      <sheetData sheetId="36">
        <row r="24">
          <cell r="D24">
            <v>2003</v>
          </cell>
        </row>
        <row r="25">
          <cell r="D25">
            <v>2004</v>
          </cell>
        </row>
        <row r="26">
          <cell r="D26">
            <v>2005</v>
          </cell>
        </row>
        <row r="27">
          <cell r="D27">
            <v>2006</v>
          </cell>
        </row>
        <row r="28">
          <cell r="D28">
            <v>2007</v>
          </cell>
        </row>
        <row r="29">
          <cell r="D29">
            <v>2008</v>
          </cell>
        </row>
        <row r="30">
          <cell r="D30">
            <v>2009</v>
          </cell>
        </row>
        <row r="31">
          <cell r="D31">
            <v>2010</v>
          </cell>
        </row>
        <row r="32">
          <cell r="D32">
            <v>2011</v>
          </cell>
        </row>
        <row r="33">
          <cell r="D33">
            <v>2012</v>
          </cell>
        </row>
        <row r="34">
          <cell r="D34">
            <v>2013</v>
          </cell>
        </row>
      </sheetData>
      <sheetData sheetId="37">
        <row r="31">
          <cell r="K31">
            <v>0.22669350913676387</v>
          </cell>
        </row>
        <row r="32">
          <cell r="K32">
            <v>0.22918232398445257</v>
          </cell>
        </row>
        <row r="33">
          <cell r="K33">
            <v>0.22861319585690104</v>
          </cell>
        </row>
        <row r="34">
          <cell r="K34">
            <v>0.22898964059406676</v>
          </cell>
        </row>
        <row r="35">
          <cell r="K35">
            <v>0.23457411210302198</v>
          </cell>
        </row>
        <row r="36">
          <cell r="K36">
            <v>0.24200942005905846</v>
          </cell>
        </row>
        <row r="37">
          <cell r="K37">
            <v>0.25237904955056761</v>
          </cell>
        </row>
        <row r="38">
          <cell r="K38">
            <v>0.26049129296916046</v>
          </cell>
        </row>
        <row r="39">
          <cell r="K39">
            <v>0.26706194994908278</v>
          </cell>
        </row>
        <row r="40">
          <cell r="K40">
            <v>0.26856941802982909</v>
          </cell>
        </row>
        <row r="41">
          <cell r="K41">
            <v>0.26620802654884756</v>
          </cell>
        </row>
      </sheetData>
      <sheetData sheetId="38"/>
      <sheetData sheetId="39"/>
      <sheetData sheetId="40"/>
      <sheetData sheetId="41">
        <row r="8">
          <cell r="F8">
            <v>2004</v>
          </cell>
          <cell r="G8">
            <v>2005</v>
          </cell>
          <cell r="H8">
            <v>2006</v>
          </cell>
          <cell r="I8">
            <v>2007</v>
          </cell>
          <cell r="J8">
            <v>2008</v>
          </cell>
          <cell r="K8">
            <v>2009</v>
          </cell>
          <cell r="L8">
            <v>2010</v>
          </cell>
          <cell r="M8">
            <v>2011</v>
          </cell>
          <cell r="N8">
            <v>2012</v>
          </cell>
          <cell r="O8">
            <v>2013</v>
          </cell>
        </row>
        <row r="48">
          <cell r="E48" t="str">
            <v>Rehabilitation and Replacements</v>
          </cell>
          <cell r="F48">
            <v>79.41689999999997</v>
          </cell>
          <cell r="G48">
            <v>113.5316</v>
          </cell>
          <cell r="H48">
            <v>121.99972970016053</v>
          </cell>
          <cell r="I48">
            <v>128.03663960963834</v>
          </cell>
          <cell r="J48">
            <v>111.06884944004975</v>
          </cell>
          <cell r="K48">
            <v>132.68422295468758</v>
          </cell>
          <cell r="L48">
            <v>143.74456597480494</v>
          </cell>
          <cell r="M48">
            <v>126.42011115817358</v>
          </cell>
          <cell r="N48">
            <v>138.6278056309055</v>
          </cell>
          <cell r="O48">
            <v>153.73306976034249</v>
          </cell>
        </row>
        <row r="49">
          <cell r="E49" t="str">
            <v>Other</v>
          </cell>
          <cell r="F49">
            <v>27.285699999999999</v>
          </cell>
          <cell r="G49">
            <v>49.688699999999997</v>
          </cell>
          <cell r="H49">
            <v>65.179400000000001</v>
          </cell>
          <cell r="I49">
            <v>24.332600000000006</v>
          </cell>
          <cell r="J49">
            <v>42.716800000000006</v>
          </cell>
          <cell r="K49">
            <v>1.0354999999999999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E50" t="str">
            <v>ORP &amp; Treatment Plant Improvements</v>
          </cell>
          <cell r="F50">
            <v>61.166700000000006</v>
          </cell>
          <cell r="G50">
            <v>137.21379999999999</v>
          </cell>
          <cell r="H50">
            <v>185.98739999999998</v>
          </cell>
          <cell r="I50">
            <v>149.37149999999997</v>
          </cell>
          <cell r="J50">
            <v>80.506100000000004</v>
          </cell>
          <cell r="K50">
            <v>44.198900000000002</v>
          </cell>
          <cell r="L50">
            <v>42.595599999999997</v>
          </cell>
          <cell r="M50">
            <v>49.489400000000003</v>
          </cell>
          <cell r="N50">
            <v>0</v>
          </cell>
          <cell r="O50">
            <v>0</v>
          </cell>
        </row>
        <row r="51">
          <cell r="E51" t="str">
            <v>San Diego Pipeline #6</v>
          </cell>
          <cell r="F51">
            <v>5.3609999999999998</v>
          </cell>
          <cell r="G51">
            <v>26.528700000000001</v>
          </cell>
          <cell r="H51">
            <v>48.078800000000001</v>
          </cell>
          <cell r="I51">
            <v>30.058</v>
          </cell>
          <cell r="J51">
            <v>7.2430000000000003</v>
          </cell>
          <cell r="K51">
            <v>42.912399999999998</v>
          </cell>
          <cell r="L51">
            <v>66.463899999999995</v>
          </cell>
          <cell r="M51">
            <v>54.005400000000002</v>
          </cell>
          <cell r="N51">
            <v>35.993299999999998</v>
          </cell>
          <cell r="O51">
            <v>17.847100000000001</v>
          </cell>
        </row>
        <row r="52">
          <cell r="E52" t="str">
            <v>Supply Programs</v>
          </cell>
          <cell r="F52">
            <v>7.2232000000000003</v>
          </cell>
          <cell r="G52">
            <v>12.158300000000001</v>
          </cell>
          <cell r="H52">
            <v>25.043200000000002</v>
          </cell>
          <cell r="I52">
            <v>22.9529</v>
          </cell>
          <cell r="J52">
            <v>16.204599999999999</v>
          </cell>
          <cell r="K52">
            <v>17.446899999999999</v>
          </cell>
          <cell r="L52">
            <v>11.107900000000001</v>
          </cell>
          <cell r="M52">
            <v>2.0815000000000001</v>
          </cell>
          <cell r="N52">
            <v>5.0815000000000001</v>
          </cell>
          <cell r="O52">
            <v>5.0815000000000001</v>
          </cell>
        </row>
        <row r="53">
          <cell r="E53" t="str">
            <v>Inland Feeder</v>
          </cell>
          <cell r="F53">
            <v>94.539199999999994</v>
          </cell>
          <cell r="G53">
            <v>116.6152</v>
          </cell>
          <cell r="H53">
            <v>61.471299999999999</v>
          </cell>
          <cell r="I53">
            <v>47.688799999999993</v>
          </cell>
          <cell r="J53">
            <v>0.28539999999999999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E54" t="str">
            <v>DVL Recreation</v>
          </cell>
          <cell r="F54">
            <v>22.235600000000002</v>
          </cell>
          <cell r="G54">
            <v>51.174700000000001</v>
          </cell>
          <cell r="H54">
            <v>9.8737999999999992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E55" t="str">
            <v>Central Pool Aug.</v>
          </cell>
          <cell r="F55">
            <v>0.2072</v>
          </cell>
          <cell r="G55">
            <v>4.2084000000000001</v>
          </cell>
          <cell r="H55">
            <v>9.1880000000000006</v>
          </cell>
          <cell r="I55">
            <v>13.007</v>
          </cell>
          <cell r="J55">
            <v>23.907399999999999</v>
          </cell>
          <cell r="K55">
            <v>27.896799999999999</v>
          </cell>
          <cell r="L55">
            <v>25.6889</v>
          </cell>
          <cell r="M55">
            <v>29.257000000000001</v>
          </cell>
          <cell r="N55">
            <v>198.07050000000001</v>
          </cell>
          <cell r="O55">
            <v>221.5625</v>
          </cell>
        </row>
      </sheetData>
      <sheetData sheetId="42">
        <row r="4">
          <cell r="V4">
            <v>2004</v>
          </cell>
          <cell r="W4">
            <v>2005</v>
          </cell>
          <cell r="X4">
            <v>2006</v>
          </cell>
          <cell r="Y4">
            <v>2007</v>
          </cell>
          <cell r="Z4">
            <v>2008</v>
          </cell>
          <cell r="AA4">
            <v>2009</v>
          </cell>
          <cell r="AB4">
            <v>2010</v>
          </cell>
          <cell r="AC4">
            <v>2011</v>
          </cell>
          <cell r="AD4">
            <v>2012</v>
          </cell>
          <cell r="AE4">
            <v>2013</v>
          </cell>
        </row>
        <row r="8">
          <cell r="G8" t="str">
            <v>Variable Treatment</v>
          </cell>
          <cell r="V8">
            <v>36265301.33797095</v>
          </cell>
          <cell r="W8">
            <v>28600055.347934935</v>
          </cell>
          <cell r="X8">
            <v>29339304.426364001</v>
          </cell>
          <cell r="Y8">
            <v>28718307.024388984</v>
          </cell>
          <cell r="Z8">
            <v>28604915.634990565</v>
          </cell>
          <cell r="AA8">
            <v>29380712.896611974</v>
          </cell>
          <cell r="AB8">
            <v>27783712.095330119</v>
          </cell>
          <cell r="AC8">
            <v>27952656.742394779</v>
          </cell>
          <cell r="AD8">
            <v>28636675.116461065</v>
          </cell>
          <cell r="AE8">
            <v>27908621.814357433</v>
          </cell>
        </row>
        <row r="9">
          <cell r="G9" t="str">
            <v>Power</v>
          </cell>
          <cell r="V9">
            <v>186242987.27568361</v>
          </cell>
          <cell r="W9">
            <v>170634538.94482145</v>
          </cell>
          <cell r="X9">
            <v>159059122.0844394</v>
          </cell>
          <cell r="Y9">
            <v>167645326.31919718</v>
          </cell>
          <cell r="Z9">
            <v>179481941.51078123</v>
          </cell>
          <cell r="AA9">
            <v>187953190.22964549</v>
          </cell>
          <cell r="AB9">
            <v>191857227.5157128</v>
          </cell>
          <cell r="AC9">
            <v>185275538.56487972</v>
          </cell>
          <cell r="AD9">
            <v>183363506.59758067</v>
          </cell>
          <cell r="AE9">
            <v>183510479.0021109</v>
          </cell>
        </row>
        <row r="10">
          <cell r="G10" t="str">
            <v>Demand Management</v>
          </cell>
          <cell r="V10">
            <v>40034000</v>
          </cell>
          <cell r="W10">
            <v>43766854</v>
          </cell>
          <cell r="X10">
            <v>47101034</v>
          </cell>
          <cell r="Y10">
            <v>49845648</v>
          </cell>
          <cell r="Z10">
            <v>66243164</v>
          </cell>
          <cell r="AA10">
            <v>66824731</v>
          </cell>
          <cell r="AB10">
            <v>72878966</v>
          </cell>
          <cell r="AC10">
            <v>87271941</v>
          </cell>
          <cell r="AD10">
            <v>88878154.999999985</v>
          </cell>
          <cell r="AE10">
            <v>89571610</v>
          </cell>
        </row>
        <row r="11">
          <cell r="G11" t="str">
            <v>Water Transfers</v>
          </cell>
          <cell r="V11">
            <v>38829134.873146847</v>
          </cell>
          <cell r="W11">
            <v>98965052.968156815</v>
          </cell>
          <cell r="X11">
            <v>93065708.812069029</v>
          </cell>
          <cell r="Y11">
            <v>46814803.914926142</v>
          </cell>
          <cell r="Z11">
            <v>40679487.40642941</v>
          </cell>
          <cell r="AA11">
            <v>39685724.512730777</v>
          </cell>
          <cell r="AB11">
            <v>40363188.298755601</v>
          </cell>
          <cell r="AC11">
            <v>42546502.720643505</v>
          </cell>
          <cell r="AD11">
            <v>45304004.686174318</v>
          </cell>
          <cell r="AE11">
            <v>50216681.219213963</v>
          </cell>
        </row>
        <row r="12">
          <cell r="G12" t="str">
            <v>O&amp;M and Operating Equip.</v>
          </cell>
          <cell r="V12">
            <v>247837216.82202899</v>
          </cell>
          <cell r="W12">
            <v>250809935.1235764</v>
          </cell>
          <cell r="X12">
            <v>251271714.20315546</v>
          </cell>
          <cell r="Y12">
            <v>259086895.20438513</v>
          </cell>
          <cell r="Z12">
            <v>267017359.05969805</v>
          </cell>
          <cell r="AA12">
            <v>275177078.07624042</v>
          </cell>
          <cell r="AB12">
            <v>284567531.99323094</v>
          </cell>
          <cell r="AC12">
            <v>294523197.19133413</v>
          </cell>
          <cell r="AD12">
            <v>303781259.57678843</v>
          </cell>
          <cell r="AE12">
            <v>312529059.01374716</v>
          </cell>
        </row>
        <row r="13">
          <cell r="G13" t="str">
            <v>SWP (w/o power)</v>
          </cell>
          <cell r="V13">
            <v>251866012.72431639</v>
          </cell>
          <cell r="W13">
            <v>277205820.57601631</v>
          </cell>
          <cell r="X13">
            <v>278017533.01082969</v>
          </cell>
          <cell r="Y13">
            <v>281560080.5457902</v>
          </cell>
          <cell r="Z13">
            <v>279934366.71372044</v>
          </cell>
          <cell r="AA13">
            <v>281688154.3508991</v>
          </cell>
          <cell r="AB13">
            <v>285719851.04893732</v>
          </cell>
          <cell r="AC13">
            <v>299068805.32528418</v>
          </cell>
          <cell r="AD13">
            <v>313690132.17095453</v>
          </cell>
          <cell r="AE13">
            <v>317691196.77337468</v>
          </cell>
        </row>
        <row r="14">
          <cell r="G14" t="str">
            <v>Debt Service, PAYG, and Defeasance</v>
          </cell>
          <cell r="V14">
            <v>318767000</v>
          </cell>
          <cell r="W14">
            <v>319289055.11194062</v>
          </cell>
          <cell r="X14">
            <v>332931817.71610731</v>
          </cell>
          <cell r="Y14">
            <v>331552146.72444063</v>
          </cell>
          <cell r="Z14">
            <v>344206448.56194067</v>
          </cell>
          <cell r="AA14">
            <v>363199008.54418945</v>
          </cell>
          <cell r="AB14">
            <v>377324325.00360727</v>
          </cell>
          <cell r="AC14">
            <v>372296184.02860731</v>
          </cell>
          <cell r="AD14">
            <v>383280541.83694065</v>
          </cell>
          <cell r="AE14">
            <v>392210907.28194064</v>
          </cell>
        </row>
      </sheetData>
      <sheetData sheetId="43"/>
      <sheetData sheetId="44">
        <row r="5">
          <cell r="F5">
            <v>2003</v>
          </cell>
          <cell r="G5">
            <v>2004</v>
          </cell>
          <cell r="H5">
            <v>2005</v>
          </cell>
          <cell r="I5">
            <v>2006</v>
          </cell>
          <cell r="J5">
            <v>2007</v>
          </cell>
          <cell r="K5">
            <v>2008</v>
          </cell>
          <cell r="L5">
            <v>2009</v>
          </cell>
          <cell r="M5">
            <v>2010</v>
          </cell>
          <cell r="N5">
            <v>2011</v>
          </cell>
          <cell r="O5">
            <v>2012</v>
          </cell>
          <cell r="P5">
            <v>2013</v>
          </cell>
        </row>
        <row r="6">
          <cell r="F6">
            <v>73</v>
          </cell>
          <cell r="G6">
            <v>73</v>
          </cell>
          <cell r="H6">
            <v>73</v>
          </cell>
          <cell r="I6">
            <v>79</v>
          </cell>
          <cell r="J6">
            <v>79</v>
          </cell>
          <cell r="K6">
            <v>83</v>
          </cell>
          <cell r="L6">
            <v>88</v>
          </cell>
          <cell r="M6">
            <v>93</v>
          </cell>
          <cell r="N6">
            <v>101</v>
          </cell>
          <cell r="O6">
            <v>109</v>
          </cell>
          <cell r="P6">
            <v>115</v>
          </cell>
        </row>
        <row r="9">
          <cell r="F9">
            <v>141</v>
          </cell>
          <cell r="G9">
            <v>163</v>
          </cell>
          <cell r="H9">
            <v>163</v>
          </cell>
          <cell r="I9">
            <v>172</v>
          </cell>
          <cell r="J9">
            <v>181</v>
          </cell>
          <cell r="K9">
            <v>181</v>
          </cell>
          <cell r="L9">
            <v>188</v>
          </cell>
          <cell r="M9">
            <v>197</v>
          </cell>
          <cell r="N9">
            <v>203</v>
          </cell>
          <cell r="O9">
            <v>213</v>
          </cell>
          <cell r="P9">
            <v>225</v>
          </cell>
        </row>
        <row r="11">
          <cell r="F11">
            <v>23</v>
          </cell>
          <cell r="G11">
            <v>30</v>
          </cell>
          <cell r="H11">
            <v>25</v>
          </cell>
          <cell r="I11">
            <v>25</v>
          </cell>
          <cell r="J11">
            <v>27</v>
          </cell>
          <cell r="K11">
            <v>36</v>
          </cell>
          <cell r="L11">
            <v>36</v>
          </cell>
          <cell r="M11">
            <v>40</v>
          </cell>
          <cell r="N11">
            <v>48</v>
          </cell>
          <cell r="O11">
            <v>50</v>
          </cell>
          <cell r="P11">
            <v>51</v>
          </cell>
        </row>
        <row r="13">
          <cell r="F13">
            <v>89</v>
          </cell>
          <cell r="G13">
            <v>60</v>
          </cell>
          <cell r="H13">
            <v>75</v>
          </cell>
          <cell r="I13">
            <v>78</v>
          </cell>
          <cell r="J13">
            <v>83</v>
          </cell>
          <cell r="K13">
            <v>89</v>
          </cell>
          <cell r="L13">
            <v>97</v>
          </cell>
          <cell r="M13">
            <v>99</v>
          </cell>
          <cell r="N13">
            <v>99</v>
          </cell>
          <cell r="O13">
            <v>99</v>
          </cell>
          <cell r="P13">
            <v>99</v>
          </cell>
        </row>
        <row r="22">
          <cell r="F22">
            <v>82</v>
          </cell>
          <cell r="G22">
            <v>92</v>
          </cell>
          <cell r="H22">
            <v>107</v>
          </cell>
          <cell r="I22">
            <v>114</v>
          </cell>
          <cell r="J22">
            <v>123</v>
          </cell>
          <cell r="K22">
            <v>129</v>
          </cell>
          <cell r="L22">
            <v>134</v>
          </cell>
          <cell r="M22">
            <v>139</v>
          </cell>
          <cell r="N22">
            <v>142</v>
          </cell>
          <cell r="O22">
            <v>147</v>
          </cell>
          <cell r="P22">
            <v>153</v>
          </cell>
        </row>
        <row r="24">
          <cell r="F24">
            <v>408</v>
          </cell>
          <cell r="G24">
            <v>418</v>
          </cell>
          <cell r="H24">
            <v>443</v>
          </cell>
          <cell r="I24">
            <v>468</v>
          </cell>
          <cell r="J24">
            <v>493</v>
          </cell>
          <cell r="K24">
            <v>518</v>
          </cell>
          <cell r="L24">
            <v>543</v>
          </cell>
          <cell r="M24">
            <v>568</v>
          </cell>
          <cell r="N24">
            <v>593</v>
          </cell>
          <cell r="O24">
            <v>618</v>
          </cell>
          <cell r="P24">
            <v>643</v>
          </cell>
        </row>
        <row r="30">
          <cell r="G30">
            <v>80</v>
          </cell>
          <cell r="H30">
            <v>80</v>
          </cell>
          <cell r="I30">
            <v>85</v>
          </cell>
          <cell r="J30">
            <v>85</v>
          </cell>
          <cell r="K30">
            <v>85</v>
          </cell>
          <cell r="L30">
            <v>85</v>
          </cell>
          <cell r="M30">
            <v>85</v>
          </cell>
          <cell r="N30">
            <v>85</v>
          </cell>
          <cell r="O30">
            <v>85</v>
          </cell>
          <cell r="P30">
            <v>85</v>
          </cell>
        </row>
      </sheetData>
      <sheetData sheetId="45"/>
      <sheetData sheetId="46"/>
      <sheetData sheetId="47">
        <row r="7">
          <cell r="G7">
            <v>2004</v>
          </cell>
          <cell r="H7">
            <v>2005</v>
          </cell>
          <cell r="I7">
            <v>2006</v>
          </cell>
          <cell r="J7">
            <v>2007</v>
          </cell>
          <cell r="K7">
            <v>2008</v>
          </cell>
          <cell r="L7">
            <v>2009</v>
          </cell>
          <cell r="M7">
            <v>2010</v>
          </cell>
          <cell r="N7">
            <v>2011</v>
          </cell>
          <cell r="O7">
            <v>2012</v>
          </cell>
          <cell r="P7">
            <v>2013</v>
          </cell>
        </row>
        <row r="53">
          <cell r="E53" t="str">
            <v>Fixed Charge Coverage</v>
          </cell>
          <cell r="G53">
            <v>1.3</v>
          </cell>
          <cell r="H53">
            <v>1.1000000000000001</v>
          </cell>
          <cell r="I53">
            <v>1.1000000000000001</v>
          </cell>
          <cell r="J53">
            <v>1.3</v>
          </cell>
          <cell r="K53">
            <v>1.3</v>
          </cell>
          <cell r="L53">
            <v>1.3</v>
          </cell>
          <cell r="M53">
            <v>1.3</v>
          </cell>
          <cell r="N53">
            <v>1.3</v>
          </cell>
          <cell r="O53">
            <v>1.3</v>
          </cell>
          <cell r="P53">
            <v>1.4</v>
          </cell>
        </row>
        <row r="54">
          <cell r="G54">
            <v>1.1000000000000001</v>
          </cell>
          <cell r="H54">
            <v>1.1000000000000001</v>
          </cell>
          <cell r="I54">
            <v>1.1000000000000001</v>
          </cell>
          <cell r="J54">
            <v>1.1000000000000001</v>
          </cell>
          <cell r="K54">
            <v>1.1000000000000001</v>
          </cell>
          <cell r="L54">
            <v>1.1000000000000001</v>
          </cell>
          <cell r="M54">
            <v>1.1000000000000001</v>
          </cell>
          <cell r="N54">
            <v>1.1000000000000001</v>
          </cell>
          <cell r="O54">
            <v>1.1000000000000001</v>
          </cell>
          <cell r="P54">
            <v>1.1000000000000001</v>
          </cell>
        </row>
        <row r="63">
          <cell r="E63" t="str">
            <v>Revenue Bond Coverage</v>
          </cell>
          <cell r="G63">
            <v>2.4</v>
          </cell>
          <cell r="H63">
            <v>2.4</v>
          </cell>
          <cell r="I63">
            <v>2.2000000000000002</v>
          </cell>
          <cell r="J63">
            <v>2.2999999999999998</v>
          </cell>
          <cell r="K63">
            <v>2.2000000000000002</v>
          </cell>
          <cell r="L63">
            <v>2.1</v>
          </cell>
          <cell r="M63">
            <v>2.1</v>
          </cell>
          <cell r="N63">
            <v>2.1</v>
          </cell>
          <cell r="O63">
            <v>2.1</v>
          </cell>
          <cell r="P63">
            <v>2.2000000000000002</v>
          </cell>
        </row>
        <row r="64">
          <cell r="G64">
            <v>2</v>
          </cell>
          <cell r="H64">
            <v>2</v>
          </cell>
          <cell r="I64">
            <v>2</v>
          </cell>
          <cell r="J64">
            <v>2</v>
          </cell>
          <cell r="K64">
            <v>2</v>
          </cell>
          <cell r="L64">
            <v>2</v>
          </cell>
          <cell r="M64">
            <v>2</v>
          </cell>
          <cell r="N64">
            <v>2</v>
          </cell>
          <cell r="O64">
            <v>2</v>
          </cell>
          <cell r="P64">
            <v>2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T2">
            <v>2004</v>
          </cell>
          <cell r="U2">
            <v>2005</v>
          </cell>
          <cell r="V2">
            <v>2006</v>
          </cell>
          <cell r="W2">
            <v>2007</v>
          </cell>
          <cell r="X2">
            <v>2008</v>
          </cell>
          <cell r="Y2">
            <v>2009</v>
          </cell>
          <cell r="Z2">
            <v>2010</v>
          </cell>
          <cell r="AA2">
            <v>2011</v>
          </cell>
          <cell r="AB2">
            <v>2012</v>
          </cell>
          <cell r="AC2">
            <v>2013</v>
          </cell>
        </row>
        <row r="15">
          <cell r="T15">
            <v>3.1395224301989488E-2</v>
          </cell>
          <cell r="U15">
            <v>4.896619146637024E-2</v>
          </cell>
          <cell r="V15">
            <v>5.966463375864952E-2</v>
          </cell>
          <cell r="W15">
            <v>4.5862193082364736E-2</v>
          </cell>
          <cell r="X15">
            <v>4.7609778557054956E-2</v>
          </cell>
          <cell r="Y15">
            <v>4.9389165274978587E-2</v>
          </cell>
          <cell r="Z15">
            <v>4.5319469641317431E-2</v>
          </cell>
          <cell r="AA15">
            <v>4.5117794128563524E-2</v>
          </cell>
          <cell r="AB15">
            <v>4.4278613979505221E-2</v>
          </cell>
          <cell r="AC15">
            <v>4.1402188330723143E-2</v>
          </cell>
        </row>
        <row r="16">
          <cell r="T16">
            <v>423.23706504876731</v>
          </cell>
          <cell r="U16">
            <v>443.96137221160984</v>
          </cell>
          <cell r="V16">
            <v>470.45016488760302</v>
          </cell>
          <cell r="W16">
            <v>492.0260411853086</v>
          </cell>
          <cell r="X16">
            <v>515.45129205044555</v>
          </cell>
          <cell r="Y16">
            <v>540.90900110472626</v>
          </cell>
          <cell r="Z16">
            <v>565.42271015900724</v>
          </cell>
          <cell r="AA16">
            <v>590.93333559157577</v>
          </cell>
          <cell r="AB16">
            <v>617.09904464585657</v>
          </cell>
          <cell r="AC16">
            <v>642.64829551099365</v>
          </cell>
        </row>
        <row r="33">
          <cell r="E33" t="str">
            <v>Water Sales</v>
          </cell>
          <cell r="T33">
            <v>823579999.99999988</v>
          </cell>
          <cell r="U33">
            <v>842486628.98191977</v>
          </cell>
          <cell r="V33">
            <v>845356767.86320698</v>
          </cell>
          <cell r="W33">
            <v>903710863.47239554</v>
          </cell>
          <cell r="X33">
            <v>937389636.29548061</v>
          </cell>
          <cell r="Y33">
            <v>972776665.06876838</v>
          </cell>
          <cell r="Z33">
            <v>1026944327.3611622</v>
          </cell>
          <cell r="AA33">
            <v>1055643050.9371183</v>
          </cell>
          <cell r="AB33">
            <v>1095402103.2112985</v>
          </cell>
          <cell r="AC33">
            <v>1156819854.234122</v>
          </cell>
        </row>
        <row r="34">
          <cell r="E34" t="str">
            <v>Taxes and Annexation</v>
          </cell>
          <cell r="T34">
            <v>95837158.583354831</v>
          </cell>
          <cell r="U34">
            <v>97421670.214248002</v>
          </cell>
          <cell r="V34">
            <v>96975629.334532961</v>
          </cell>
          <cell r="W34">
            <v>96672193.577223614</v>
          </cell>
          <cell r="X34">
            <v>96584307.127568096</v>
          </cell>
          <cell r="Y34">
            <v>97457962.518519461</v>
          </cell>
          <cell r="Z34">
            <v>96230106.317289844</v>
          </cell>
          <cell r="AA34">
            <v>86587452.912035644</v>
          </cell>
          <cell r="AB34">
            <v>89000834.038676351</v>
          </cell>
          <cell r="AC34">
            <v>87159517.787849873</v>
          </cell>
        </row>
        <row r="35">
          <cell r="E35" t="str">
            <v>Readiness-to-Serve</v>
          </cell>
          <cell r="T35">
            <v>77689000</v>
          </cell>
          <cell r="U35">
            <v>80000000</v>
          </cell>
          <cell r="V35">
            <v>82500000</v>
          </cell>
          <cell r="W35">
            <v>85000000</v>
          </cell>
          <cell r="X35">
            <v>85000000</v>
          </cell>
          <cell r="Y35">
            <v>85000000</v>
          </cell>
          <cell r="Z35">
            <v>85000000</v>
          </cell>
          <cell r="AA35">
            <v>85000000</v>
          </cell>
          <cell r="AB35">
            <v>85000000</v>
          </cell>
          <cell r="AC35">
            <v>85000000</v>
          </cell>
        </row>
        <row r="36">
          <cell r="E36" t="str">
            <v>Interest</v>
          </cell>
          <cell r="T36">
            <v>36494101.995876119</v>
          </cell>
          <cell r="U36">
            <v>29541028.516562819</v>
          </cell>
          <cell r="V36">
            <v>26919508.450473182</v>
          </cell>
          <cell r="W36">
            <v>33737165.518851027</v>
          </cell>
          <cell r="X36">
            <v>34015175.264215067</v>
          </cell>
          <cell r="Y36">
            <v>33950929.429833755</v>
          </cell>
          <cell r="Z36">
            <v>33975446.918309867</v>
          </cell>
          <cell r="AA36">
            <v>34777067.812821038</v>
          </cell>
          <cell r="AB36">
            <v>36163471.235866144</v>
          </cell>
          <cell r="AC36">
            <v>39311405.102640219</v>
          </cell>
        </row>
        <row r="37">
          <cell r="E37" t="str">
            <v>Capacity Charge</v>
          </cell>
          <cell r="T37">
            <v>22433000</v>
          </cell>
          <cell r="U37">
            <v>30664820</v>
          </cell>
          <cell r="V37">
            <v>33748000</v>
          </cell>
          <cell r="W37">
            <v>35400000</v>
          </cell>
          <cell r="X37">
            <v>36108000</v>
          </cell>
          <cell r="Y37">
            <v>39176000</v>
          </cell>
          <cell r="Z37">
            <v>42952000</v>
          </cell>
          <cell r="AA37">
            <v>46020000</v>
          </cell>
          <cell r="AB37">
            <v>50740000</v>
          </cell>
          <cell r="AC37">
            <v>56640000</v>
          </cell>
        </row>
        <row r="38">
          <cell r="E38" t="str">
            <v>Power and Other</v>
          </cell>
          <cell r="T38">
            <v>26851898.611572996</v>
          </cell>
          <cell r="U38">
            <v>19588863.658716619</v>
          </cell>
          <cell r="V38">
            <v>15635963.209703883</v>
          </cell>
          <cell r="W38">
            <v>20346768.343761347</v>
          </cell>
          <cell r="X38">
            <v>20230367.100081854</v>
          </cell>
          <cell r="Y38">
            <v>15596338.271902537</v>
          </cell>
          <cell r="Z38">
            <v>14363919.491880246</v>
          </cell>
          <cell r="AA38">
            <v>14472355.102260267</v>
          </cell>
          <cell r="AB38">
            <v>14792928.596155789</v>
          </cell>
          <cell r="AC38">
            <v>15297514.830103835</v>
          </cell>
        </row>
      </sheetData>
      <sheetData sheetId="115">
        <row r="4">
          <cell r="I4">
            <v>2004</v>
          </cell>
          <cell r="J4">
            <v>2005</v>
          </cell>
          <cell r="K4">
            <v>2006</v>
          </cell>
          <cell r="L4">
            <v>2007</v>
          </cell>
          <cell r="M4">
            <v>2008</v>
          </cell>
          <cell r="N4">
            <v>2009</v>
          </cell>
          <cell r="O4">
            <v>2010</v>
          </cell>
          <cell r="P4">
            <v>2011</v>
          </cell>
          <cell r="Q4">
            <v>2012</v>
          </cell>
          <cell r="R4">
            <v>2013</v>
          </cell>
        </row>
        <row r="8">
          <cell r="I8">
            <v>297.43549999999999</v>
          </cell>
          <cell r="J8">
            <v>421.11940000000021</v>
          </cell>
          <cell r="K8">
            <v>436.82162970016049</v>
          </cell>
          <cell r="L8">
            <v>325.44743960963831</v>
          </cell>
          <cell r="M8">
            <v>191.93214944004976</v>
          </cell>
          <cell r="N8">
            <v>176.17472295468752</v>
          </cell>
          <cell r="O8">
            <v>199.60086597480489</v>
          </cell>
          <cell r="P8">
            <v>171.25341115817355</v>
          </cell>
          <cell r="Q8">
            <v>287.77310563090555</v>
          </cell>
          <cell r="R8">
            <v>308.22416976034248</v>
          </cell>
        </row>
        <row r="9">
          <cell r="I9">
            <v>297.43549999999999</v>
          </cell>
          <cell r="J9">
            <v>511.11940000000021</v>
          </cell>
          <cell r="K9">
            <v>526.82162970016054</v>
          </cell>
          <cell r="L9">
            <v>415.44743960963831</v>
          </cell>
          <cell r="M9">
            <v>281.93214944004978</v>
          </cell>
          <cell r="N9">
            <v>266.17472295468752</v>
          </cell>
          <cell r="O9">
            <v>289.60086597480489</v>
          </cell>
          <cell r="P9">
            <v>261.25341115817355</v>
          </cell>
          <cell r="Q9">
            <v>377.77310563090555</v>
          </cell>
          <cell r="R9">
            <v>398.22416976034248</v>
          </cell>
        </row>
        <row r="34">
          <cell r="E34" t="str">
            <v>Minimum Reserve Level</v>
          </cell>
          <cell r="I34">
            <v>151417711.54717225</v>
          </cell>
          <cell r="J34">
            <v>155770304.96885177</v>
          </cell>
          <cell r="K34">
            <v>152322430.76557618</v>
          </cell>
          <cell r="L34">
            <v>160064455.23530793</v>
          </cell>
          <cell r="M34">
            <v>170271461.70664039</v>
          </cell>
          <cell r="N34">
            <v>176496909.14960834</v>
          </cell>
          <cell r="O34">
            <v>185977616.98308301</v>
          </cell>
          <cell r="P34">
            <v>192657444.62744001</v>
          </cell>
          <cell r="Q34">
            <v>200366478.91998023</v>
          </cell>
          <cell r="R34">
            <v>215017292.98338926</v>
          </cell>
        </row>
        <row r="37">
          <cell r="E37" t="str">
            <v>Maximum Reserve Level</v>
          </cell>
          <cell r="I37">
            <v>357405500.33883357</v>
          </cell>
          <cell r="J37">
            <v>359980198.85438502</v>
          </cell>
          <cell r="K37">
            <v>368676414.99627793</v>
          </cell>
          <cell r="L37">
            <v>388028320.65780115</v>
          </cell>
          <cell r="M37">
            <v>407880472.57415146</v>
          </cell>
          <cell r="N37">
            <v>426227939.67996889</v>
          </cell>
          <cell r="O37">
            <v>443785679.14340794</v>
          </cell>
          <cell r="P37">
            <v>463089167.40163058</v>
          </cell>
          <cell r="Q37">
            <v>490270577.17833799</v>
          </cell>
          <cell r="R37">
            <v>519631841.55123514</v>
          </cell>
        </row>
        <row r="38">
          <cell r="E38" t="str">
            <v>Reserve Funds</v>
          </cell>
          <cell r="I38">
            <v>329727003.94945276</v>
          </cell>
          <cell r="J38">
            <v>291409624.55870342</v>
          </cell>
          <cell r="K38">
            <v>211366562.16668701</v>
          </cell>
          <cell r="L38">
            <v>221603165.73505759</v>
          </cell>
          <cell r="M38">
            <v>234273285.00906491</v>
          </cell>
          <cell r="N38">
            <v>212121990.99399495</v>
          </cell>
          <cell r="O38">
            <v>227894729.67103314</v>
          </cell>
          <cell r="P38">
            <v>235083546.25706029</v>
          </cell>
          <cell r="Q38">
            <v>250542096.46238923</v>
          </cell>
          <cell r="R38">
            <v>314208923.62833643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O&amp;M"/>
      <sheetName val="Staff"/>
      <sheetName val="Supply Programs"/>
      <sheetName val="Funds"/>
      <sheetName val="Funds 2 from FY2012"/>
      <sheetName val="Funds2-Yr1"/>
      <sheetName val="Funds2-Yr2"/>
      <sheetName val="Rates"/>
      <sheetName val="CIP"/>
      <sheetName val="Sources&amp;Uses"/>
      <sheetName val="PPT Charts"/>
      <sheetName val="Accrual"/>
      <sheetName val="Chart_Data-10yr"/>
      <sheetName val="Charts-10yr"/>
      <sheetName val="Chart_Data-5yr"/>
      <sheetName val="Charts-5yr"/>
      <sheetName val="Control"/>
      <sheetName val="Checks"/>
      <sheetName val="BGT_Other"/>
      <sheetName val="BGT_Table_CIP"/>
      <sheetName val="BGT_Table_Funds_Yr1"/>
      <sheetName val="BGT_Table_Funds_Yr2"/>
      <sheetName val="BGT_Table_Sources&amp;Uses"/>
      <sheetName val="BGT_Table_Rates"/>
      <sheetName val="BGT_Cost&amp;Rev"/>
    </sheetNames>
    <sheetDataSet>
      <sheetData sheetId="0"/>
      <sheetData sheetId="1"/>
      <sheetData sheetId="2">
        <row r="39">
          <cell r="E39" t="str">
            <v>Full Time Regular</v>
          </cell>
          <cell r="F39" t="str">
            <v>Temporary</v>
          </cell>
        </row>
        <row r="40">
          <cell r="D40">
            <v>2000</v>
          </cell>
          <cell r="E40">
            <v>1879</v>
          </cell>
          <cell r="F40">
            <v>376</v>
          </cell>
          <cell r="G40">
            <v>2255</v>
          </cell>
        </row>
        <row r="41">
          <cell r="D41">
            <v>2001</v>
          </cell>
          <cell r="E41">
            <v>1855</v>
          </cell>
          <cell r="F41">
            <v>255</v>
          </cell>
          <cell r="G41">
            <v>2110</v>
          </cell>
        </row>
        <row r="42">
          <cell r="D42">
            <v>2002</v>
          </cell>
          <cell r="E42">
            <v>1960</v>
          </cell>
          <cell r="F42">
            <v>108</v>
          </cell>
          <cell r="G42">
            <v>2068</v>
          </cell>
        </row>
        <row r="43">
          <cell r="D43">
            <v>2003</v>
          </cell>
          <cell r="E43">
            <v>1963</v>
          </cell>
          <cell r="F43">
            <v>98</v>
          </cell>
          <cell r="G43">
            <v>2061</v>
          </cell>
        </row>
        <row r="44">
          <cell r="D44">
            <v>2004</v>
          </cell>
          <cell r="E44">
            <v>1946</v>
          </cell>
          <cell r="F44">
            <v>75</v>
          </cell>
          <cell r="G44">
            <v>2021</v>
          </cell>
        </row>
        <row r="45">
          <cell r="D45">
            <v>2005</v>
          </cell>
          <cell r="E45">
            <v>1946</v>
          </cell>
          <cell r="F45">
            <v>72</v>
          </cell>
          <cell r="G45">
            <v>2018</v>
          </cell>
        </row>
        <row r="46">
          <cell r="D46">
            <v>2006</v>
          </cell>
          <cell r="E46">
            <v>1965</v>
          </cell>
          <cell r="F46">
            <v>61</v>
          </cell>
          <cell r="G46">
            <v>2026</v>
          </cell>
        </row>
        <row r="47">
          <cell r="D47">
            <v>2007</v>
          </cell>
          <cell r="E47">
            <v>2024</v>
          </cell>
          <cell r="F47">
            <v>46</v>
          </cell>
          <cell r="G47">
            <v>2070</v>
          </cell>
        </row>
        <row r="48">
          <cell r="D48">
            <v>2008</v>
          </cell>
          <cell r="E48">
            <v>2021</v>
          </cell>
          <cell r="F48">
            <v>48</v>
          </cell>
          <cell r="G48">
            <v>2069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11">
          <cell r="E111" t="str">
            <v>2011/12 Budget</v>
          </cell>
          <cell r="F111" t="str">
            <v>2011/12 Budget</v>
          </cell>
          <cell r="G111" t="str">
            <v>2012/13 Budget</v>
          </cell>
        </row>
        <row r="118">
          <cell r="D118" t="str">
            <v xml:space="preserve">Customer Service </v>
          </cell>
          <cell r="E118">
            <v>0</v>
          </cell>
          <cell r="F118">
            <v>0</v>
          </cell>
          <cell r="G118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arts"/>
      <sheetName val="Charts_PP"/>
      <sheetName val="Historic O&amp;M Budgets"/>
      <sheetName val="Charts-O&amp;M"/>
      <sheetName val="Charts_PP-O&amp;M"/>
    </sheetNames>
    <sheetDataSet>
      <sheetData sheetId="0" refreshError="1"/>
      <sheetData sheetId="1" refreshError="1"/>
      <sheetData sheetId="2" refreshError="1"/>
      <sheetData sheetId="3">
        <row r="4">
          <cell r="E4">
            <v>2001</v>
          </cell>
          <cell r="F4">
            <v>2002</v>
          </cell>
          <cell r="G4">
            <v>2003</v>
          </cell>
          <cell r="H4">
            <v>2004</v>
          </cell>
          <cell r="I4">
            <v>2005</v>
          </cell>
          <cell r="J4">
            <v>2006</v>
          </cell>
        </row>
        <row r="40">
          <cell r="C40" t="str">
            <v>Labor</v>
          </cell>
          <cell r="E40">
            <v>123889411.25</v>
          </cell>
          <cell r="F40">
            <v>125971631.48659998</v>
          </cell>
          <cell r="G40">
            <v>143694426.6748482</v>
          </cell>
          <cell r="H40">
            <v>155054215.80708799</v>
          </cell>
          <cell r="I40">
            <v>163670800</v>
          </cell>
          <cell r="J40">
            <v>172420500</v>
          </cell>
        </row>
        <row r="41">
          <cell r="C41" t="str">
            <v>Materials &amp; Supplies</v>
          </cell>
          <cell r="E41">
            <v>13085280.369999997</v>
          </cell>
          <cell r="F41">
            <v>14769224.149999995</v>
          </cell>
          <cell r="G41">
            <v>14624576</v>
          </cell>
          <cell r="H41">
            <v>14413025</v>
          </cell>
          <cell r="I41">
            <v>13388200</v>
          </cell>
          <cell r="J41">
            <v>13110400</v>
          </cell>
        </row>
        <row r="42">
          <cell r="C42" t="str">
            <v>Professional Services</v>
          </cell>
          <cell r="E42">
            <v>14525479.52</v>
          </cell>
          <cell r="F42">
            <v>13499461.18</v>
          </cell>
          <cell r="G42">
            <v>14145520</v>
          </cell>
          <cell r="H42">
            <v>15349807</v>
          </cell>
          <cell r="I42">
            <v>17283600</v>
          </cell>
          <cell r="J42">
            <v>15851000</v>
          </cell>
        </row>
        <row r="43">
          <cell r="C43" t="str">
            <v>Outside Services</v>
          </cell>
          <cell r="E43">
            <v>12214460.59</v>
          </cell>
          <cell r="F43">
            <v>15545597.1</v>
          </cell>
          <cell r="G43">
            <v>17615799</v>
          </cell>
          <cell r="H43">
            <v>22627684</v>
          </cell>
          <cell r="I43">
            <v>19831400</v>
          </cell>
          <cell r="J43">
            <v>19094200</v>
          </cell>
        </row>
        <row r="44">
          <cell r="C44" t="str">
            <v>Other</v>
          </cell>
          <cell r="E44">
            <v>19387572.059999999</v>
          </cell>
          <cell r="F44">
            <v>21894888.719999995</v>
          </cell>
          <cell r="G44">
            <v>22693595</v>
          </cell>
          <cell r="H44">
            <v>25149885</v>
          </cell>
          <cell r="I44">
            <v>25180700</v>
          </cell>
          <cell r="J44">
            <v>24838300</v>
          </cell>
        </row>
        <row r="45">
          <cell r="C45" t="str">
            <v>Chemicals, Solids &amp; Power</v>
          </cell>
          <cell r="E45">
            <v>14764047</v>
          </cell>
          <cell r="F45">
            <v>16485499.999999998</v>
          </cell>
          <cell r="G45">
            <v>25792700</v>
          </cell>
          <cell r="H45">
            <v>43708613</v>
          </cell>
          <cell r="I45">
            <v>36335600</v>
          </cell>
          <cell r="J45">
            <v>38197500</v>
          </cell>
        </row>
        <row r="46">
          <cell r="C46" t="str">
            <v>Operating Equipment</v>
          </cell>
          <cell r="E46">
            <v>3495143</v>
          </cell>
          <cell r="F46">
            <v>5734146</v>
          </cell>
          <cell r="G46">
            <v>6966025</v>
          </cell>
          <cell r="H46">
            <v>6897709</v>
          </cell>
          <cell r="I46">
            <v>6823800</v>
          </cell>
          <cell r="J46">
            <v>6437200</v>
          </cell>
        </row>
        <row r="47">
          <cell r="E47">
            <v>201361393.79000002</v>
          </cell>
          <cell r="F47">
            <v>213900448.63659999</v>
          </cell>
          <cell r="G47">
            <v>245532641.6748482</v>
          </cell>
          <cell r="H47">
            <v>283200938.80708802</v>
          </cell>
          <cell r="I47">
            <v>282514100</v>
          </cell>
          <cell r="J47">
            <v>289949100</v>
          </cell>
        </row>
        <row r="53">
          <cell r="C53" t="str">
            <v>Labor</v>
          </cell>
          <cell r="J53">
            <v>6.834357426202553E-2</v>
          </cell>
        </row>
        <row r="54">
          <cell r="C54" t="str">
            <v>Materials &amp; Supplies</v>
          </cell>
          <cell r="J54">
            <v>3.8364273070579102E-4</v>
          </cell>
        </row>
        <row r="55">
          <cell r="C55" t="str">
            <v>Professional Services</v>
          </cell>
          <cell r="J55">
            <v>1.7619071260254859E-2</v>
          </cell>
        </row>
        <row r="56">
          <cell r="C56" t="str">
            <v>Outside Services</v>
          </cell>
          <cell r="J56">
            <v>9.346638069470492E-2</v>
          </cell>
        </row>
        <row r="57">
          <cell r="C57" t="str">
            <v>Other</v>
          </cell>
          <cell r="J57">
            <v>5.07990915313008E-2</v>
          </cell>
        </row>
        <row r="58">
          <cell r="C58" t="str">
            <v>Chemicals, Solids &amp; Power</v>
          </cell>
          <cell r="J58">
            <v>0.20938869351206857</v>
          </cell>
        </row>
        <row r="59">
          <cell r="C59" t="str">
            <v>Operating Equipment</v>
          </cell>
          <cell r="J59">
            <v>0.12991665628474047</v>
          </cell>
        </row>
        <row r="60">
          <cell r="C60" t="str">
            <v>Total</v>
          </cell>
          <cell r="J60">
            <v>7.5645367739834102E-2</v>
          </cell>
        </row>
        <row r="61">
          <cell r="C61" t="str">
            <v>Inflation (3%)</v>
          </cell>
          <cell r="J61">
            <v>0.03</v>
          </cell>
        </row>
        <row r="64">
          <cell r="C64" t="str">
            <v>Labor</v>
          </cell>
          <cell r="J64">
            <v>48531088.75</v>
          </cell>
        </row>
        <row r="65">
          <cell r="C65" t="str">
            <v>Materials &amp; Supplies</v>
          </cell>
          <cell r="J65">
            <v>25119.630000002682</v>
          </cell>
        </row>
        <row r="66">
          <cell r="C66" t="str">
            <v>Professional Services</v>
          </cell>
          <cell r="J66">
            <v>1325520.4800000004</v>
          </cell>
        </row>
        <row r="67">
          <cell r="C67" t="str">
            <v>Outside Services</v>
          </cell>
          <cell r="J67">
            <v>6879739.4100000001</v>
          </cell>
        </row>
        <row r="68">
          <cell r="C68" t="str">
            <v>Other</v>
          </cell>
          <cell r="J68">
            <v>5450727.9400000013</v>
          </cell>
        </row>
        <row r="69">
          <cell r="C69" t="str">
            <v>Chemicals, Solids &amp; Power</v>
          </cell>
          <cell r="J69">
            <v>23433453</v>
          </cell>
        </row>
        <row r="70">
          <cell r="C70" t="str">
            <v>Operating Equipment</v>
          </cell>
          <cell r="J70">
            <v>2942057</v>
          </cell>
        </row>
        <row r="71">
          <cell r="C71" t="str">
            <v>Total</v>
          </cell>
          <cell r="J71">
            <v>88587706.209999979</v>
          </cell>
        </row>
        <row r="72">
          <cell r="C72" t="str">
            <v>Inflation (3%)</v>
          </cell>
          <cell r="J72">
            <v>32071649.595660001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71"/>
  <sheetViews>
    <sheetView tabSelected="1" workbookViewId="0">
      <selection activeCell="H13" sqref="H13"/>
    </sheetView>
  </sheetViews>
  <sheetFormatPr defaultColWidth="8.90625" defaultRowHeight="15" x14ac:dyDescent="0.25"/>
  <cols>
    <col min="1" max="1" width="7.6328125" style="164" customWidth="1"/>
    <col min="2" max="2" width="9.36328125" style="164" customWidth="1"/>
    <col min="3" max="3" width="3.81640625" style="122" customWidth="1"/>
    <col min="4" max="6" width="3.36328125" style="123" customWidth="1"/>
    <col min="7" max="7" width="31.90625" style="122" customWidth="1"/>
    <col min="8" max="8" width="38.36328125" style="122" customWidth="1"/>
    <col min="9" max="9" width="22.36328125" style="122" customWidth="1"/>
    <col min="10" max="10" width="21.36328125" style="122" customWidth="1"/>
    <col min="11" max="11" width="20.36328125" style="122" customWidth="1"/>
    <col min="12" max="12" width="21.90625" style="122" customWidth="1"/>
    <col min="13" max="13" width="29.90625" style="122" customWidth="1"/>
    <col min="14" max="14" width="26.36328125" style="122" customWidth="1"/>
    <col min="15" max="16384" width="8.90625" style="122"/>
  </cols>
  <sheetData>
    <row r="1" spans="1:8" ht="30" x14ac:dyDescent="0.25">
      <c r="A1" s="164" t="s">
        <v>589</v>
      </c>
      <c r="B1" s="164" t="s">
        <v>589</v>
      </c>
      <c r="D1" s="577" t="s">
        <v>590</v>
      </c>
      <c r="E1" s="122"/>
      <c r="F1" s="122"/>
    </row>
    <row r="2" spans="1:8" ht="17.399999999999999" x14ac:dyDescent="0.25">
      <c r="D2" s="578" t="s">
        <v>591</v>
      </c>
      <c r="E2" s="122"/>
      <c r="F2" s="122"/>
    </row>
    <row r="3" spans="1:8" ht="15" customHeight="1" x14ac:dyDescent="0.25">
      <c r="E3" s="122"/>
      <c r="F3" s="122"/>
    </row>
    <row r="4" spans="1:8" ht="15" customHeight="1" x14ac:dyDescent="0.25">
      <c r="E4" s="123" t="s">
        <v>592</v>
      </c>
    </row>
    <row r="5" spans="1:8" ht="15" customHeight="1" x14ac:dyDescent="0.25">
      <c r="F5" s="123" t="s">
        <v>593</v>
      </c>
    </row>
    <row r="6" spans="1:8" ht="15" customHeight="1" x14ac:dyDescent="0.25">
      <c r="G6" s="122" t="s">
        <v>594</v>
      </c>
      <c r="H6" s="579" t="s">
        <v>928</v>
      </c>
    </row>
    <row r="7" spans="1:8" ht="15" customHeight="1" x14ac:dyDescent="0.25"/>
    <row r="8" spans="1:8" ht="15" customHeight="1" x14ac:dyDescent="0.25">
      <c r="G8" s="136" t="s">
        <v>595</v>
      </c>
      <c r="H8" s="136" t="s">
        <v>596</v>
      </c>
    </row>
    <row r="9" spans="1:8" ht="15" customHeight="1" x14ac:dyDescent="0.25">
      <c r="G9" s="121" t="s">
        <v>597</v>
      </c>
      <c r="H9" s="580">
        <v>42389.62059027778</v>
      </c>
    </row>
    <row r="10" spans="1:8" ht="15" customHeight="1" x14ac:dyDescent="0.25">
      <c r="G10" s="121" t="s">
        <v>598</v>
      </c>
      <c r="H10" s="580">
        <v>42389.62059027778</v>
      </c>
    </row>
    <row r="11" spans="1:8" ht="15" customHeight="1" x14ac:dyDescent="0.25">
      <c r="G11" s="121" t="s">
        <v>599</v>
      </c>
      <c r="H11" s="580">
        <v>42389.62059027778</v>
      </c>
    </row>
    <row r="12" spans="1:8" ht="15" customHeight="1" x14ac:dyDescent="0.25">
      <c r="G12" s="121" t="s">
        <v>600</v>
      </c>
      <c r="H12" s="580">
        <v>42389.62059027778</v>
      </c>
    </row>
    <row r="13" spans="1:8" ht="15" customHeight="1" x14ac:dyDescent="0.25">
      <c r="G13" s="121" t="s">
        <v>601</v>
      </c>
      <c r="H13" s="580">
        <v>42389.62059027778</v>
      </c>
    </row>
    <row r="14" spans="1:8" ht="15" customHeight="1" x14ac:dyDescent="0.25">
      <c r="G14" s="121" t="s">
        <v>602</v>
      </c>
      <c r="H14" s="580">
        <v>42389.62059027778</v>
      </c>
    </row>
    <row r="15" spans="1:8" ht="15" customHeight="1" x14ac:dyDescent="0.25">
      <c r="G15" s="121" t="s">
        <v>603</v>
      </c>
      <c r="H15" s="580">
        <v>42389.62059027778</v>
      </c>
    </row>
    <row r="16" spans="1:8" x14ac:dyDescent="0.25">
      <c r="H16" s="580"/>
    </row>
    <row r="17" spans="1:11" x14ac:dyDescent="0.25">
      <c r="K17" s="580"/>
    </row>
    <row r="18" spans="1:11" x14ac:dyDescent="0.25">
      <c r="F18" s="122"/>
    </row>
    <row r="19" spans="1:11" x14ac:dyDescent="0.25">
      <c r="F19" s="122"/>
      <c r="G19" s="121" t="s">
        <v>604</v>
      </c>
      <c r="H19" s="121" t="s">
        <v>605</v>
      </c>
    </row>
    <row r="20" spans="1:11" x14ac:dyDescent="0.25">
      <c r="F20" s="122"/>
      <c r="G20" s="581">
        <v>2017</v>
      </c>
      <c r="H20" s="582">
        <v>2018</v>
      </c>
    </row>
    <row r="21" spans="1:11" x14ac:dyDescent="0.25">
      <c r="F21" s="122"/>
    </row>
    <row r="22" spans="1:11" x14ac:dyDescent="0.25">
      <c r="F22" s="122"/>
      <c r="G22" s="122" t="s">
        <v>923</v>
      </c>
    </row>
    <row r="23" spans="1:11" x14ac:dyDescent="0.25">
      <c r="F23" s="122"/>
      <c r="G23" s="581" t="s">
        <v>7</v>
      </c>
      <c r="H23" s="581" t="s">
        <v>7</v>
      </c>
    </row>
    <row r="24" spans="1:11" x14ac:dyDescent="0.25">
      <c r="A24" s="583" t="s">
        <v>596</v>
      </c>
      <c r="F24" s="122"/>
      <c r="G24" s="581" t="s">
        <v>7</v>
      </c>
      <c r="H24" s="581" t="s">
        <v>7</v>
      </c>
    </row>
    <row r="25" spans="1:11" x14ac:dyDescent="0.25">
      <c r="A25" s="584">
        <v>42389.62059027778</v>
      </c>
      <c r="F25" s="122"/>
    </row>
    <row r="26" spans="1:11" x14ac:dyDescent="0.25">
      <c r="A26" s="585"/>
      <c r="F26" s="122"/>
    </row>
    <row r="27" spans="1:11" x14ac:dyDescent="0.25">
      <c r="A27" s="164" t="s">
        <v>156</v>
      </c>
      <c r="F27" s="122"/>
    </row>
    <row r="28" spans="1:11" x14ac:dyDescent="0.25">
      <c r="A28" s="586" t="s">
        <v>606</v>
      </c>
      <c r="F28" s="122"/>
    </row>
    <row r="29" spans="1:11" x14ac:dyDescent="0.25">
      <c r="A29" s="586" t="s">
        <v>7</v>
      </c>
      <c r="F29" s="122"/>
    </row>
    <row r="30" spans="1:11" x14ac:dyDescent="0.25">
      <c r="A30" s="586" t="s">
        <v>809</v>
      </c>
      <c r="F30" s="122"/>
    </row>
    <row r="31" spans="1:11" x14ac:dyDescent="0.25">
      <c r="A31" s="586" t="s">
        <v>821</v>
      </c>
      <c r="F31" s="122"/>
    </row>
    <row r="32" spans="1:11" x14ac:dyDescent="0.25">
      <c r="A32" s="587" t="s">
        <v>155</v>
      </c>
      <c r="F32" s="122"/>
    </row>
    <row r="36" spans="5:11" x14ac:dyDescent="0.25">
      <c r="E36" s="122"/>
      <c r="F36" s="122"/>
    </row>
    <row r="37" spans="5:11" x14ac:dyDescent="0.25">
      <c r="E37" s="122"/>
      <c r="F37" s="122"/>
      <c r="K37" s="125"/>
    </row>
    <row r="38" spans="5:11" x14ac:dyDescent="0.25">
      <c r="E38" s="122"/>
      <c r="F38" s="122"/>
    </row>
    <row r="39" spans="5:11" x14ac:dyDescent="0.25">
      <c r="E39" s="122"/>
      <c r="F39" s="122"/>
    </row>
    <row r="40" spans="5:11" x14ac:dyDescent="0.25">
      <c r="E40" s="122"/>
      <c r="F40" s="122"/>
    </row>
    <row r="41" spans="5:11" x14ac:dyDescent="0.25">
      <c r="E41" s="122"/>
      <c r="F41" s="122"/>
    </row>
    <row r="42" spans="5:11" x14ac:dyDescent="0.25">
      <c r="E42" s="122"/>
      <c r="F42" s="122"/>
      <c r="K42" s="125"/>
    </row>
    <row r="43" spans="5:11" x14ac:dyDescent="0.25">
      <c r="E43" s="122"/>
      <c r="F43" s="122"/>
    </row>
    <row r="44" spans="5:11" x14ac:dyDescent="0.25">
      <c r="E44" s="122"/>
      <c r="F44" s="122"/>
      <c r="K44" s="125"/>
    </row>
    <row r="45" spans="5:11" x14ac:dyDescent="0.25">
      <c r="E45" s="122"/>
      <c r="F45" s="122"/>
    </row>
    <row r="46" spans="5:11" x14ac:dyDescent="0.25">
      <c r="E46" s="122"/>
      <c r="F46" s="122"/>
    </row>
    <row r="47" spans="5:11" x14ac:dyDescent="0.25">
      <c r="E47" s="122"/>
      <c r="F47" s="122"/>
      <c r="K47" s="125"/>
    </row>
    <row r="48" spans="5:11" x14ac:dyDescent="0.25">
      <c r="E48" s="122"/>
      <c r="F48" s="122"/>
    </row>
    <row r="49" spans="5:6" x14ac:dyDescent="0.25">
      <c r="E49" s="122"/>
      <c r="F49" s="122"/>
    </row>
    <row r="50" spans="5:6" x14ac:dyDescent="0.25">
      <c r="E50" s="122"/>
      <c r="F50" s="122"/>
    </row>
    <row r="51" spans="5:6" x14ac:dyDescent="0.25">
      <c r="E51" s="122"/>
      <c r="F51" s="122"/>
    </row>
    <row r="52" spans="5:6" x14ac:dyDescent="0.25">
      <c r="E52" s="122"/>
      <c r="F52" s="122"/>
    </row>
    <row r="53" spans="5:6" x14ac:dyDescent="0.25">
      <c r="E53" s="122"/>
      <c r="F53" s="122"/>
    </row>
    <row r="83" spans="2:2" x14ac:dyDescent="0.25">
      <c r="B83" s="588" t="s">
        <v>607</v>
      </c>
    </row>
    <row r="84" spans="2:2" x14ac:dyDescent="0.25">
      <c r="B84" s="589" t="s">
        <v>608</v>
      </c>
    </row>
    <row r="85" spans="2:2" x14ac:dyDescent="0.25">
      <c r="B85" s="589" t="s">
        <v>609</v>
      </c>
    </row>
    <row r="93" spans="2:2" x14ac:dyDescent="0.25">
      <c r="B93" s="164" t="s">
        <v>610</v>
      </c>
    </row>
    <row r="94" spans="2:2" x14ac:dyDescent="0.25">
      <c r="B94" s="164">
        <v>0</v>
      </c>
    </row>
    <row r="95" spans="2:2" x14ac:dyDescent="0.25">
      <c r="B95" s="164">
        <v>1</v>
      </c>
    </row>
    <row r="96" spans="2:2" x14ac:dyDescent="0.25">
      <c r="B96" s="164">
        <v>2</v>
      </c>
    </row>
    <row r="97" spans="2:2" x14ac:dyDescent="0.25">
      <c r="B97" s="164">
        <v>3</v>
      </c>
    </row>
    <row r="98" spans="2:2" x14ac:dyDescent="0.25">
      <c r="B98" s="164">
        <v>4</v>
      </c>
    </row>
    <row r="99" spans="2:2" x14ac:dyDescent="0.25">
      <c r="B99" s="164">
        <v>5</v>
      </c>
    </row>
    <row r="100" spans="2:2" x14ac:dyDescent="0.25">
      <c r="B100" s="164">
        <v>6</v>
      </c>
    </row>
    <row r="101" spans="2:2" x14ac:dyDescent="0.25">
      <c r="B101" s="164">
        <v>7</v>
      </c>
    </row>
    <row r="102" spans="2:2" x14ac:dyDescent="0.25">
      <c r="B102" s="164">
        <v>8</v>
      </c>
    </row>
    <row r="103" spans="2:2" x14ac:dyDescent="0.25">
      <c r="B103" s="164">
        <v>9</v>
      </c>
    </row>
    <row r="104" spans="2:2" x14ac:dyDescent="0.25">
      <c r="B104" s="164">
        <v>10</v>
      </c>
    </row>
    <row r="105" spans="2:2" x14ac:dyDescent="0.25">
      <c r="B105" s="164">
        <v>11</v>
      </c>
    </row>
    <row r="106" spans="2:2" x14ac:dyDescent="0.25">
      <c r="B106" s="164">
        <v>12</v>
      </c>
    </row>
    <row r="107" spans="2:2" x14ac:dyDescent="0.25">
      <c r="B107" s="164">
        <v>13</v>
      </c>
    </row>
    <row r="108" spans="2:2" x14ac:dyDescent="0.25">
      <c r="B108" s="164">
        <v>14</v>
      </c>
    </row>
    <row r="109" spans="2:2" x14ac:dyDescent="0.25">
      <c r="B109" s="164">
        <v>15</v>
      </c>
    </row>
    <row r="110" spans="2:2" x14ac:dyDescent="0.25">
      <c r="B110" s="164">
        <v>16</v>
      </c>
    </row>
    <row r="111" spans="2:2" x14ac:dyDescent="0.25">
      <c r="B111" s="164">
        <v>17</v>
      </c>
    </row>
    <row r="112" spans="2:2" x14ac:dyDescent="0.25">
      <c r="B112" s="164">
        <v>18</v>
      </c>
    </row>
    <row r="113" spans="2:2" x14ac:dyDescent="0.25">
      <c r="B113" s="164">
        <v>19</v>
      </c>
    </row>
    <row r="114" spans="2:2" x14ac:dyDescent="0.25">
      <c r="B114" s="164">
        <v>20</v>
      </c>
    </row>
    <row r="115" spans="2:2" x14ac:dyDescent="0.25">
      <c r="B115" s="164">
        <v>21</v>
      </c>
    </row>
    <row r="116" spans="2:2" x14ac:dyDescent="0.25">
      <c r="B116" s="164">
        <v>22</v>
      </c>
    </row>
    <row r="117" spans="2:2" x14ac:dyDescent="0.25">
      <c r="B117" s="164">
        <v>23</v>
      </c>
    </row>
    <row r="118" spans="2:2" x14ac:dyDescent="0.25">
      <c r="B118" s="164">
        <v>24</v>
      </c>
    </row>
    <row r="119" spans="2:2" x14ac:dyDescent="0.25">
      <c r="B119" s="164">
        <v>25</v>
      </c>
    </row>
    <row r="120" spans="2:2" x14ac:dyDescent="0.25">
      <c r="B120" s="164">
        <v>26</v>
      </c>
    </row>
    <row r="121" spans="2:2" x14ac:dyDescent="0.25">
      <c r="B121" s="164">
        <v>27</v>
      </c>
    </row>
    <row r="122" spans="2:2" x14ac:dyDescent="0.25">
      <c r="B122" s="164">
        <v>28</v>
      </c>
    </row>
    <row r="123" spans="2:2" x14ac:dyDescent="0.25">
      <c r="B123" s="164">
        <v>29</v>
      </c>
    </row>
    <row r="124" spans="2:2" x14ac:dyDescent="0.25">
      <c r="B124" s="164">
        <v>30</v>
      </c>
    </row>
    <row r="125" spans="2:2" x14ac:dyDescent="0.25">
      <c r="B125" s="164">
        <v>31</v>
      </c>
    </row>
    <row r="126" spans="2:2" x14ac:dyDescent="0.25">
      <c r="B126" s="164">
        <v>32</v>
      </c>
    </row>
    <row r="127" spans="2:2" x14ac:dyDescent="0.25">
      <c r="B127" s="164">
        <v>33</v>
      </c>
    </row>
    <row r="128" spans="2:2" x14ac:dyDescent="0.25">
      <c r="B128" s="164">
        <v>34</v>
      </c>
    </row>
    <row r="129" spans="2:2" x14ac:dyDescent="0.25">
      <c r="B129" s="164">
        <v>35</v>
      </c>
    </row>
    <row r="130" spans="2:2" x14ac:dyDescent="0.25">
      <c r="B130" s="164">
        <v>36</v>
      </c>
    </row>
    <row r="131" spans="2:2" x14ac:dyDescent="0.25">
      <c r="B131" s="164">
        <v>37</v>
      </c>
    </row>
    <row r="132" spans="2:2" x14ac:dyDescent="0.25">
      <c r="B132" s="164">
        <v>38</v>
      </c>
    </row>
    <row r="133" spans="2:2" x14ac:dyDescent="0.25">
      <c r="B133" s="164">
        <v>39</v>
      </c>
    </row>
    <row r="134" spans="2:2" x14ac:dyDescent="0.25">
      <c r="B134" s="164">
        <v>40</v>
      </c>
    </row>
    <row r="135" spans="2:2" x14ac:dyDescent="0.25">
      <c r="B135" s="164">
        <v>41</v>
      </c>
    </row>
    <row r="136" spans="2:2" x14ac:dyDescent="0.25">
      <c r="B136" s="164">
        <v>42</v>
      </c>
    </row>
    <row r="137" spans="2:2" x14ac:dyDescent="0.25">
      <c r="B137" s="164">
        <v>43</v>
      </c>
    </row>
    <row r="138" spans="2:2" x14ac:dyDescent="0.25">
      <c r="B138" s="164">
        <v>44</v>
      </c>
    </row>
    <row r="139" spans="2:2" x14ac:dyDescent="0.25">
      <c r="B139" s="164">
        <v>45</v>
      </c>
    </row>
    <row r="140" spans="2:2" x14ac:dyDescent="0.25">
      <c r="B140" s="164">
        <v>46</v>
      </c>
    </row>
    <row r="141" spans="2:2" x14ac:dyDescent="0.25">
      <c r="B141" s="164">
        <v>47</v>
      </c>
    </row>
    <row r="142" spans="2:2" x14ac:dyDescent="0.25">
      <c r="B142" s="164">
        <v>48</v>
      </c>
    </row>
    <row r="143" spans="2:2" x14ac:dyDescent="0.25">
      <c r="B143" s="164">
        <v>49</v>
      </c>
    </row>
    <row r="144" spans="2:2" x14ac:dyDescent="0.25">
      <c r="B144" s="164">
        <v>50</v>
      </c>
    </row>
    <row r="145" spans="2:2" x14ac:dyDescent="0.25">
      <c r="B145" s="164">
        <v>51</v>
      </c>
    </row>
    <row r="146" spans="2:2" x14ac:dyDescent="0.25">
      <c r="B146" s="164">
        <v>52</v>
      </c>
    </row>
    <row r="147" spans="2:2" x14ac:dyDescent="0.25">
      <c r="B147" s="164">
        <v>53</v>
      </c>
    </row>
    <row r="148" spans="2:2" x14ac:dyDescent="0.25">
      <c r="B148" s="164">
        <v>54</v>
      </c>
    </row>
    <row r="149" spans="2:2" x14ac:dyDescent="0.25">
      <c r="B149" s="164">
        <v>55</v>
      </c>
    </row>
    <row r="150" spans="2:2" x14ac:dyDescent="0.25">
      <c r="B150" s="164">
        <v>56</v>
      </c>
    </row>
    <row r="151" spans="2:2" x14ac:dyDescent="0.25">
      <c r="B151" s="164">
        <v>57</v>
      </c>
    </row>
    <row r="152" spans="2:2" x14ac:dyDescent="0.25">
      <c r="B152" s="164">
        <v>58</v>
      </c>
    </row>
    <row r="153" spans="2:2" x14ac:dyDescent="0.25">
      <c r="B153" s="164">
        <v>59</v>
      </c>
    </row>
    <row r="154" spans="2:2" x14ac:dyDescent="0.25">
      <c r="B154" s="164">
        <v>60</v>
      </c>
    </row>
    <row r="155" spans="2:2" x14ac:dyDescent="0.25">
      <c r="B155" s="164">
        <v>61</v>
      </c>
    </row>
    <row r="156" spans="2:2" x14ac:dyDescent="0.25">
      <c r="B156" s="164">
        <v>62</v>
      </c>
    </row>
    <row r="157" spans="2:2" x14ac:dyDescent="0.25">
      <c r="B157" s="164">
        <v>63</v>
      </c>
    </row>
    <row r="158" spans="2:2" x14ac:dyDescent="0.25">
      <c r="B158" s="164">
        <v>64</v>
      </c>
    </row>
    <row r="159" spans="2:2" x14ac:dyDescent="0.25">
      <c r="B159" s="164">
        <v>65</v>
      </c>
    </row>
    <row r="160" spans="2:2" x14ac:dyDescent="0.25">
      <c r="B160" s="164">
        <v>66</v>
      </c>
    </row>
    <row r="161" spans="2:2" x14ac:dyDescent="0.25">
      <c r="B161" s="164">
        <v>67</v>
      </c>
    </row>
    <row r="162" spans="2:2" x14ac:dyDescent="0.25">
      <c r="B162" s="164">
        <v>68</v>
      </c>
    </row>
    <row r="163" spans="2:2" x14ac:dyDescent="0.25">
      <c r="B163" s="164">
        <v>69</v>
      </c>
    </row>
    <row r="164" spans="2:2" x14ac:dyDescent="0.25">
      <c r="B164" s="164">
        <v>70</v>
      </c>
    </row>
    <row r="165" spans="2:2" x14ac:dyDescent="0.25">
      <c r="B165" s="164">
        <v>71</v>
      </c>
    </row>
    <row r="166" spans="2:2" x14ac:dyDescent="0.25">
      <c r="B166" s="164">
        <v>72</v>
      </c>
    </row>
    <row r="167" spans="2:2" x14ac:dyDescent="0.25">
      <c r="B167" s="164">
        <v>73</v>
      </c>
    </row>
    <row r="168" spans="2:2" x14ac:dyDescent="0.25">
      <c r="B168" s="164">
        <v>74</v>
      </c>
    </row>
    <row r="169" spans="2:2" x14ac:dyDescent="0.25">
      <c r="B169" s="164">
        <v>75</v>
      </c>
    </row>
    <row r="170" spans="2:2" x14ac:dyDescent="0.25">
      <c r="B170" s="164">
        <v>76</v>
      </c>
    </row>
    <row r="171" spans="2:2" x14ac:dyDescent="0.25">
      <c r="B171" s="164">
        <v>77</v>
      </c>
    </row>
  </sheetData>
  <dataValidations count="1">
    <dataValidation type="list" allowBlank="1" showInputMessage="1" showErrorMessage="1" sqref="G23:H24">
      <formula1>$A$28:$A$32</formula1>
    </dataValidation>
  </dataValidations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ort_FPM_Data">
                <anchor moveWithCells="1" sizeWithCells="1">
                  <from>
                    <xdr:col>8</xdr:col>
                    <xdr:colOff>525780</xdr:colOff>
                    <xdr:row>4</xdr:row>
                    <xdr:rowOff>76200</xdr:rowOff>
                  </from>
                  <to>
                    <xdr:col>9</xdr:col>
                    <xdr:colOff>784860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47"/>
  <sheetViews>
    <sheetView topLeftCell="C7" workbookViewId="0">
      <selection sqref="A1:XFD1048576"/>
    </sheetView>
  </sheetViews>
  <sheetFormatPr defaultColWidth="8.90625" defaultRowHeight="15" x14ac:dyDescent="0.25"/>
  <cols>
    <col min="1" max="1" width="8.90625" style="122" hidden="1" customWidth="1"/>
    <col min="2" max="2" width="0" style="122" hidden="1" customWidth="1"/>
    <col min="3" max="3" width="8.36328125" style="122" customWidth="1"/>
    <col min="4" max="4" width="2.36328125" style="122" customWidth="1"/>
    <col min="5" max="5" width="26.6328125" style="122" bestFit="1" customWidth="1"/>
    <col min="6" max="6" width="14.6328125" style="122" customWidth="1"/>
    <col min="7" max="7" width="11.08984375" style="122" bestFit="1" customWidth="1"/>
    <col min="8" max="8" width="8.90625" style="122" customWidth="1"/>
    <col min="9" max="9" width="18.6328125" style="558" customWidth="1"/>
    <col min="10" max="16384" width="8.90625" style="122"/>
  </cols>
  <sheetData>
    <row r="1" spans="1:9" ht="32.4" x14ac:dyDescent="0.25">
      <c r="A1" s="122" t="s">
        <v>589</v>
      </c>
      <c r="B1" s="122" t="s">
        <v>589</v>
      </c>
      <c r="D1" s="557" t="s">
        <v>0</v>
      </c>
    </row>
    <row r="2" spans="1:9" x14ac:dyDescent="0.25">
      <c r="G2" s="209" t="s">
        <v>217</v>
      </c>
    </row>
    <row r="3" spans="1:9" x14ac:dyDescent="0.25">
      <c r="D3" s="559" t="s">
        <v>611</v>
      </c>
      <c r="E3" s="560"/>
      <c r="F3" s="560"/>
      <c r="G3" s="561"/>
    </row>
    <row r="4" spans="1:9" x14ac:dyDescent="0.25">
      <c r="D4" s="562"/>
      <c r="E4" s="134" t="s">
        <v>612</v>
      </c>
      <c r="F4" s="134"/>
      <c r="G4" s="563">
        <v>2</v>
      </c>
    </row>
    <row r="5" spans="1:9" x14ac:dyDescent="0.25">
      <c r="D5" s="127"/>
      <c r="E5" s="121" t="s">
        <v>613</v>
      </c>
      <c r="F5" s="121"/>
      <c r="G5" s="563" t="s">
        <v>1021</v>
      </c>
      <c r="I5" s="122"/>
    </row>
    <row r="6" spans="1:9" x14ac:dyDescent="0.25">
      <c r="D6" s="127"/>
      <c r="E6" s="121" t="s">
        <v>614</v>
      </c>
      <c r="F6" s="121"/>
      <c r="G6" s="563">
        <v>0</v>
      </c>
    </row>
    <row r="7" spans="1:9" x14ac:dyDescent="0.25">
      <c r="D7" s="564"/>
      <c r="E7" s="136" t="s">
        <v>615</v>
      </c>
      <c r="F7" s="136"/>
      <c r="G7" s="132"/>
    </row>
    <row r="8" spans="1:9" x14ac:dyDescent="0.25">
      <c r="I8" s="209" t="s">
        <v>217</v>
      </c>
    </row>
    <row r="9" spans="1:9" x14ac:dyDescent="0.25">
      <c r="D9" s="559" t="s">
        <v>0</v>
      </c>
      <c r="E9" s="560"/>
      <c r="F9" s="560"/>
      <c r="G9" s="565"/>
      <c r="I9" s="566"/>
    </row>
    <row r="10" spans="1:9" x14ac:dyDescent="0.25">
      <c r="D10" s="567"/>
      <c r="E10" s="135" t="s">
        <v>616</v>
      </c>
      <c r="F10" s="133" t="s">
        <v>617</v>
      </c>
      <c r="G10" s="131" t="s">
        <v>618</v>
      </c>
      <c r="I10" s="568" t="s">
        <v>619</v>
      </c>
    </row>
    <row r="11" spans="1:9" s="125" customFormat="1" x14ac:dyDescent="0.25">
      <c r="A11" s="122"/>
      <c r="B11" s="122"/>
      <c r="C11" s="122"/>
      <c r="D11" s="130"/>
      <c r="E11" s="126"/>
      <c r="F11" s="128"/>
      <c r="G11" s="569" t="s">
        <v>620</v>
      </c>
      <c r="I11" s="570">
        <v>0</v>
      </c>
    </row>
    <row r="12" spans="1:9" s="125" customFormat="1" x14ac:dyDescent="0.25">
      <c r="A12" s="122"/>
      <c r="B12" s="122"/>
      <c r="C12" s="122"/>
      <c r="D12" s="130"/>
      <c r="E12" s="126" t="s">
        <v>235</v>
      </c>
      <c r="F12" s="128">
        <v>0</v>
      </c>
      <c r="G12" s="569" t="s">
        <v>620</v>
      </c>
      <c r="I12" s="571">
        <v>0</v>
      </c>
    </row>
    <row r="13" spans="1:9" s="125" customFormat="1" x14ac:dyDescent="0.25">
      <c r="A13" s="122"/>
      <c r="B13" s="122"/>
      <c r="C13" s="122"/>
      <c r="D13" s="130"/>
      <c r="E13" s="126" t="s">
        <v>621</v>
      </c>
      <c r="F13" s="128">
        <v>0</v>
      </c>
      <c r="G13" s="569" t="s">
        <v>620</v>
      </c>
      <c r="I13" s="571">
        <v>0</v>
      </c>
    </row>
    <row r="14" spans="1:9" s="125" customFormat="1" x14ac:dyDescent="0.25">
      <c r="A14" s="122"/>
      <c r="B14" s="122"/>
      <c r="C14" s="122"/>
      <c r="D14" s="130"/>
      <c r="E14" s="126" t="s">
        <v>951</v>
      </c>
      <c r="F14" s="128">
        <v>0</v>
      </c>
      <c r="G14" s="569" t="s">
        <v>620</v>
      </c>
      <c r="I14" s="571">
        <v>0</v>
      </c>
    </row>
    <row r="15" spans="1:9" s="125" customFormat="1" x14ac:dyDescent="0.25">
      <c r="A15" s="122"/>
      <c r="B15" s="122"/>
      <c r="C15" s="122"/>
      <c r="D15" s="130"/>
      <c r="E15" s="121" t="s">
        <v>601</v>
      </c>
      <c r="F15" s="128">
        <v>0</v>
      </c>
      <c r="G15" s="569" t="s">
        <v>620</v>
      </c>
      <c r="I15" s="571">
        <v>0</v>
      </c>
    </row>
    <row r="16" spans="1:9" s="125" customFormat="1" x14ac:dyDescent="0.25">
      <c r="A16" s="122"/>
      <c r="B16" s="122"/>
      <c r="C16" s="122"/>
      <c r="D16" s="130"/>
      <c r="E16" s="126" t="s">
        <v>597</v>
      </c>
      <c r="F16" s="128">
        <v>0</v>
      </c>
      <c r="G16" s="569" t="s">
        <v>620</v>
      </c>
      <c r="I16" s="571">
        <v>0</v>
      </c>
    </row>
    <row r="17" spans="1:9" s="125" customFormat="1" x14ac:dyDescent="0.25">
      <c r="A17" s="122"/>
      <c r="B17" s="122"/>
      <c r="C17" s="122"/>
      <c r="D17" s="130"/>
      <c r="E17" s="126" t="s">
        <v>598</v>
      </c>
      <c r="F17" s="128">
        <v>0</v>
      </c>
      <c r="G17" s="569" t="s">
        <v>620</v>
      </c>
      <c r="I17" s="571">
        <v>0</v>
      </c>
    </row>
    <row r="18" spans="1:9" s="125" customFormat="1" x14ac:dyDescent="0.25">
      <c r="A18" s="122"/>
      <c r="B18" s="122"/>
      <c r="C18" s="122"/>
      <c r="D18" s="130"/>
      <c r="E18" s="126" t="s">
        <v>599</v>
      </c>
      <c r="F18" s="128">
        <v>0</v>
      </c>
      <c r="G18" s="569" t="s">
        <v>620</v>
      </c>
      <c r="I18" s="571">
        <v>0</v>
      </c>
    </row>
    <row r="19" spans="1:9" s="125" customFormat="1" x14ac:dyDescent="0.25">
      <c r="A19" s="122"/>
      <c r="B19" s="122"/>
      <c r="C19" s="122"/>
      <c r="D19" s="130"/>
      <c r="E19" s="126" t="s">
        <v>622</v>
      </c>
      <c r="F19" s="128">
        <v>0</v>
      </c>
      <c r="G19" s="569" t="s">
        <v>620</v>
      </c>
      <c r="I19" s="571">
        <v>0</v>
      </c>
    </row>
    <row r="20" spans="1:9" s="125" customFormat="1" x14ac:dyDescent="0.25">
      <c r="A20" s="122"/>
      <c r="B20" s="122"/>
      <c r="C20" s="122"/>
      <c r="D20" s="130"/>
      <c r="E20" s="126" t="s">
        <v>623</v>
      </c>
      <c r="F20" s="128">
        <v>0</v>
      </c>
      <c r="G20" s="569" t="s">
        <v>620</v>
      </c>
      <c r="I20" s="571">
        <v>0</v>
      </c>
    </row>
    <row r="21" spans="1:9" s="125" customFormat="1" x14ac:dyDescent="0.25">
      <c r="A21" s="122"/>
      <c r="B21" s="122"/>
      <c r="C21" s="122"/>
      <c r="D21" s="130"/>
      <c r="E21" s="126"/>
      <c r="F21" s="128"/>
      <c r="G21" s="569" t="s">
        <v>620</v>
      </c>
      <c r="I21" s="571">
        <v>0</v>
      </c>
    </row>
    <row r="22" spans="1:9" s="125" customFormat="1" x14ac:dyDescent="0.25">
      <c r="A22" s="122"/>
      <c r="B22" s="122"/>
      <c r="C22" s="122"/>
      <c r="D22" s="130"/>
      <c r="E22" s="126" t="s">
        <v>623</v>
      </c>
      <c r="F22" s="128">
        <v>0</v>
      </c>
      <c r="G22" s="569" t="s">
        <v>620</v>
      </c>
      <c r="I22" s="571">
        <v>0</v>
      </c>
    </row>
    <row r="23" spans="1:9" s="125" customFormat="1" x14ac:dyDescent="0.25">
      <c r="A23" s="122"/>
      <c r="B23" s="122"/>
      <c r="C23" s="122"/>
      <c r="D23" s="130"/>
      <c r="E23" s="126" t="s">
        <v>274</v>
      </c>
      <c r="F23" s="128">
        <v>-222.4907</v>
      </c>
      <c r="G23" s="569" t="s">
        <v>620</v>
      </c>
      <c r="I23" s="571">
        <v>1</v>
      </c>
    </row>
    <row r="24" spans="1:9" s="125" customFormat="1" x14ac:dyDescent="0.25">
      <c r="A24" s="122"/>
      <c r="B24" s="122"/>
      <c r="C24" s="122"/>
      <c r="D24" s="130"/>
      <c r="E24" s="126" t="s">
        <v>621</v>
      </c>
      <c r="F24" s="128">
        <v>0</v>
      </c>
      <c r="G24" s="569" t="s">
        <v>620</v>
      </c>
      <c r="I24" s="571">
        <v>0</v>
      </c>
    </row>
    <row r="25" spans="1:9" s="125" customFormat="1" x14ac:dyDescent="0.25">
      <c r="A25" s="122"/>
      <c r="B25" s="122"/>
      <c r="C25" s="122"/>
      <c r="D25" s="130"/>
      <c r="E25" s="126" t="s">
        <v>815</v>
      </c>
      <c r="F25" s="128">
        <v>0</v>
      </c>
      <c r="G25" s="569" t="s">
        <v>620</v>
      </c>
      <c r="I25" s="571">
        <v>0</v>
      </c>
    </row>
    <row r="26" spans="1:9" s="125" customFormat="1" x14ac:dyDescent="0.25">
      <c r="A26" s="122"/>
      <c r="B26" s="122"/>
      <c r="C26" s="122"/>
      <c r="D26" s="130"/>
      <c r="E26" s="126" t="s">
        <v>624</v>
      </c>
      <c r="F26" s="128">
        <v>5546974812.0988235</v>
      </c>
      <c r="G26" s="569" t="s">
        <v>620</v>
      </c>
      <c r="I26" s="571">
        <v>1</v>
      </c>
    </row>
    <row r="27" spans="1:9" s="125" customFormat="1" x14ac:dyDescent="0.25">
      <c r="A27" s="122"/>
      <c r="B27" s="122"/>
      <c r="C27" s="122"/>
      <c r="D27" s="130"/>
      <c r="E27" s="126"/>
      <c r="F27" s="128"/>
      <c r="G27" s="569" t="s">
        <v>620</v>
      </c>
      <c r="I27" s="571">
        <v>0</v>
      </c>
    </row>
    <row r="28" spans="1:9" s="125" customFormat="1" x14ac:dyDescent="0.25">
      <c r="A28" s="122"/>
      <c r="B28" s="122"/>
      <c r="C28" s="122"/>
      <c r="D28" s="130"/>
      <c r="E28" s="126" t="s">
        <v>852</v>
      </c>
      <c r="F28" s="128">
        <v>0</v>
      </c>
      <c r="G28" s="569" t="s">
        <v>620</v>
      </c>
      <c r="I28" s="571">
        <v>0</v>
      </c>
    </row>
    <row r="29" spans="1:9" s="125" customFormat="1" x14ac:dyDescent="0.25">
      <c r="A29" s="122"/>
      <c r="B29" s="122"/>
      <c r="C29" s="122"/>
      <c r="D29" s="130"/>
      <c r="E29" s="126" t="s">
        <v>853</v>
      </c>
      <c r="F29" s="128">
        <v>0</v>
      </c>
      <c r="G29" s="569" t="s">
        <v>620</v>
      </c>
      <c r="I29" s="571">
        <v>0</v>
      </c>
    </row>
    <row r="30" spans="1:9" s="125" customFormat="1" x14ac:dyDescent="0.25">
      <c r="A30" s="122"/>
      <c r="B30" s="122"/>
      <c r="C30" s="122"/>
      <c r="D30" s="130"/>
      <c r="E30" s="126"/>
      <c r="F30" s="128"/>
      <c r="G30" s="569" t="s">
        <v>620</v>
      </c>
      <c r="I30" s="571">
        <v>0</v>
      </c>
    </row>
    <row r="31" spans="1:9" s="125" customFormat="1" x14ac:dyDescent="0.25">
      <c r="A31" s="122"/>
      <c r="B31" s="122"/>
      <c r="C31" s="122"/>
      <c r="D31" s="130"/>
      <c r="E31" s="126"/>
      <c r="F31" s="128"/>
      <c r="G31" s="569" t="s">
        <v>620</v>
      </c>
      <c r="I31" s="571">
        <v>0</v>
      </c>
    </row>
    <row r="32" spans="1:9" s="125" customFormat="1" x14ac:dyDescent="0.25">
      <c r="A32" s="122"/>
      <c r="B32" s="122"/>
      <c r="C32" s="122"/>
      <c r="D32" s="130"/>
      <c r="E32" s="126"/>
      <c r="F32" s="128"/>
      <c r="G32" s="569" t="s">
        <v>620</v>
      </c>
      <c r="I32" s="571">
        <v>0</v>
      </c>
    </row>
    <row r="33" spans="1:9" s="125" customFormat="1" x14ac:dyDescent="0.25">
      <c r="A33" s="122"/>
      <c r="B33" s="122"/>
      <c r="C33" s="122"/>
      <c r="D33" s="130"/>
      <c r="E33" s="126"/>
      <c r="F33" s="128"/>
      <c r="G33" s="569" t="s">
        <v>620</v>
      </c>
      <c r="I33" s="571">
        <v>0</v>
      </c>
    </row>
    <row r="34" spans="1:9" s="125" customFormat="1" x14ac:dyDescent="0.25">
      <c r="A34" s="122"/>
      <c r="B34" s="122"/>
      <c r="C34" s="122"/>
      <c r="D34" s="130"/>
      <c r="E34" s="126"/>
      <c r="F34" s="128"/>
      <c r="G34" s="569" t="s">
        <v>620</v>
      </c>
      <c r="I34" s="571">
        <v>0</v>
      </c>
    </row>
    <row r="35" spans="1:9" s="125" customFormat="1" x14ac:dyDescent="0.25">
      <c r="A35" s="122"/>
      <c r="B35" s="122"/>
      <c r="C35" s="122"/>
      <c r="D35" s="130"/>
      <c r="E35" s="126"/>
      <c r="F35" s="128"/>
      <c r="G35" s="569" t="s">
        <v>620</v>
      </c>
      <c r="I35" s="571">
        <v>0</v>
      </c>
    </row>
    <row r="36" spans="1:9" s="125" customFormat="1" x14ac:dyDescent="0.25">
      <c r="A36" s="122"/>
      <c r="B36" s="122"/>
      <c r="C36" s="122"/>
      <c r="D36" s="130"/>
      <c r="E36" s="126"/>
      <c r="F36" s="128"/>
      <c r="G36" s="569" t="s">
        <v>620</v>
      </c>
      <c r="I36" s="571">
        <v>0</v>
      </c>
    </row>
    <row r="37" spans="1:9" s="125" customFormat="1" x14ac:dyDescent="0.25">
      <c r="A37" s="122"/>
      <c r="B37" s="122"/>
      <c r="C37" s="122"/>
      <c r="D37" s="130"/>
      <c r="E37" s="126"/>
      <c r="F37" s="128"/>
      <c r="G37" s="569" t="s">
        <v>620</v>
      </c>
      <c r="I37" s="571">
        <v>0</v>
      </c>
    </row>
    <row r="38" spans="1:9" s="125" customFormat="1" x14ac:dyDescent="0.25">
      <c r="A38" s="122"/>
      <c r="B38" s="122"/>
      <c r="C38" s="122"/>
      <c r="D38" s="130"/>
      <c r="E38" s="126"/>
      <c r="F38" s="128"/>
      <c r="G38" s="569" t="s">
        <v>620</v>
      </c>
      <c r="I38" s="571">
        <v>0</v>
      </c>
    </row>
    <row r="39" spans="1:9" s="125" customFormat="1" x14ac:dyDescent="0.25">
      <c r="A39" s="122"/>
      <c r="B39" s="122"/>
      <c r="C39" s="122"/>
      <c r="D39" s="130"/>
      <c r="E39" s="126"/>
      <c r="F39" s="128"/>
      <c r="G39" s="569" t="s">
        <v>620</v>
      </c>
      <c r="I39" s="571">
        <v>0</v>
      </c>
    </row>
    <row r="40" spans="1:9" s="125" customFormat="1" x14ac:dyDescent="0.25">
      <c r="A40" s="122"/>
      <c r="B40" s="122"/>
      <c r="C40" s="122"/>
      <c r="D40" s="130"/>
      <c r="E40" s="126"/>
      <c r="F40" s="128"/>
      <c r="G40" s="569" t="s">
        <v>620</v>
      </c>
      <c r="I40" s="571">
        <v>0</v>
      </c>
    </row>
    <row r="41" spans="1:9" s="125" customFormat="1" x14ac:dyDescent="0.25">
      <c r="A41" s="122"/>
      <c r="B41" s="122"/>
      <c r="C41" s="122"/>
      <c r="D41" s="130"/>
      <c r="E41" s="126"/>
      <c r="F41" s="128"/>
      <c r="G41" s="569" t="s">
        <v>620</v>
      </c>
      <c r="I41" s="571">
        <v>0</v>
      </c>
    </row>
    <row r="42" spans="1:9" s="125" customFormat="1" x14ac:dyDescent="0.25">
      <c r="A42" s="122"/>
      <c r="B42" s="122"/>
      <c r="C42" s="122"/>
      <c r="D42" s="130"/>
      <c r="E42" s="126"/>
      <c r="F42" s="128"/>
      <c r="G42" s="569" t="s">
        <v>620</v>
      </c>
      <c r="I42" s="571">
        <v>0</v>
      </c>
    </row>
    <row r="43" spans="1:9" s="125" customFormat="1" x14ac:dyDescent="0.25">
      <c r="A43" s="122"/>
      <c r="B43" s="122"/>
      <c r="C43" s="122"/>
      <c r="D43" s="130"/>
      <c r="E43" s="126"/>
      <c r="F43" s="128"/>
      <c r="G43" s="569" t="s">
        <v>620</v>
      </c>
      <c r="I43" s="571">
        <v>0</v>
      </c>
    </row>
    <row r="44" spans="1:9" s="125" customFormat="1" x14ac:dyDescent="0.25">
      <c r="A44" s="122"/>
      <c r="B44" s="122"/>
      <c r="C44" s="122"/>
      <c r="D44" s="130"/>
      <c r="E44" s="126"/>
      <c r="F44" s="128"/>
      <c r="G44" s="569" t="s">
        <v>620</v>
      </c>
      <c r="I44" s="571">
        <v>0</v>
      </c>
    </row>
    <row r="45" spans="1:9" s="125" customFormat="1" x14ac:dyDescent="0.25">
      <c r="A45" s="122"/>
      <c r="B45" s="122"/>
      <c r="C45" s="122"/>
      <c r="D45" s="130"/>
      <c r="E45" s="126"/>
      <c r="F45" s="128"/>
      <c r="G45" s="569" t="s">
        <v>620</v>
      </c>
      <c r="I45" s="571">
        <v>0</v>
      </c>
    </row>
    <row r="46" spans="1:9" s="125" customFormat="1" x14ac:dyDescent="0.25">
      <c r="A46" s="122"/>
      <c r="B46" s="122"/>
      <c r="C46" s="122"/>
      <c r="D46" s="130"/>
      <c r="E46" s="126"/>
      <c r="F46" s="128"/>
      <c r="G46" s="569" t="s">
        <v>620</v>
      </c>
      <c r="I46" s="571">
        <v>0</v>
      </c>
    </row>
    <row r="47" spans="1:9" s="125" customFormat="1" x14ac:dyDescent="0.25">
      <c r="A47" s="122"/>
      <c r="B47" s="122"/>
      <c r="C47" s="122"/>
      <c r="D47" s="130"/>
      <c r="E47" s="126"/>
      <c r="F47" s="128"/>
      <c r="G47" s="569" t="s">
        <v>620</v>
      </c>
      <c r="I47" s="571">
        <v>0</v>
      </c>
    </row>
    <row r="48" spans="1:9" s="125" customFormat="1" x14ac:dyDescent="0.25">
      <c r="A48" s="122"/>
      <c r="B48" s="122"/>
      <c r="C48" s="122"/>
      <c r="D48" s="130"/>
      <c r="E48" s="126"/>
      <c r="F48" s="128"/>
      <c r="G48" s="569" t="s">
        <v>620</v>
      </c>
      <c r="I48" s="571">
        <v>0</v>
      </c>
    </row>
    <row r="49" spans="1:9" s="125" customFormat="1" x14ac:dyDescent="0.25">
      <c r="A49" s="122"/>
      <c r="B49" s="122"/>
      <c r="C49" s="122"/>
      <c r="D49" s="130"/>
      <c r="F49" s="128"/>
      <c r="G49" s="569" t="s">
        <v>620</v>
      </c>
      <c r="I49" s="571">
        <v>0</v>
      </c>
    </row>
    <row r="50" spans="1:9" s="125" customFormat="1" x14ac:dyDescent="0.25">
      <c r="A50" s="122"/>
      <c r="B50" s="122"/>
      <c r="C50" s="122"/>
      <c r="D50" s="130"/>
      <c r="E50" s="121"/>
      <c r="F50" s="128"/>
      <c r="G50" s="569" t="s">
        <v>620</v>
      </c>
      <c r="I50" s="571">
        <v>0</v>
      </c>
    </row>
    <row r="51" spans="1:9" s="125" customFormat="1" x14ac:dyDescent="0.25">
      <c r="A51" s="122"/>
      <c r="B51" s="122"/>
      <c r="C51" s="122"/>
      <c r="D51" s="130"/>
      <c r="E51" s="121"/>
      <c r="F51" s="128"/>
      <c r="G51" s="569" t="s">
        <v>620</v>
      </c>
      <c r="I51" s="571">
        <v>0</v>
      </c>
    </row>
    <row r="52" spans="1:9" s="125" customFormat="1" x14ac:dyDescent="0.25">
      <c r="A52" s="122"/>
      <c r="B52" s="122"/>
      <c r="C52" s="122"/>
      <c r="D52" s="130"/>
      <c r="E52" s="121"/>
      <c r="F52" s="128"/>
      <c r="G52" s="569" t="s">
        <v>620</v>
      </c>
      <c r="I52" s="571">
        <v>0</v>
      </c>
    </row>
    <row r="53" spans="1:9" s="125" customFormat="1" x14ac:dyDescent="0.25">
      <c r="A53" s="122"/>
      <c r="B53" s="122"/>
      <c r="C53" s="122"/>
      <c r="D53" s="130"/>
      <c r="E53" s="121"/>
      <c r="F53" s="128"/>
      <c r="G53" s="569" t="s">
        <v>620</v>
      </c>
      <c r="I53" s="571">
        <v>0</v>
      </c>
    </row>
    <row r="54" spans="1:9" s="125" customFormat="1" x14ac:dyDescent="0.25">
      <c r="A54" s="122"/>
      <c r="B54" s="122"/>
      <c r="C54" s="122"/>
      <c r="D54" s="130"/>
      <c r="E54" s="121"/>
      <c r="F54" s="128"/>
      <c r="G54" s="569" t="s">
        <v>620</v>
      </c>
      <c r="I54" s="571">
        <v>0</v>
      </c>
    </row>
    <row r="55" spans="1:9" s="125" customFormat="1" x14ac:dyDescent="0.25">
      <c r="A55" s="122"/>
      <c r="B55" s="122"/>
      <c r="C55" s="122"/>
      <c r="D55" s="130"/>
      <c r="E55" s="121"/>
      <c r="F55" s="128"/>
      <c r="G55" s="569" t="s">
        <v>620</v>
      </c>
      <c r="I55" s="571">
        <v>0</v>
      </c>
    </row>
    <row r="56" spans="1:9" s="125" customFormat="1" x14ac:dyDescent="0.25">
      <c r="A56" s="122"/>
      <c r="B56" s="122"/>
      <c r="C56" s="122"/>
      <c r="D56" s="130"/>
      <c r="E56" s="121"/>
      <c r="F56" s="128"/>
      <c r="G56" s="569" t="s">
        <v>620</v>
      </c>
      <c r="I56" s="571">
        <v>0</v>
      </c>
    </row>
    <row r="57" spans="1:9" s="125" customFormat="1" x14ac:dyDescent="0.25">
      <c r="A57" s="122"/>
      <c r="B57" s="122"/>
      <c r="C57" s="122"/>
      <c r="D57" s="130"/>
      <c r="E57" s="121"/>
      <c r="F57" s="128"/>
      <c r="G57" s="569" t="s">
        <v>620</v>
      </c>
      <c r="I57" s="571">
        <v>0</v>
      </c>
    </row>
    <row r="58" spans="1:9" s="125" customFormat="1" x14ac:dyDescent="0.25">
      <c r="A58" s="122"/>
      <c r="B58" s="122"/>
      <c r="C58" s="122"/>
      <c r="D58" s="130"/>
      <c r="E58" s="126"/>
      <c r="F58" s="128"/>
      <c r="G58" s="569" t="s">
        <v>620</v>
      </c>
      <c r="I58" s="571">
        <v>0</v>
      </c>
    </row>
    <row r="59" spans="1:9" s="125" customFormat="1" x14ac:dyDescent="0.25">
      <c r="A59" s="122"/>
      <c r="B59" s="122"/>
      <c r="C59" s="122"/>
      <c r="D59" s="130"/>
      <c r="E59" s="121"/>
      <c r="F59" s="128"/>
      <c r="G59" s="569" t="s">
        <v>620</v>
      </c>
      <c r="I59" s="571">
        <v>0</v>
      </c>
    </row>
    <row r="60" spans="1:9" s="125" customFormat="1" x14ac:dyDescent="0.25">
      <c r="D60" s="130"/>
      <c r="E60" s="121"/>
      <c r="F60" s="128"/>
      <c r="G60" s="569" t="s">
        <v>620</v>
      </c>
      <c r="I60" s="571">
        <v>0</v>
      </c>
    </row>
    <row r="61" spans="1:9" s="125" customFormat="1" x14ac:dyDescent="0.25">
      <c r="D61" s="130"/>
      <c r="E61" s="121"/>
      <c r="F61" s="128"/>
      <c r="G61" s="569" t="s">
        <v>620</v>
      </c>
      <c r="I61" s="571">
        <v>0</v>
      </c>
    </row>
    <row r="62" spans="1:9" s="125" customFormat="1" x14ac:dyDescent="0.25">
      <c r="D62" s="130"/>
      <c r="E62" s="121"/>
      <c r="F62" s="128"/>
      <c r="G62" s="569" t="s">
        <v>620</v>
      </c>
      <c r="I62" s="571">
        <v>0</v>
      </c>
    </row>
    <row r="63" spans="1:9" s="125" customFormat="1" x14ac:dyDescent="0.25">
      <c r="D63" s="130"/>
      <c r="E63" s="121"/>
      <c r="F63" s="128"/>
      <c r="G63" s="569" t="s">
        <v>620</v>
      </c>
      <c r="I63" s="571">
        <v>0</v>
      </c>
    </row>
    <row r="64" spans="1:9" s="125" customFormat="1" x14ac:dyDescent="0.25">
      <c r="D64" s="130"/>
      <c r="E64" s="121"/>
      <c r="F64" s="128"/>
      <c r="G64" s="569" t="s">
        <v>620</v>
      </c>
      <c r="I64" s="571">
        <v>0</v>
      </c>
    </row>
    <row r="65" spans="4:9" x14ac:dyDescent="0.25">
      <c r="D65" s="127"/>
      <c r="E65" s="121"/>
      <c r="F65" s="572"/>
      <c r="G65" s="569" t="s">
        <v>620</v>
      </c>
      <c r="I65" s="571">
        <v>0</v>
      </c>
    </row>
    <row r="66" spans="4:9" x14ac:dyDescent="0.25">
      <c r="D66" s="127"/>
      <c r="E66" s="121"/>
      <c r="F66" s="572"/>
      <c r="G66" s="569" t="s">
        <v>620</v>
      </c>
      <c r="I66" s="571">
        <v>0</v>
      </c>
    </row>
    <row r="67" spans="4:9" x14ac:dyDescent="0.25">
      <c r="D67" s="127"/>
      <c r="E67" s="121"/>
      <c r="F67" s="572"/>
      <c r="G67" s="569" t="s">
        <v>620</v>
      </c>
      <c r="I67" s="571">
        <v>0</v>
      </c>
    </row>
    <row r="68" spans="4:9" x14ac:dyDescent="0.25">
      <c r="D68" s="127"/>
      <c r="E68" s="121"/>
      <c r="F68" s="572"/>
      <c r="G68" s="569" t="s">
        <v>620</v>
      </c>
      <c r="I68" s="571">
        <v>0</v>
      </c>
    </row>
    <row r="69" spans="4:9" x14ac:dyDescent="0.25">
      <c r="D69" s="127"/>
      <c r="E69" s="121"/>
      <c r="F69" s="572"/>
      <c r="G69" s="569" t="s">
        <v>620</v>
      </c>
      <c r="I69" s="571">
        <v>0</v>
      </c>
    </row>
    <row r="70" spans="4:9" x14ac:dyDescent="0.25">
      <c r="D70" s="127"/>
      <c r="E70" s="121"/>
      <c r="F70" s="572"/>
      <c r="G70" s="569" t="s">
        <v>620</v>
      </c>
      <c r="I70" s="571">
        <v>0</v>
      </c>
    </row>
    <row r="71" spans="4:9" x14ac:dyDescent="0.25">
      <c r="D71" s="127"/>
      <c r="E71" s="121"/>
      <c r="F71" s="572"/>
      <c r="G71" s="569" t="s">
        <v>620</v>
      </c>
      <c r="I71" s="571">
        <v>0</v>
      </c>
    </row>
    <row r="72" spans="4:9" x14ac:dyDescent="0.25">
      <c r="D72" s="127"/>
      <c r="E72" s="121"/>
      <c r="F72" s="572"/>
      <c r="G72" s="569" t="s">
        <v>620</v>
      </c>
      <c r="I72" s="571">
        <v>0</v>
      </c>
    </row>
    <row r="73" spans="4:9" x14ac:dyDescent="0.25">
      <c r="D73" s="127"/>
      <c r="E73" s="121"/>
      <c r="F73" s="572"/>
      <c r="G73" s="569" t="s">
        <v>620</v>
      </c>
      <c r="I73" s="571">
        <v>0</v>
      </c>
    </row>
    <row r="74" spans="4:9" x14ac:dyDescent="0.25">
      <c r="D74" s="127"/>
      <c r="E74" s="121"/>
      <c r="F74" s="572"/>
      <c r="G74" s="569" t="s">
        <v>620</v>
      </c>
      <c r="I74" s="571">
        <v>0</v>
      </c>
    </row>
    <row r="75" spans="4:9" x14ac:dyDescent="0.25">
      <c r="D75" s="127"/>
      <c r="E75" s="121"/>
      <c r="F75" s="572"/>
      <c r="G75" s="569" t="s">
        <v>620</v>
      </c>
      <c r="I75" s="571">
        <v>0</v>
      </c>
    </row>
    <row r="76" spans="4:9" x14ac:dyDescent="0.25">
      <c r="D76" s="127"/>
      <c r="E76" s="121"/>
      <c r="F76" s="572"/>
      <c r="G76" s="569" t="s">
        <v>620</v>
      </c>
      <c r="I76" s="571">
        <v>0</v>
      </c>
    </row>
    <row r="77" spans="4:9" x14ac:dyDescent="0.25">
      <c r="D77" s="127"/>
      <c r="E77" s="121"/>
      <c r="F77" s="572"/>
      <c r="G77" s="569" t="s">
        <v>620</v>
      </c>
      <c r="I77" s="571">
        <v>0</v>
      </c>
    </row>
    <row r="78" spans="4:9" x14ac:dyDescent="0.25">
      <c r="D78" s="127"/>
      <c r="E78" s="121"/>
      <c r="F78" s="572"/>
      <c r="G78" s="569" t="s">
        <v>620</v>
      </c>
      <c r="I78" s="571">
        <v>0</v>
      </c>
    </row>
    <row r="79" spans="4:9" x14ac:dyDescent="0.25">
      <c r="D79" s="127"/>
      <c r="E79" s="121"/>
      <c r="F79" s="572"/>
      <c r="G79" s="569" t="s">
        <v>620</v>
      </c>
      <c r="I79" s="571">
        <v>0</v>
      </c>
    </row>
    <row r="80" spans="4:9" x14ac:dyDescent="0.25">
      <c r="D80" s="127"/>
      <c r="E80" s="121"/>
      <c r="F80" s="572"/>
      <c r="G80" s="569" t="s">
        <v>620</v>
      </c>
      <c r="I80" s="571">
        <v>0</v>
      </c>
    </row>
    <row r="81" spans="4:9" x14ac:dyDescent="0.25">
      <c r="D81" s="127"/>
      <c r="E81" s="121"/>
      <c r="F81" s="572"/>
      <c r="G81" s="569" t="s">
        <v>620</v>
      </c>
      <c r="I81" s="571">
        <v>0</v>
      </c>
    </row>
    <row r="82" spans="4:9" x14ac:dyDescent="0.25">
      <c r="D82" s="127"/>
      <c r="E82" s="121"/>
      <c r="F82" s="572"/>
      <c r="G82" s="569" t="s">
        <v>620</v>
      </c>
      <c r="I82" s="571">
        <v>0</v>
      </c>
    </row>
    <row r="83" spans="4:9" x14ac:dyDescent="0.25">
      <c r="D83" s="127"/>
      <c r="E83" s="121"/>
      <c r="F83" s="572"/>
      <c r="G83" s="569" t="s">
        <v>620</v>
      </c>
      <c r="I83" s="571">
        <v>0</v>
      </c>
    </row>
    <row r="84" spans="4:9" x14ac:dyDescent="0.25">
      <c r="D84" s="127"/>
      <c r="E84" s="121"/>
      <c r="F84" s="572"/>
      <c r="G84" s="569" t="s">
        <v>620</v>
      </c>
      <c r="I84" s="571">
        <v>0</v>
      </c>
    </row>
    <row r="85" spans="4:9" x14ac:dyDescent="0.25">
      <c r="D85" s="127"/>
      <c r="E85" s="121"/>
      <c r="F85" s="572"/>
      <c r="G85" s="569" t="s">
        <v>620</v>
      </c>
      <c r="I85" s="571">
        <v>0</v>
      </c>
    </row>
    <row r="86" spans="4:9" x14ac:dyDescent="0.25">
      <c r="D86" s="127"/>
      <c r="E86" s="121"/>
      <c r="F86" s="572"/>
      <c r="G86" s="569" t="s">
        <v>620</v>
      </c>
      <c r="I86" s="571">
        <v>0</v>
      </c>
    </row>
    <row r="87" spans="4:9" x14ac:dyDescent="0.25">
      <c r="D87" s="127"/>
      <c r="E87" s="121"/>
      <c r="F87" s="572"/>
      <c r="G87" s="569" t="s">
        <v>620</v>
      </c>
      <c r="I87" s="571">
        <v>0</v>
      </c>
    </row>
    <row r="88" spans="4:9" x14ac:dyDescent="0.25">
      <c r="D88" s="127"/>
      <c r="E88" s="121"/>
      <c r="F88" s="572"/>
      <c r="G88" s="569" t="s">
        <v>620</v>
      </c>
      <c r="I88" s="571">
        <v>0</v>
      </c>
    </row>
    <row r="89" spans="4:9" x14ac:dyDescent="0.25">
      <c r="D89" s="127"/>
      <c r="E89" s="121"/>
      <c r="F89" s="572"/>
      <c r="G89" s="569" t="s">
        <v>620</v>
      </c>
      <c r="I89" s="571">
        <v>0</v>
      </c>
    </row>
    <row r="90" spans="4:9" x14ac:dyDescent="0.25">
      <c r="D90" s="127"/>
      <c r="E90" s="121"/>
      <c r="F90" s="572"/>
      <c r="G90" s="569" t="s">
        <v>620</v>
      </c>
      <c r="I90" s="571">
        <v>0</v>
      </c>
    </row>
    <row r="91" spans="4:9" x14ac:dyDescent="0.25">
      <c r="D91" s="127"/>
      <c r="E91" s="121"/>
      <c r="F91" s="572"/>
      <c r="G91" s="569" t="s">
        <v>620</v>
      </c>
      <c r="I91" s="571">
        <v>0</v>
      </c>
    </row>
    <row r="92" spans="4:9" x14ac:dyDescent="0.25">
      <c r="D92" s="127"/>
      <c r="E92" s="121"/>
      <c r="F92" s="572"/>
      <c r="G92" s="569" t="s">
        <v>620</v>
      </c>
      <c r="I92" s="571">
        <v>0</v>
      </c>
    </row>
    <row r="93" spans="4:9" x14ac:dyDescent="0.25">
      <c r="D93" s="127"/>
      <c r="E93" s="121"/>
      <c r="F93" s="572"/>
      <c r="G93" s="569" t="s">
        <v>620</v>
      </c>
      <c r="I93" s="571">
        <v>0</v>
      </c>
    </row>
    <row r="94" spans="4:9" x14ac:dyDescent="0.25">
      <c r="D94" s="127"/>
      <c r="E94" s="121"/>
      <c r="F94" s="572"/>
      <c r="G94" s="569" t="s">
        <v>620</v>
      </c>
      <c r="I94" s="571">
        <v>0</v>
      </c>
    </row>
    <row r="95" spans="4:9" x14ac:dyDescent="0.25">
      <c r="D95" s="127"/>
      <c r="E95" s="121"/>
      <c r="F95" s="572"/>
      <c r="G95" s="569" t="s">
        <v>620</v>
      </c>
      <c r="I95" s="571">
        <v>0</v>
      </c>
    </row>
    <row r="96" spans="4:9" x14ac:dyDescent="0.25">
      <c r="D96" s="127"/>
      <c r="E96" s="121"/>
      <c r="F96" s="572"/>
      <c r="G96" s="569" t="s">
        <v>620</v>
      </c>
      <c r="I96" s="571">
        <v>0</v>
      </c>
    </row>
    <row r="97" spans="4:9" x14ac:dyDescent="0.25">
      <c r="D97" s="127"/>
      <c r="E97" s="121"/>
      <c r="F97" s="572"/>
      <c r="G97" s="569" t="s">
        <v>620</v>
      </c>
      <c r="I97" s="571">
        <v>0</v>
      </c>
    </row>
    <row r="98" spans="4:9" x14ac:dyDescent="0.25">
      <c r="D98" s="127"/>
      <c r="E98" s="121"/>
      <c r="F98" s="572"/>
      <c r="G98" s="569" t="s">
        <v>620</v>
      </c>
      <c r="I98" s="571">
        <v>0</v>
      </c>
    </row>
    <row r="99" spans="4:9" x14ac:dyDescent="0.25">
      <c r="D99" s="127"/>
      <c r="E99" s="121"/>
      <c r="F99" s="572"/>
      <c r="G99" s="569" t="s">
        <v>620</v>
      </c>
      <c r="I99" s="571">
        <v>0</v>
      </c>
    </row>
    <row r="100" spans="4:9" x14ac:dyDescent="0.25">
      <c r="D100" s="127"/>
      <c r="E100" s="121"/>
      <c r="F100" s="572"/>
      <c r="G100" s="569" t="s">
        <v>620</v>
      </c>
      <c r="I100" s="571">
        <v>0</v>
      </c>
    </row>
    <row r="101" spans="4:9" x14ac:dyDescent="0.25">
      <c r="D101" s="127"/>
      <c r="E101" s="121"/>
      <c r="F101" s="572"/>
      <c r="G101" s="569" t="s">
        <v>620</v>
      </c>
      <c r="I101" s="571">
        <v>0</v>
      </c>
    </row>
    <row r="102" spans="4:9" x14ac:dyDescent="0.25">
      <c r="D102" s="127"/>
      <c r="E102" s="121"/>
      <c r="F102" s="572"/>
      <c r="G102" s="573"/>
      <c r="I102" s="571">
        <v>0</v>
      </c>
    </row>
    <row r="103" spans="4:9" x14ac:dyDescent="0.25">
      <c r="D103" s="127"/>
      <c r="E103" s="121"/>
      <c r="F103" s="572"/>
      <c r="G103" s="573"/>
      <c r="I103" s="571">
        <v>0</v>
      </c>
    </row>
    <row r="104" spans="4:9" x14ac:dyDescent="0.25">
      <c r="D104" s="127"/>
      <c r="E104" s="121"/>
      <c r="F104" s="572"/>
      <c r="G104" s="573"/>
      <c r="I104" s="571">
        <v>0</v>
      </c>
    </row>
    <row r="105" spans="4:9" x14ac:dyDescent="0.25">
      <c r="D105" s="127"/>
      <c r="E105" s="121"/>
      <c r="F105" s="572"/>
      <c r="G105" s="573"/>
      <c r="I105" s="571">
        <v>0</v>
      </c>
    </row>
    <row r="106" spans="4:9" x14ac:dyDescent="0.25">
      <c r="D106" s="127"/>
      <c r="E106" s="121"/>
      <c r="F106" s="572"/>
      <c r="G106" s="573"/>
      <c r="I106" s="571">
        <v>0</v>
      </c>
    </row>
    <row r="107" spans="4:9" x14ac:dyDescent="0.25">
      <c r="D107" s="127"/>
      <c r="E107" s="121"/>
      <c r="F107" s="572"/>
      <c r="G107" s="573"/>
      <c r="I107" s="571">
        <v>0</v>
      </c>
    </row>
    <row r="108" spans="4:9" x14ac:dyDescent="0.25">
      <c r="D108" s="564"/>
      <c r="E108" s="136"/>
      <c r="F108" s="574"/>
      <c r="G108" s="575"/>
      <c r="I108" s="576">
        <v>0</v>
      </c>
    </row>
    <row r="109" spans="4:9" x14ac:dyDescent="0.25">
      <c r="F109" s="116"/>
    </row>
    <row r="110" spans="4:9" x14ac:dyDescent="0.25">
      <c r="F110" s="116"/>
    </row>
    <row r="111" spans="4:9" x14ac:dyDescent="0.25">
      <c r="F111" s="116"/>
    </row>
    <row r="112" spans="4:9" x14ac:dyDescent="0.25">
      <c r="F112" s="116"/>
    </row>
    <row r="113" spans="6:6" x14ac:dyDescent="0.25">
      <c r="F113" s="116"/>
    </row>
    <row r="114" spans="6:6" x14ac:dyDescent="0.25">
      <c r="F114" s="116"/>
    </row>
    <row r="115" spans="6:6" x14ac:dyDescent="0.25">
      <c r="F115" s="116"/>
    </row>
    <row r="116" spans="6:6" x14ac:dyDescent="0.25">
      <c r="F116" s="116"/>
    </row>
    <row r="117" spans="6:6" x14ac:dyDescent="0.25">
      <c r="F117" s="116"/>
    </row>
    <row r="118" spans="6:6" x14ac:dyDescent="0.25">
      <c r="F118" s="116"/>
    </row>
    <row r="119" spans="6:6" x14ac:dyDescent="0.25">
      <c r="F119" s="116"/>
    </row>
    <row r="120" spans="6:6" x14ac:dyDescent="0.25">
      <c r="F120" s="116"/>
    </row>
    <row r="121" spans="6:6" x14ac:dyDescent="0.25">
      <c r="F121" s="116"/>
    </row>
    <row r="122" spans="6:6" x14ac:dyDescent="0.25">
      <c r="F122" s="116"/>
    </row>
    <row r="123" spans="6:6" x14ac:dyDescent="0.25">
      <c r="F123" s="116"/>
    </row>
    <row r="124" spans="6:6" x14ac:dyDescent="0.25">
      <c r="F124" s="116"/>
    </row>
    <row r="125" spans="6:6" x14ac:dyDescent="0.25">
      <c r="F125" s="116"/>
    </row>
    <row r="126" spans="6:6" x14ac:dyDescent="0.25">
      <c r="F126" s="116"/>
    </row>
    <row r="127" spans="6:6" x14ac:dyDescent="0.25">
      <c r="F127" s="116"/>
    </row>
    <row r="128" spans="6:6" x14ac:dyDescent="0.25">
      <c r="F128" s="116"/>
    </row>
    <row r="129" spans="6:6" x14ac:dyDescent="0.25">
      <c r="F129" s="116"/>
    </row>
    <row r="130" spans="6:6" x14ac:dyDescent="0.25">
      <c r="F130" s="116"/>
    </row>
    <row r="131" spans="6:6" x14ac:dyDescent="0.25">
      <c r="F131" s="116"/>
    </row>
    <row r="132" spans="6:6" x14ac:dyDescent="0.25">
      <c r="F132" s="116"/>
    </row>
    <row r="133" spans="6:6" x14ac:dyDescent="0.25">
      <c r="F133" s="116"/>
    </row>
    <row r="134" spans="6:6" x14ac:dyDescent="0.25">
      <c r="F134" s="116"/>
    </row>
    <row r="135" spans="6:6" x14ac:dyDescent="0.25">
      <c r="F135" s="116"/>
    </row>
    <row r="136" spans="6:6" x14ac:dyDescent="0.25">
      <c r="F136" s="116"/>
    </row>
    <row r="137" spans="6:6" x14ac:dyDescent="0.25">
      <c r="F137" s="116"/>
    </row>
    <row r="138" spans="6:6" x14ac:dyDescent="0.25">
      <c r="F138" s="116"/>
    </row>
    <row r="139" spans="6:6" x14ac:dyDescent="0.25">
      <c r="F139" s="116"/>
    </row>
    <row r="140" spans="6:6" x14ac:dyDescent="0.25">
      <c r="F140" s="116"/>
    </row>
    <row r="141" spans="6:6" x14ac:dyDescent="0.25">
      <c r="F141" s="116"/>
    </row>
    <row r="142" spans="6:6" x14ac:dyDescent="0.25">
      <c r="F142" s="116"/>
    </row>
    <row r="143" spans="6:6" x14ac:dyDescent="0.25">
      <c r="F143" s="116"/>
    </row>
    <row r="144" spans="6:6" x14ac:dyDescent="0.25">
      <c r="F144" s="116"/>
    </row>
    <row r="145" spans="6:6" x14ac:dyDescent="0.25">
      <c r="F145" s="116"/>
    </row>
    <row r="146" spans="6:6" x14ac:dyDescent="0.25">
      <c r="F146" s="116"/>
    </row>
    <row r="147" spans="6:6" x14ac:dyDescent="0.25">
      <c r="F147" s="116"/>
    </row>
  </sheetData>
  <conditionalFormatting sqref="F11:F96">
    <cfRule type="cellIs" dxfId="39" priority="10" stopIfTrue="1" operator="notEqual">
      <formula>0</formula>
    </cfRule>
  </conditionalFormatting>
  <conditionalFormatting sqref="G6">
    <cfRule type="cellIs" dxfId="38" priority="8" stopIfTrue="1" operator="equal">
      <formula>0</formula>
    </cfRule>
    <cfRule type="cellIs" dxfId="37" priority="9" stopIfTrue="1" operator="notEqual">
      <formula>0</formula>
    </cfRule>
  </conditionalFormatting>
  <conditionalFormatting sqref="G11:G108">
    <cfRule type="cellIs" dxfId="36" priority="6" stopIfTrue="1" operator="equal">
      <formula>"Y"</formula>
    </cfRule>
    <cfRule type="cellIs" dxfId="35" priority="7" stopIfTrue="1" operator="equal">
      <formula>"N"</formula>
    </cfRule>
  </conditionalFormatting>
  <conditionalFormatting sqref="G4">
    <cfRule type="cellIs" dxfId="34" priority="4" stopIfTrue="1" operator="equal">
      <formula>0</formula>
    </cfRule>
    <cfRule type="cellIs" dxfId="33" priority="5" stopIfTrue="1" operator="greaterThan">
      <formula>0</formula>
    </cfRule>
  </conditionalFormatting>
  <conditionalFormatting sqref="G5">
    <cfRule type="cellIs" dxfId="32" priority="2" stopIfTrue="1" operator="equal">
      <formula>"ok"</formula>
    </cfRule>
    <cfRule type="cellIs" dxfId="31" priority="3" stopIfTrue="1" operator="notEqual">
      <formula>"ok"</formula>
    </cfRule>
  </conditionalFormatting>
  <conditionalFormatting sqref="I11:I108">
    <cfRule type="cellIs" dxfId="30" priority="1" stopIfTrue="1" operator="notEqual">
      <formula>0</formula>
    </cfRule>
  </conditionalFormatting>
  <dataValidations count="1">
    <dataValidation type="list" allowBlank="1" showInputMessage="1" showErrorMessage="1" sqref="G11:G101">
      <formula1>"Y,N"</formula1>
    </dataValidation>
  </dataValidations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S60"/>
  <sheetViews>
    <sheetView workbookViewId="0">
      <selection sqref="A1:XFD1048576"/>
    </sheetView>
  </sheetViews>
  <sheetFormatPr defaultColWidth="8.81640625" defaultRowHeight="20.399999999999999" x14ac:dyDescent="0.25"/>
  <cols>
    <col min="1" max="1" width="54.90625" style="552" customWidth="1"/>
    <col min="2" max="16384" width="8.81640625" style="7"/>
  </cols>
  <sheetData>
    <row r="3" spans="1:5" ht="79.5" customHeight="1" x14ac:dyDescent="0.25"/>
    <row r="4" spans="1:5" ht="32.4" x14ac:dyDescent="0.25">
      <c r="A4" s="553" t="s">
        <v>1136</v>
      </c>
    </row>
    <row r="5" spans="1:5" ht="32.4" x14ac:dyDescent="0.25">
      <c r="A5" s="553" t="s">
        <v>810</v>
      </c>
    </row>
    <row r="6" spans="1:5" ht="32.4" x14ac:dyDescent="0.25">
      <c r="A6" s="554" t="s">
        <v>921</v>
      </c>
    </row>
    <row r="7" spans="1:5" x14ac:dyDescent="0.25">
      <c r="E7" s="552" t="s">
        <v>822</v>
      </c>
    </row>
    <row r="9" spans="1:5" x14ac:dyDescent="0.25">
      <c r="A9" s="555">
        <v>42443.382690856481</v>
      </c>
    </row>
    <row r="10" spans="1:5" ht="24" customHeight="1" x14ac:dyDescent="0.25"/>
    <row r="11" spans="1:5" ht="17.399999999999999" x14ac:dyDescent="0.25">
      <c r="A11" s="556"/>
    </row>
    <row r="12" spans="1:5" ht="15" x14ac:dyDescent="0.25">
      <c r="A12" s="204"/>
    </row>
    <row r="13" spans="1:5" ht="15" x14ac:dyDescent="0.25">
      <c r="A13" s="204"/>
    </row>
    <row r="15" spans="1:5" ht="57.45" customHeight="1" x14ac:dyDescent="0.25"/>
    <row r="60" spans="19:19" x14ac:dyDescent="0.25">
      <c r="S60" s="3"/>
    </row>
  </sheetData>
  <printOptions horizontalCentered="1"/>
  <pageMargins left="0.75" right="0.75" top="1" bottom="1" header="0.5" footer="0.5"/>
  <pageSetup orientation="landscape" r:id="rId1"/>
  <headerFooter alignWithMargins="0">
    <oddFooter>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>
    <pageSetUpPr fitToPage="1"/>
  </sheetPr>
  <dimension ref="A1:BU206"/>
  <sheetViews>
    <sheetView workbookViewId="0">
      <selection sqref="A1:XFD1048576"/>
    </sheetView>
  </sheetViews>
  <sheetFormatPr defaultColWidth="8.90625" defaultRowHeight="11.4" outlineLevelRow="1" x14ac:dyDescent="0.25"/>
  <cols>
    <col min="1" max="2" width="6.6328125" style="321" customWidth="1"/>
    <col min="3" max="3" width="8.90625" style="3" customWidth="1"/>
    <col min="4" max="4" width="22.90625" style="345" customWidth="1"/>
    <col min="5" max="5" width="4.6328125" style="3" customWidth="1"/>
    <col min="6" max="6" width="12.90625" style="3" bestFit="1" customWidth="1"/>
    <col min="7" max="7" width="11.90625" style="3" customWidth="1"/>
    <col min="8" max="8" width="9.90625" style="3" bestFit="1" customWidth="1"/>
    <col min="9" max="9" width="9.90625" style="345" bestFit="1" customWidth="1"/>
    <col min="10" max="10" width="9.90625" style="526" bestFit="1" customWidth="1"/>
    <col min="11" max="15" width="9.90625" style="526" customWidth="1"/>
    <col min="16" max="16" width="10.90625" style="341" bestFit="1" customWidth="1"/>
    <col min="17" max="17" width="3.1796875" style="341" customWidth="1"/>
    <col min="18" max="18" width="18.90625" style="341" customWidth="1"/>
    <col min="19" max="19" width="38.08984375" style="341" bestFit="1" customWidth="1"/>
    <col min="20" max="20" width="3.36328125" style="341" customWidth="1"/>
    <col min="21" max="21" width="18.36328125" style="341" customWidth="1"/>
    <col min="22" max="22" width="23.36328125" style="341" customWidth="1"/>
    <col min="23" max="32" width="9" style="341" customWidth="1"/>
    <col min="33" max="37" width="10.90625" style="341" customWidth="1"/>
    <col min="38" max="38" width="13.6328125" style="341" customWidth="1"/>
    <col min="39" max="54" width="10.90625" style="341" customWidth="1"/>
    <col min="55" max="55" width="35.54296875" style="3" customWidth="1"/>
    <col min="56" max="56" width="7.1796875" style="3" bestFit="1" customWidth="1"/>
    <col min="57" max="57" width="8.1796875" style="3" bestFit="1" customWidth="1"/>
    <col min="58" max="65" width="7.1796875" style="3" bestFit="1" customWidth="1"/>
    <col min="66" max="66" width="7.54296875" style="3" customWidth="1"/>
    <col min="67" max="73" width="8" style="3" customWidth="1"/>
    <col min="74" max="16384" width="8.90625" style="3"/>
  </cols>
  <sheetData>
    <row r="1" spans="1:66" x14ac:dyDescent="0.25">
      <c r="A1" s="317" t="s">
        <v>0</v>
      </c>
      <c r="B1" s="318" t="s">
        <v>1</v>
      </c>
    </row>
    <row r="3" spans="1:66" x14ac:dyDescent="0.25">
      <c r="A3" s="321" t="s">
        <v>2</v>
      </c>
      <c r="BC3" s="527">
        <v>1000000</v>
      </c>
    </row>
    <row r="4" spans="1:66" x14ac:dyDescent="0.25">
      <c r="A4" s="324">
        <v>0</v>
      </c>
      <c r="B4" s="325" t="s">
        <v>626</v>
      </c>
    </row>
    <row r="5" spans="1:66" x14ac:dyDescent="0.25">
      <c r="A5" s="327"/>
      <c r="B5" s="327"/>
      <c r="D5" s="3"/>
    </row>
    <row r="6" spans="1:66" x14ac:dyDescent="0.25">
      <c r="A6" s="329" t="s">
        <v>4</v>
      </c>
      <c r="B6" s="330"/>
      <c r="D6" s="3"/>
    </row>
    <row r="7" spans="1:66" x14ac:dyDescent="0.25">
      <c r="A7" s="332" t="s">
        <v>5</v>
      </c>
      <c r="B7" s="333"/>
      <c r="D7" s="3"/>
      <c r="S7" s="341" t="s">
        <v>43</v>
      </c>
    </row>
    <row r="8" spans="1:66" x14ac:dyDescent="0.25">
      <c r="A8" s="336"/>
      <c r="B8" s="337"/>
      <c r="D8" s="3"/>
      <c r="I8" s="528"/>
      <c r="J8" s="529"/>
      <c r="K8" s="529"/>
      <c r="L8" s="529"/>
      <c r="M8" s="529"/>
      <c r="N8" s="529"/>
      <c r="O8" s="529"/>
      <c r="P8" s="371"/>
      <c r="Q8" s="371"/>
      <c r="R8" s="371"/>
      <c r="S8" s="371"/>
      <c r="T8" s="371"/>
      <c r="U8" s="371"/>
      <c r="V8" s="371"/>
      <c r="W8" s="371"/>
      <c r="X8" s="371"/>
      <c r="Y8" s="371"/>
      <c r="Z8" s="371"/>
      <c r="AA8" s="371"/>
      <c r="AB8" s="371"/>
      <c r="AC8" s="371"/>
      <c r="AD8" s="371"/>
      <c r="AE8" s="371"/>
      <c r="AF8" s="371"/>
      <c r="AG8" s="371"/>
      <c r="AH8" s="371"/>
      <c r="AI8" s="371"/>
      <c r="AJ8" s="371"/>
      <c r="AK8" s="371"/>
      <c r="AL8" s="371"/>
      <c r="AM8" s="371"/>
      <c r="AN8" s="371" t="s">
        <v>44</v>
      </c>
      <c r="AO8" s="371"/>
      <c r="AP8" s="371"/>
      <c r="AQ8" s="371"/>
      <c r="AR8" s="371"/>
      <c r="AS8" s="371"/>
      <c r="AT8" s="371"/>
      <c r="AU8" s="371"/>
      <c r="AV8" s="371"/>
      <c r="AW8" s="371"/>
      <c r="AX8" s="371"/>
      <c r="AY8" s="371"/>
      <c r="AZ8" s="371"/>
      <c r="BA8" s="371"/>
      <c r="BB8" s="371"/>
    </row>
    <row r="9" spans="1:66" x14ac:dyDescent="0.25">
      <c r="A9" s="336"/>
      <c r="B9" s="343"/>
      <c r="D9" s="3"/>
      <c r="I9" s="3"/>
      <c r="J9" s="3"/>
      <c r="K9" s="3"/>
      <c r="L9" s="3"/>
      <c r="M9" s="3"/>
      <c r="N9" s="3"/>
      <c r="O9" s="3"/>
      <c r="AN9" s="530">
        <v>6</v>
      </c>
    </row>
    <row r="10" spans="1:66" ht="24" customHeight="1" x14ac:dyDescent="0.25">
      <c r="A10" s="353"/>
      <c r="B10" s="343"/>
      <c r="D10" s="3"/>
      <c r="F10" s="345" t="s">
        <v>7</v>
      </c>
      <c r="G10" s="345" t="s">
        <v>7</v>
      </c>
      <c r="H10" s="345" t="s">
        <v>45</v>
      </c>
      <c r="I10" s="345" t="s">
        <v>45</v>
      </c>
      <c r="J10" s="345" t="s">
        <v>45</v>
      </c>
      <c r="K10" s="345" t="s">
        <v>45</v>
      </c>
      <c r="L10" s="345" t="s">
        <v>45</v>
      </c>
      <c r="M10" s="345" t="s">
        <v>45</v>
      </c>
      <c r="N10" s="345" t="s">
        <v>45</v>
      </c>
      <c r="O10" s="345" t="s">
        <v>45</v>
      </c>
    </row>
    <row r="11" spans="1:66" ht="23.4" thickBot="1" x14ac:dyDescent="0.3">
      <c r="A11" s="353"/>
      <c r="B11" s="356"/>
      <c r="D11" s="341" t="s">
        <v>46</v>
      </c>
      <c r="E11" s="341"/>
      <c r="F11" s="341">
        <v>2017</v>
      </c>
      <c r="G11" s="341">
        <v>2018</v>
      </c>
      <c r="H11" s="341">
        <v>2019</v>
      </c>
      <c r="I11" s="341">
        <v>2020</v>
      </c>
      <c r="J11" s="341">
        <v>2021</v>
      </c>
      <c r="K11" s="341">
        <v>2022</v>
      </c>
      <c r="L11" s="341">
        <v>2023</v>
      </c>
      <c r="M11" s="341">
        <v>2024</v>
      </c>
      <c r="N11" s="341">
        <v>2025</v>
      </c>
      <c r="O11" s="341">
        <v>2026</v>
      </c>
      <c r="P11" s="341" t="s">
        <v>38</v>
      </c>
      <c r="R11" s="531" t="s">
        <v>47</v>
      </c>
      <c r="S11" s="532" t="s">
        <v>48</v>
      </c>
      <c r="U11" s="341" t="s">
        <v>49</v>
      </c>
      <c r="V11" s="341" t="s">
        <v>50</v>
      </c>
      <c r="W11" s="341">
        <v>2017</v>
      </c>
      <c r="X11" s="341">
        <v>2018</v>
      </c>
      <c r="Y11" s="341">
        <v>2019</v>
      </c>
      <c r="Z11" s="341">
        <v>2020</v>
      </c>
      <c r="AA11" s="341">
        <v>2021</v>
      </c>
      <c r="AB11" s="341">
        <v>2022</v>
      </c>
      <c r="AC11" s="341">
        <v>2023</v>
      </c>
      <c r="AD11" s="341">
        <v>2024</v>
      </c>
      <c r="AE11" s="341">
        <v>2025</v>
      </c>
      <c r="AF11" s="341">
        <v>2026</v>
      </c>
      <c r="AG11" s="341" t="s">
        <v>51</v>
      </c>
      <c r="AH11" s="341" t="s">
        <v>52</v>
      </c>
      <c r="AI11" s="341" t="s">
        <v>53</v>
      </c>
      <c r="AJ11" s="341" t="s">
        <v>54</v>
      </c>
      <c r="AK11" s="341" t="s">
        <v>55</v>
      </c>
      <c r="AL11" s="341" t="s">
        <v>56</v>
      </c>
      <c r="AM11" s="533" t="s">
        <v>57</v>
      </c>
      <c r="AN11" s="341" t="s">
        <v>58</v>
      </c>
      <c r="AO11" s="341" t="s">
        <v>59</v>
      </c>
      <c r="AP11" s="341" t="s">
        <v>60</v>
      </c>
      <c r="AQ11" s="341">
        <v>2017</v>
      </c>
      <c r="AR11" s="341">
        <v>2018</v>
      </c>
      <c r="AS11" s="341">
        <v>2019</v>
      </c>
      <c r="AT11" s="341">
        <v>2020</v>
      </c>
      <c r="AU11" s="341">
        <v>2021</v>
      </c>
      <c r="AV11" s="341">
        <v>2022</v>
      </c>
      <c r="AW11" s="341">
        <v>2023</v>
      </c>
      <c r="AX11" s="341">
        <v>2024</v>
      </c>
      <c r="AY11" s="341">
        <v>2025</v>
      </c>
      <c r="AZ11" s="341">
        <v>2026</v>
      </c>
      <c r="BA11" s="341" t="s">
        <v>38</v>
      </c>
      <c r="BC11" s="8" t="s">
        <v>61</v>
      </c>
      <c r="BD11" s="8" t="s">
        <v>987</v>
      </c>
      <c r="BE11" s="8" t="s">
        <v>988</v>
      </c>
      <c r="BF11" s="8" t="s">
        <v>1095</v>
      </c>
      <c r="BG11" s="8" t="s">
        <v>1096</v>
      </c>
      <c r="BH11" s="8" t="s">
        <v>1097</v>
      </c>
      <c r="BI11" s="8" t="s">
        <v>1098</v>
      </c>
      <c r="BJ11" s="8" t="s">
        <v>1099</v>
      </c>
      <c r="BK11" s="8" t="s">
        <v>1100</v>
      </c>
      <c r="BL11" s="8" t="s">
        <v>1101</v>
      </c>
      <c r="BM11" s="8" t="s">
        <v>1102</v>
      </c>
      <c r="BN11" s="8" t="s">
        <v>38</v>
      </c>
    </row>
    <row r="12" spans="1:66" ht="12.6" thickTop="1" thickBot="1" x14ac:dyDescent="0.3">
      <c r="A12" s="353"/>
      <c r="B12" s="356"/>
      <c r="C12" s="3">
        <v>1</v>
      </c>
      <c r="D12" s="436" t="s">
        <v>64</v>
      </c>
      <c r="F12" s="345">
        <v>10777959.449999999</v>
      </c>
      <c r="G12" s="345">
        <v>11047408.436249997</v>
      </c>
      <c r="H12" s="345">
        <v>11323593.647156246</v>
      </c>
      <c r="I12" s="345">
        <v>11606683.488335151</v>
      </c>
      <c r="J12" s="345">
        <v>11896850.57554353</v>
      </c>
      <c r="K12" s="345">
        <v>12194271.839932118</v>
      </c>
      <c r="L12" s="345">
        <v>12499128.635930419</v>
      </c>
      <c r="M12" s="345">
        <v>12811606.851828679</v>
      </c>
      <c r="N12" s="345">
        <v>13131897.023124395</v>
      </c>
      <c r="O12" s="345">
        <v>13460194.448702503</v>
      </c>
      <c r="P12" s="1">
        <v>120749594.39680304</v>
      </c>
      <c r="Q12" s="1"/>
      <c r="R12" s="534" t="s">
        <v>62</v>
      </c>
      <c r="S12" s="535" t="s">
        <v>63</v>
      </c>
      <c r="U12" s="345" t="s">
        <v>64</v>
      </c>
      <c r="V12" s="345" t="s">
        <v>65</v>
      </c>
      <c r="W12" s="345">
        <v>10777959.449999999</v>
      </c>
      <c r="X12" s="345">
        <v>11047408.436249997</v>
      </c>
      <c r="Y12" s="345">
        <v>11323593.647156246</v>
      </c>
      <c r="Z12" s="345">
        <v>11606683.488335151</v>
      </c>
      <c r="AA12" s="345">
        <v>11896850.57554353</v>
      </c>
      <c r="AB12" s="345">
        <v>12194271.839932118</v>
      </c>
      <c r="AC12" s="345">
        <v>12499128.635930419</v>
      </c>
      <c r="AD12" s="345">
        <v>12811606.851828679</v>
      </c>
      <c r="AE12" s="345">
        <v>13131897.023124395</v>
      </c>
      <c r="AF12" s="345">
        <v>13460194.448702503</v>
      </c>
      <c r="AG12" s="345">
        <v>120749594.39680304</v>
      </c>
      <c r="AH12" s="345">
        <v>2</v>
      </c>
      <c r="AI12" s="345">
        <v>1</v>
      </c>
      <c r="AJ12" s="345">
        <v>120749594.39680304</v>
      </c>
      <c r="AK12" s="536">
        <v>1.0000000000000001E-5</v>
      </c>
      <c r="AL12" s="345">
        <v>120749594.39681304</v>
      </c>
      <c r="AM12" s="346">
        <v>4</v>
      </c>
      <c r="AN12" s="537">
        <v>1</v>
      </c>
      <c r="AO12" s="345">
        <v>13</v>
      </c>
      <c r="AP12" s="345" t="s">
        <v>72</v>
      </c>
      <c r="AQ12" s="345">
        <v>22676716.427734375</v>
      </c>
      <c r="AR12" s="345">
        <v>25621759.33842773</v>
      </c>
      <c r="AS12" s="345">
        <v>31664525.142200917</v>
      </c>
      <c r="AT12" s="345">
        <v>35351049.110013753</v>
      </c>
      <c r="AU12" s="345">
        <v>35093486.120296523</v>
      </c>
      <c r="AV12" s="345">
        <v>37191387.867630601</v>
      </c>
      <c r="AW12" s="345">
        <v>37990562.093095131</v>
      </c>
      <c r="AX12" s="345">
        <v>38940326.145422511</v>
      </c>
      <c r="AY12" s="345">
        <v>39913834.29905808</v>
      </c>
      <c r="AZ12" s="345">
        <v>40911680.156534523</v>
      </c>
      <c r="BA12" s="1">
        <v>345355326.70041418</v>
      </c>
      <c r="BB12" s="1">
        <v>1</v>
      </c>
      <c r="BC12" s="538" t="s">
        <v>72</v>
      </c>
      <c r="BD12" s="939">
        <v>22.676716427734377</v>
      </c>
      <c r="BE12" s="939">
        <v>25.621759338427729</v>
      </c>
      <c r="BF12" s="939">
        <v>31.664525142200915</v>
      </c>
      <c r="BG12" s="939">
        <v>35.351049110013754</v>
      </c>
      <c r="BH12" s="939">
        <v>35.093486120296525</v>
      </c>
      <c r="BI12" s="939">
        <v>37.191387867630603</v>
      </c>
      <c r="BJ12" s="939">
        <v>37.990562093095129</v>
      </c>
      <c r="BK12" s="939">
        <v>38.94032614542251</v>
      </c>
      <c r="BL12" s="939">
        <v>39.913834299058081</v>
      </c>
      <c r="BM12" s="939">
        <v>40.911680156534523</v>
      </c>
      <c r="BN12" s="940">
        <v>345.35532670041414</v>
      </c>
    </row>
    <row r="13" spans="1:66" ht="12" thickBot="1" x14ac:dyDescent="0.3">
      <c r="A13" s="353"/>
      <c r="B13" s="356"/>
      <c r="C13" s="3">
        <v>2</v>
      </c>
      <c r="D13" s="436" t="s">
        <v>906</v>
      </c>
      <c r="F13" s="345">
        <v>781152.49999999965</v>
      </c>
      <c r="G13" s="345">
        <v>800681.31249999953</v>
      </c>
      <c r="H13" s="345">
        <v>820698.34531249991</v>
      </c>
      <c r="I13" s="345">
        <v>841215.80394531181</v>
      </c>
      <c r="J13" s="345">
        <v>862246.19904394459</v>
      </c>
      <c r="K13" s="345">
        <v>883802.35402004374</v>
      </c>
      <c r="L13" s="345">
        <v>905897.41287054447</v>
      </c>
      <c r="M13" s="345">
        <v>928544.84819230798</v>
      </c>
      <c r="N13" s="345">
        <v>951758.46939711587</v>
      </c>
      <c r="O13" s="345">
        <v>975552.4311320436</v>
      </c>
      <c r="P13" s="1">
        <v>8751549.6764138117</v>
      </c>
      <c r="Q13" s="1"/>
      <c r="R13" s="534" t="s">
        <v>64</v>
      </c>
      <c r="S13" s="540" t="s">
        <v>65</v>
      </c>
      <c r="U13" s="345" t="s">
        <v>906</v>
      </c>
      <c r="V13" s="345" t="s">
        <v>63</v>
      </c>
      <c r="W13" s="345">
        <v>24343406.335397851</v>
      </c>
      <c r="X13" s="345">
        <v>23567685.000590645</v>
      </c>
      <c r="Y13" s="345">
        <v>18652306.736693569</v>
      </c>
      <c r="Z13" s="345">
        <v>14818670.358792849</v>
      </c>
      <c r="AA13" s="345">
        <v>14749519.212871432</v>
      </c>
      <c r="AB13" s="345">
        <v>14913367.471890595</v>
      </c>
      <c r="AC13" s="345">
        <v>15203734.695067249</v>
      </c>
      <c r="AD13" s="345">
        <v>15498849.158116128</v>
      </c>
      <c r="AE13" s="345">
        <v>15798808.521116169</v>
      </c>
      <c r="AF13" s="345">
        <v>13919853.870087743</v>
      </c>
      <c r="AG13" s="345">
        <v>171466201.36062422</v>
      </c>
      <c r="AH13" s="345">
        <v>1</v>
      </c>
      <c r="AI13" s="345">
        <v>1</v>
      </c>
      <c r="AJ13" s="345">
        <v>171466201.36062422</v>
      </c>
      <c r="AK13" s="536">
        <v>2.0000000000000002E-5</v>
      </c>
      <c r="AL13" s="345">
        <v>171466201.36064422</v>
      </c>
      <c r="AM13" s="346">
        <v>3</v>
      </c>
      <c r="AN13" s="345">
        <v>2</v>
      </c>
      <c r="AO13" s="345">
        <v>4</v>
      </c>
      <c r="AP13" s="345" t="s">
        <v>68</v>
      </c>
      <c r="AQ13" s="541">
        <v>17420017.676950354</v>
      </c>
      <c r="AR13" s="345">
        <v>18011842.131640069</v>
      </c>
      <c r="AS13" s="345">
        <v>18418506.535994895</v>
      </c>
      <c r="AT13" s="345">
        <v>18835337.550458599</v>
      </c>
      <c r="AU13" s="345">
        <v>19262589.340283886</v>
      </c>
      <c r="AV13" s="345">
        <v>19700522.424854815</v>
      </c>
      <c r="AW13" s="345">
        <v>20149403.836540014</v>
      </c>
      <c r="AX13" s="345">
        <v>20609507.283517342</v>
      </c>
      <c r="AY13" s="345">
        <v>21081113.316669103</v>
      </c>
      <c r="AZ13" s="345">
        <v>21564509.500649661</v>
      </c>
      <c r="BA13" s="1">
        <v>195053349.59755874</v>
      </c>
      <c r="BB13" s="1">
        <v>2</v>
      </c>
      <c r="BC13" s="538" t="s">
        <v>68</v>
      </c>
      <c r="BD13" s="939">
        <v>17.420017676950355</v>
      </c>
      <c r="BE13" s="939">
        <v>18.011842131640069</v>
      </c>
      <c r="BF13" s="939">
        <v>18.418506535994894</v>
      </c>
      <c r="BG13" s="939">
        <v>18.8353375504586</v>
      </c>
      <c r="BH13" s="939">
        <v>19.262589340283885</v>
      </c>
      <c r="BI13" s="939">
        <v>19.700522424854814</v>
      </c>
      <c r="BJ13" s="939">
        <v>20.149403836540014</v>
      </c>
      <c r="BK13" s="939">
        <v>20.609507283517342</v>
      </c>
      <c r="BL13" s="939">
        <v>21.081113316669104</v>
      </c>
      <c r="BM13" s="939">
        <v>21.56450950064966</v>
      </c>
      <c r="BN13" s="940">
        <v>195.05334959755871</v>
      </c>
    </row>
    <row r="14" spans="1:66" ht="12" thickBot="1" x14ac:dyDescent="0.3">
      <c r="A14" s="368"/>
      <c r="B14" s="369"/>
      <c r="C14" s="3">
        <v>3</v>
      </c>
      <c r="D14" s="436" t="s">
        <v>907</v>
      </c>
      <c r="F14" s="345">
        <v>747435.9</v>
      </c>
      <c r="G14" s="345">
        <v>0</v>
      </c>
      <c r="H14" s="345">
        <v>0</v>
      </c>
      <c r="I14" s="345">
        <v>0</v>
      </c>
      <c r="J14" s="345">
        <v>0</v>
      </c>
      <c r="K14" s="345">
        <v>0</v>
      </c>
      <c r="L14" s="345">
        <v>0</v>
      </c>
      <c r="M14" s="345">
        <v>0</v>
      </c>
      <c r="N14" s="345">
        <v>0</v>
      </c>
      <c r="O14" s="345">
        <v>0</v>
      </c>
      <c r="P14" s="1">
        <v>747435.9</v>
      </c>
      <c r="Q14" s="1"/>
      <c r="R14" s="534" t="s">
        <v>66</v>
      </c>
      <c r="S14" s="535" t="s">
        <v>63</v>
      </c>
      <c r="U14" s="345" t="s">
        <v>907</v>
      </c>
      <c r="V14" s="345" t="s">
        <v>63</v>
      </c>
      <c r="W14" s="345">
        <v>24343406.335397851</v>
      </c>
      <c r="X14" s="345">
        <v>23567685.000590645</v>
      </c>
      <c r="Y14" s="345">
        <v>18652306.736693569</v>
      </c>
      <c r="Z14" s="345">
        <v>14818670.358792849</v>
      </c>
      <c r="AA14" s="345">
        <v>14749519.212871432</v>
      </c>
      <c r="AB14" s="345">
        <v>14913367.471890595</v>
      </c>
      <c r="AC14" s="345">
        <v>15203734.695067249</v>
      </c>
      <c r="AD14" s="345">
        <v>15498849.158116128</v>
      </c>
      <c r="AE14" s="345">
        <v>15798808.521116169</v>
      </c>
      <c r="AF14" s="345">
        <v>13919853.870087743</v>
      </c>
      <c r="AG14" s="345">
        <v>171466201.36062422</v>
      </c>
      <c r="AH14" s="345">
        <v>1</v>
      </c>
      <c r="AI14" s="345">
        <v>0</v>
      </c>
      <c r="AJ14" s="345">
        <v>0</v>
      </c>
      <c r="AK14" s="536">
        <v>3.0000000000000001E-5</v>
      </c>
      <c r="AL14" s="345">
        <v>0</v>
      </c>
      <c r="AM14" s="346">
        <v>7</v>
      </c>
      <c r="AN14" s="345">
        <v>3</v>
      </c>
      <c r="AO14" s="345">
        <v>2</v>
      </c>
      <c r="AP14" s="345" t="s">
        <v>63</v>
      </c>
      <c r="AQ14" s="541">
        <v>24343406.335397851</v>
      </c>
      <c r="AR14" s="345">
        <v>23567685.000590645</v>
      </c>
      <c r="AS14" s="345">
        <v>18652306.736693569</v>
      </c>
      <c r="AT14" s="345">
        <v>14818670.358792849</v>
      </c>
      <c r="AU14" s="345">
        <v>14749519.212871432</v>
      </c>
      <c r="AV14" s="345">
        <v>14913367.471890595</v>
      </c>
      <c r="AW14" s="345">
        <v>15203734.695067249</v>
      </c>
      <c r="AX14" s="345">
        <v>15498849.158116128</v>
      </c>
      <c r="AY14" s="345">
        <v>15798808.521116169</v>
      </c>
      <c r="AZ14" s="345">
        <v>13919853.870087743</v>
      </c>
      <c r="BA14" s="1">
        <v>171466201.36062422</v>
      </c>
      <c r="BB14" s="1">
        <v>3</v>
      </c>
      <c r="BC14" s="538" t="s">
        <v>63</v>
      </c>
      <c r="BD14" s="939">
        <v>24.343406335397852</v>
      </c>
      <c r="BE14" s="939">
        <v>23.567685000590643</v>
      </c>
      <c r="BF14" s="939">
        <v>18.652306736693568</v>
      </c>
      <c r="BG14" s="939">
        <v>14.818670358792849</v>
      </c>
      <c r="BH14" s="939">
        <v>14.749519212871432</v>
      </c>
      <c r="BI14" s="939">
        <v>14.913367471890595</v>
      </c>
      <c r="BJ14" s="939">
        <v>15.203734695067249</v>
      </c>
      <c r="BK14" s="939">
        <v>15.498849158116128</v>
      </c>
      <c r="BL14" s="939">
        <v>15.79880852111617</v>
      </c>
      <c r="BM14" s="939">
        <v>13.919853870087742</v>
      </c>
      <c r="BN14" s="940">
        <v>171.46620136062421</v>
      </c>
    </row>
    <row r="15" spans="1:66" ht="12" thickBot="1" x14ac:dyDescent="0.3">
      <c r="A15" s="368"/>
      <c r="B15" s="369"/>
      <c r="C15" s="3">
        <v>4</v>
      </c>
      <c r="D15" s="436" t="s">
        <v>67</v>
      </c>
      <c r="F15" s="345">
        <v>17420017.676950354</v>
      </c>
      <c r="G15" s="345">
        <v>18011842.131640069</v>
      </c>
      <c r="H15" s="345">
        <v>18418506.535994895</v>
      </c>
      <c r="I15" s="345">
        <v>18835337.550458599</v>
      </c>
      <c r="J15" s="345">
        <v>19262589.340283886</v>
      </c>
      <c r="K15" s="345">
        <v>19700522.424854815</v>
      </c>
      <c r="L15" s="345">
        <v>20149403.836540014</v>
      </c>
      <c r="M15" s="345">
        <v>20609507.283517342</v>
      </c>
      <c r="N15" s="345">
        <v>21081113.316669103</v>
      </c>
      <c r="O15" s="345">
        <v>21564509.500649661</v>
      </c>
      <c r="P15" s="1">
        <v>195053349.59755874</v>
      </c>
      <c r="Q15" s="1"/>
      <c r="R15" s="534" t="s">
        <v>67</v>
      </c>
      <c r="S15" s="540" t="s">
        <v>68</v>
      </c>
      <c r="U15" s="345" t="s">
        <v>67</v>
      </c>
      <c r="V15" s="345" t="s">
        <v>68</v>
      </c>
      <c r="W15" s="345">
        <v>17420017.676950354</v>
      </c>
      <c r="X15" s="345">
        <v>18011842.131640069</v>
      </c>
      <c r="Y15" s="345">
        <v>18418506.535994895</v>
      </c>
      <c r="Z15" s="345">
        <v>18835337.550458599</v>
      </c>
      <c r="AA15" s="345">
        <v>19262589.340283886</v>
      </c>
      <c r="AB15" s="345">
        <v>19700522.424854815</v>
      </c>
      <c r="AC15" s="345">
        <v>20149403.836540014</v>
      </c>
      <c r="AD15" s="345">
        <v>20609507.283517342</v>
      </c>
      <c r="AE15" s="345">
        <v>21081113.316669103</v>
      </c>
      <c r="AF15" s="345">
        <v>21564509.500649661</v>
      </c>
      <c r="AG15" s="345">
        <v>195053349.59755874</v>
      </c>
      <c r="AH15" s="345">
        <v>4</v>
      </c>
      <c r="AI15" s="345">
        <v>1</v>
      </c>
      <c r="AJ15" s="345">
        <v>195053349.59755874</v>
      </c>
      <c r="AK15" s="536">
        <v>4.0000000000000003E-5</v>
      </c>
      <c r="AL15" s="345">
        <v>195053349.59759873</v>
      </c>
      <c r="AM15" s="346">
        <v>2</v>
      </c>
      <c r="AN15" s="345">
        <v>4</v>
      </c>
      <c r="AO15" s="345">
        <v>1</v>
      </c>
      <c r="AP15" s="345" t="s">
        <v>65</v>
      </c>
      <c r="AQ15" s="541">
        <v>10777959.449999999</v>
      </c>
      <c r="AR15" s="345">
        <v>11047408.436249997</v>
      </c>
      <c r="AS15" s="345">
        <v>11323593.647156246</v>
      </c>
      <c r="AT15" s="345">
        <v>11606683.488335151</v>
      </c>
      <c r="AU15" s="345">
        <v>11896850.57554353</v>
      </c>
      <c r="AV15" s="345">
        <v>12194271.839932118</v>
      </c>
      <c r="AW15" s="345">
        <v>12499128.635930419</v>
      </c>
      <c r="AX15" s="345">
        <v>12811606.851828679</v>
      </c>
      <c r="AY15" s="345">
        <v>13131897.023124395</v>
      </c>
      <c r="AZ15" s="345">
        <v>13460194.448702503</v>
      </c>
      <c r="BA15" s="1">
        <v>120749594.39680304</v>
      </c>
      <c r="BB15" s="1">
        <v>4</v>
      </c>
      <c r="BC15" s="538" t="s">
        <v>65</v>
      </c>
      <c r="BD15" s="939">
        <v>10.777959449999999</v>
      </c>
      <c r="BE15" s="939">
        <v>11.047408436249997</v>
      </c>
      <c r="BF15" s="939">
        <v>11.323593647156246</v>
      </c>
      <c r="BG15" s="939">
        <v>11.60668348833515</v>
      </c>
      <c r="BH15" s="939">
        <v>11.89685057554353</v>
      </c>
      <c r="BI15" s="939">
        <v>12.194271839932117</v>
      </c>
      <c r="BJ15" s="939">
        <v>12.499128635930418</v>
      </c>
      <c r="BK15" s="939">
        <v>12.81160685182868</v>
      </c>
      <c r="BL15" s="939">
        <v>13.131897023124395</v>
      </c>
      <c r="BM15" s="939">
        <v>13.460194448702502</v>
      </c>
      <c r="BN15" s="940">
        <v>120.74959439680305</v>
      </c>
    </row>
    <row r="16" spans="1:66" ht="12" thickBot="1" x14ac:dyDescent="0.3">
      <c r="A16" s="372"/>
      <c r="B16" s="373"/>
      <c r="C16" s="3">
        <v>5</v>
      </c>
      <c r="D16" s="436" t="s">
        <v>89</v>
      </c>
      <c r="F16" s="345">
        <v>4152852.5905499998</v>
      </c>
      <c r="G16" s="345">
        <v>4226707.3405499998</v>
      </c>
      <c r="H16" s="345">
        <v>4300562.0905499998</v>
      </c>
      <c r="I16" s="345">
        <v>4374416.8405499998</v>
      </c>
      <c r="J16" s="345">
        <v>4076494.6236123028</v>
      </c>
      <c r="K16" s="345">
        <v>4020276.6120289043</v>
      </c>
      <c r="L16" s="345">
        <v>4085935.2207789049</v>
      </c>
      <c r="M16" s="345">
        <v>4151593.8295289045</v>
      </c>
      <c r="N16" s="345">
        <v>4217252.4382789042</v>
      </c>
      <c r="O16" s="345">
        <v>2099161.8467844469</v>
      </c>
      <c r="P16" s="1">
        <v>39705253.43321237</v>
      </c>
      <c r="Q16" s="1"/>
      <c r="R16" s="534" t="s">
        <v>69</v>
      </c>
      <c r="S16" s="535" t="s">
        <v>63</v>
      </c>
      <c r="U16" s="345" t="s">
        <v>89</v>
      </c>
      <c r="V16" s="345" t="s">
        <v>63</v>
      </c>
      <c r="W16" s="345">
        <v>24343406.335397851</v>
      </c>
      <c r="X16" s="345">
        <v>23567685.000590645</v>
      </c>
      <c r="Y16" s="345">
        <v>18652306.736693569</v>
      </c>
      <c r="Z16" s="345">
        <v>14818670.358792849</v>
      </c>
      <c r="AA16" s="345">
        <v>14749519.212871432</v>
      </c>
      <c r="AB16" s="345">
        <v>14913367.471890595</v>
      </c>
      <c r="AC16" s="345">
        <v>15203734.695067249</v>
      </c>
      <c r="AD16" s="345">
        <v>15498849.158116128</v>
      </c>
      <c r="AE16" s="345">
        <v>15798808.521116169</v>
      </c>
      <c r="AF16" s="345">
        <v>13919853.870087743</v>
      </c>
      <c r="AG16" s="345">
        <v>171466201.36062422</v>
      </c>
      <c r="AH16" s="345">
        <v>1</v>
      </c>
      <c r="AI16" s="345">
        <v>0</v>
      </c>
      <c r="AJ16" s="345">
        <v>0</v>
      </c>
      <c r="AK16" s="536">
        <v>5.0000000000000002E-5</v>
      </c>
      <c r="AL16" s="345">
        <v>0</v>
      </c>
      <c r="AM16" s="346">
        <v>7</v>
      </c>
      <c r="AN16" s="345">
        <v>5</v>
      </c>
      <c r="AO16" s="345">
        <v>15</v>
      </c>
      <c r="AP16" s="345" t="s">
        <v>75</v>
      </c>
      <c r="AQ16" s="541">
        <v>1887200.0000000007</v>
      </c>
      <c r="AR16" s="345">
        <v>1887200.0000000007</v>
      </c>
      <c r="AS16" s="345">
        <v>1887200.0000000007</v>
      </c>
      <c r="AT16" s="345">
        <v>1887200.0000000007</v>
      </c>
      <c r="AU16" s="345">
        <v>1887200.0000000007</v>
      </c>
      <c r="AV16" s="345">
        <v>1887200.0000000007</v>
      </c>
      <c r="AW16" s="345">
        <v>1887200.0000000007</v>
      </c>
      <c r="AX16" s="345">
        <v>1887200.0000000007</v>
      </c>
      <c r="AY16" s="345">
        <v>1887200.0000000007</v>
      </c>
      <c r="AZ16" s="345">
        <v>1887200.0000000007</v>
      </c>
      <c r="BA16" s="1">
        <v>18872000.000000004</v>
      </c>
      <c r="BB16" s="1">
        <v>5</v>
      </c>
      <c r="BC16" s="538" t="s">
        <v>75</v>
      </c>
      <c r="BD16" s="939">
        <v>1.8872000000000007</v>
      </c>
      <c r="BE16" s="939">
        <v>1.8872000000000007</v>
      </c>
      <c r="BF16" s="939">
        <v>1.8872000000000007</v>
      </c>
      <c r="BG16" s="939">
        <v>1.8872000000000007</v>
      </c>
      <c r="BH16" s="939">
        <v>1.8872000000000007</v>
      </c>
      <c r="BI16" s="939">
        <v>1.8872000000000007</v>
      </c>
      <c r="BJ16" s="939">
        <v>1.8872000000000007</v>
      </c>
      <c r="BK16" s="939">
        <v>1.8872000000000007</v>
      </c>
      <c r="BL16" s="939">
        <v>1.8872000000000007</v>
      </c>
      <c r="BM16" s="939">
        <v>1.8872000000000007</v>
      </c>
      <c r="BN16" s="940">
        <v>18.872000000000003</v>
      </c>
    </row>
    <row r="17" spans="1:66" ht="12" thickBot="1" x14ac:dyDescent="0.3">
      <c r="A17" s="317"/>
      <c r="B17" s="374"/>
      <c r="C17" s="3">
        <v>6</v>
      </c>
      <c r="D17" s="436" t="s">
        <v>92</v>
      </c>
      <c r="F17" s="345">
        <v>1414419.9454385</v>
      </c>
      <c r="G17" s="345">
        <v>1648241.3388526654</v>
      </c>
      <c r="H17" s="345">
        <v>1671718.5751425547</v>
      </c>
      <c r="I17" s="345">
        <v>1695451.5121334831</v>
      </c>
      <c r="J17" s="345">
        <v>1705502.5329970273</v>
      </c>
      <c r="K17" s="345">
        <v>1701380.7521930358</v>
      </c>
      <c r="L17" s="345">
        <v>1696296.6139279755</v>
      </c>
      <c r="M17" s="345">
        <v>1690214.8967178441</v>
      </c>
      <c r="N17" s="345">
        <v>1683089.6401711502</v>
      </c>
      <c r="O17" s="345">
        <v>1674763.9195705336</v>
      </c>
      <c r="P17" s="1">
        <v>16581079.727144768</v>
      </c>
      <c r="Q17" s="1"/>
      <c r="R17" s="534" t="s">
        <v>70</v>
      </c>
      <c r="S17" s="535" t="s">
        <v>63</v>
      </c>
      <c r="U17" s="345" t="s">
        <v>92</v>
      </c>
      <c r="V17" s="345" t="s">
        <v>63</v>
      </c>
      <c r="W17" s="345">
        <v>24343406.335397851</v>
      </c>
      <c r="X17" s="345">
        <v>23567685.000590645</v>
      </c>
      <c r="Y17" s="345">
        <v>18652306.736693569</v>
      </c>
      <c r="Z17" s="345">
        <v>14818670.358792849</v>
      </c>
      <c r="AA17" s="345">
        <v>14749519.212871432</v>
      </c>
      <c r="AB17" s="345">
        <v>14913367.471890595</v>
      </c>
      <c r="AC17" s="345">
        <v>15203734.695067249</v>
      </c>
      <c r="AD17" s="345">
        <v>15498849.158116128</v>
      </c>
      <c r="AE17" s="345">
        <v>15798808.521116169</v>
      </c>
      <c r="AF17" s="345">
        <v>13919853.870087743</v>
      </c>
      <c r="AG17" s="345">
        <v>171466201.36062422</v>
      </c>
      <c r="AH17" s="345">
        <v>1</v>
      </c>
      <c r="AI17" s="345">
        <v>0</v>
      </c>
      <c r="AJ17" s="345">
        <v>0</v>
      </c>
      <c r="AK17" s="536">
        <v>6.0000000000000002E-5</v>
      </c>
      <c r="AL17" s="345">
        <v>0</v>
      </c>
      <c r="AM17" s="346">
        <v>7</v>
      </c>
      <c r="AN17" s="345">
        <v>6</v>
      </c>
      <c r="AO17" s="345">
        <v>20</v>
      </c>
      <c r="AP17" s="345" t="s">
        <v>81</v>
      </c>
      <c r="AQ17" s="541">
        <v>1582289.57375</v>
      </c>
      <c r="AR17" s="345">
        <v>1590596.8130937498</v>
      </c>
      <c r="AS17" s="345">
        <v>1849111.7334210936</v>
      </c>
      <c r="AT17" s="345">
        <v>1857839.526756621</v>
      </c>
      <c r="AU17" s="345">
        <v>1866785.5149255365</v>
      </c>
      <c r="AV17" s="345">
        <v>1875955.1527986748</v>
      </c>
      <c r="AW17" s="345">
        <v>1885354.0316186417</v>
      </c>
      <c r="AX17" s="345">
        <v>1894987.8824091076</v>
      </c>
      <c r="AY17" s="345">
        <v>1904862.5794693353</v>
      </c>
      <c r="AZ17" s="345">
        <v>1914984.1439560687</v>
      </c>
      <c r="BA17" s="1">
        <v>18222766.95219883</v>
      </c>
      <c r="BB17" s="1">
        <v>6</v>
      </c>
      <c r="BC17" s="538" t="s">
        <v>81</v>
      </c>
      <c r="BD17" s="939">
        <v>1.58228957375</v>
      </c>
      <c r="BE17" s="939">
        <v>1.5905968130937498</v>
      </c>
      <c r="BF17" s="939">
        <v>1.8491117334210936</v>
      </c>
      <c r="BG17" s="939">
        <v>1.857839526756621</v>
      </c>
      <c r="BH17" s="939">
        <v>1.8667855149255366</v>
      </c>
      <c r="BI17" s="939">
        <v>1.8759551527986749</v>
      </c>
      <c r="BJ17" s="939">
        <v>1.8853540316186417</v>
      </c>
      <c r="BK17" s="939">
        <v>1.8949878824091075</v>
      </c>
      <c r="BL17" s="939">
        <v>1.9048625794693352</v>
      </c>
      <c r="BM17" s="939">
        <v>1.9149841439560686</v>
      </c>
      <c r="BN17" s="940">
        <v>18.222766952198828</v>
      </c>
    </row>
    <row r="18" spans="1:66" ht="12" thickBot="1" x14ac:dyDescent="0.3">
      <c r="A18" s="377"/>
      <c r="B18" s="377"/>
      <c r="C18" s="3">
        <v>7</v>
      </c>
      <c r="D18" s="436" t="s">
        <v>94</v>
      </c>
      <c r="F18" s="345">
        <v>2080197.3135937494</v>
      </c>
      <c r="G18" s="345">
        <v>2132202.2464335929</v>
      </c>
      <c r="H18" s="345">
        <v>2185507.3025944326</v>
      </c>
      <c r="I18" s="345">
        <v>2240144.9851592933</v>
      </c>
      <c r="J18" s="345">
        <v>2296148.6097882753</v>
      </c>
      <c r="K18" s="345">
        <v>2353552.325032982</v>
      </c>
      <c r="L18" s="345">
        <v>2412391.1331588067</v>
      </c>
      <c r="M18" s="345">
        <v>2472700.9114877763</v>
      </c>
      <c r="N18" s="345">
        <v>2534518.4342749706</v>
      </c>
      <c r="O18" s="345">
        <v>2597881.395131845</v>
      </c>
      <c r="P18" s="1">
        <v>23305244.656655725</v>
      </c>
      <c r="Q18" s="1"/>
      <c r="R18" s="534" t="s">
        <v>71</v>
      </c>
      <c r="S18" s="542" t="s">
        <v>72</v>
      </c>
      <c r="U18" s="345" t="s">
        <v>94</v>
      </c>
      <c r="V18" s="345" t="s">
        <v>63</v>
      </c>
      <c r="W18" s="345">
        <v>24343406.335397851</v>
      </c>
      <c r="X18" s="345">
        <v>23567685.000590645</v>
      </c>
      <c r="Y18" s="345">
        <v>18652306.736693569</v>
      </c>
      <c r="Z18" s="345">
        <v>14818670.358792849</v>
      </c>
      <c r="AA18" s="345">
        <v>14749519.212871432</v>
      </c>
      <c r="AB18" s="345">
        <v>14913367.471890595</v>
      </c>
      <c r="AC18" s="345">
        <v>15203734.695067249</v>
      </c>
      <c r="AD18" s="345">
        <v>15498849.158116128</v>
      </c>
      <c r="AE18" s="345">
        <v>15798808.521116169</v>
      </c>
      <c r="AF18" s="345">
        <v>13919853.870087743</v>
      </c>
      <c r="AG18" s="345">
        <v>171466201.36062422</v>
      </c>
      <c r="AH18" s="345">
        <v>1</v>
      </c>
      <c r="AI18" s="345">
        <v>0</v>
      </c>
      <c r="AJ18" s="345">
        <v>0</v>
      </c>
      <c r="AK18" s="536">
        <v>6.9999999999999994E-5</v>
      </c>
      <c r="AL18" s="345">
        <v>0</v>
      </c>
      <c r="AM18" s="346">
        <v>7</v>
      </c>
      <c r="AN18" s="345">
        <v>0</v>
      </c>
      <c r="AO18" s="345" t="e">
        <v>#N/A</v>
      </c>
      <c r="AP18" s="345" t="e">
        <v>#N/A</v>
      </c>
      <c r="AQ18" s="541" t="e">
        <v>#N/A</v>
      </c>
      <c r="AR18" s="345" t="e">
        <v>#N/A</v>
      </c>
      <c r="AS18" s="345" t="e">
        <v>#N/A</v>
      </c>
      <c r="AT18" s="345" t="e">
        <v>#N/A</v>
      </c>
      <c r="AU18" s="345" t="e">
        <v>#N/A</v>
      </c>
      <c r="AV18" s="345" t="e">
        <v>#N/A</v>
      </c>
      <c r="AW18" s="345" t="e">
        <v>#N/A</v>
      </c>
      <c r="AX18" s="345" t="e">
        <v>#N/A</v>
      </c>
      <c r="AY18" s="345" t="e">
        <v>#N/A</v>
      </c>
      <c r="AZ18" s="345" t="e">
        <v>#N/A</v>
      </c>
      <c r="BA18" s="1" t="e">
        <v>#N/A</v>
      </c>
      <c r="BB18" s="1"/>
      <c r="BC18" s="539" t="s">
        <v>73</v>
      </c>
      <c r="BD18" s="940">
        <v>78.687589463832595</v>
      </c>
      <c r="BE18" s="940">
        <v>81.726491720002201</v>
      </c>
      <c r="BF18" s="940">
        <v>83.795243795466732</v>
      </c>
      <c r="BG18" s="940">
        <v>84.356780034356973</v>
      </c>
      <c r="BH18" s="940">
        <v>84.756430763920918</v>
      </c>
      <c r="BI18" s="940">
        <v>87.762704757106818</v>
      </c>
      <c r="BJ18" s="940">
        <v>89.615383292251465</v>
      </c>
      <c r="BK18" s="940">
        <v>91.642477321293782</v>
      </c>
      <c r="BL18" s="940">
        <v>93.717715739437097</v>
      </c>
      <c r="BM18" s="940">
        <v>93.658422119930506</v>
      </c>
      <c r="BN18" s="940">
        <v>869.71923900759907</v>
      </c>
    </row>
    <row r="19" spans="1:66" x14ac:dyDescent="0.25">
      <c r="A19" s="377"/>
      <c r="B19" s="377"/>
      <c r="C19" s="3">
        <v>8</v>
      </c>
      <c r="D19" s="436" t="s">
        <v>100</v>
      </c>
      <c r="F19" s="345">
        <v>5778807.0999999996</v>
      </c>
      <c r="G19" s="345">
        <v>5928493.333333334</v>
      </c>
      <c r="H19" s="345">
        <v>3013453.3333333335</v>
      </c>
      <c r="I19" s="345">
        <v>0</v>
      </c>
      <c r="J19" s="345">
        <v>0</v>
      </c>
      <c r="K19" s="345">
        <v>0</v>
      </c>
      <c r="L19" s="345">
        <v>0</v>
      </c>
      <c r="M19" s="345">
        <v>0</v>
      </c>
      <c r="N19" s="345">
        <v>0</v>
      </c>
      <c r="O19" s="345">
        <v>0</v>
      </c>
      <c r="P19" s="1">
        <v>14720753.766666668</v>
      </c>
      <c r="Q19" s="1"/>
      <c r="R19" s="534" t="s">
        <v>74</v>
      </c>
      <c r="S19" s="543" t="s">
        <v>75</v>
      </c>
      <c r="U19" s="345" t="s">
        <v>100</v>
      </c>
      <c r="V19" s="345" t="s">
        <v>63</v>
      </c>
      <c r="W19" s="345">
        <v>24343406.335397851</v>
      </c>
      <c r="X19" s="345">
        <v>23567685.000590645</v>
      </c>
      <c r="Y19" s="345">
        <v>18652306.736693569</v>
      </c>
      <c r="Z19" s="345">
        <v>14818670.358792849</v>
      </c>
      <c r="AA19" s="345">
        <v>14749519.212871432</v>
      </c>
      <c r="AB19" s="345">
        <v>14913367.471890595</v>
      </c>
      <c r="AC19" s="345">
        <v>15203734.695067249</v>
      </c>
      <c r="AD19" s="345">
        <v>15498849.158116128</v>
      </c>
      <c r="AE19" s="345">
        <v>15798808.521116169</v>
      </c>
      <c r="AF19" s="345">
        <v>13919853.870087743</v>
      </c>
      <c r="AG19" s="345">
        <v>171466201.36062422</v>
      </c>
      <c r="AH19" s="345">
        <v>1</v>
      </c>
      <c r="AI19" s="345">
        <v>0</v>
      </c>
      <c r="AJ19" s="345">
        <v>0</v>
      </c>
      <c r="AK19" s="536">
        <v>8.0000000000000007E-5</v>
      </c>
      <c r="AL19" s="345">
        <v>0</v>
      </c>
      <c r="AM19" s="346">
        <v>7</v>
      </c>
      <c r="AN19" s="345">
        <v>0</v>
      </c>
      <c r="AO19" s="345" t="e">
        <v>#N/A</v>
      </c>
      <c r="AP19" s="345" t="e">
        <v>#N/A</v>
      </c>
      <c r="AQ19" s="541" t="e">
        <v>#N/A</v>
      </c>
      <c r="AR19" s="345" t="e">
        <v>#N/A</v>
      </c>
      <c r="AS19" s="345" t="e">
        <v>#N/A</v>
      </c>
      <c r="AT19" s="345" t="e">
        <v>#N/A</v>
      </c>
      <c r="AU19" s="345" t="e">
        <v>#N/A</v>
      </c>
      <c r="AV19" s="345" t="e">
        <v>#N/A</v>
      </c>
      <c r="AW19" s="345" t="e">
        <v>#N/A</v>
      </c>
      <c r="AX19" s="345" t="e">
        <v>#N/A</v>
      </c>
      <c r="AY19" s="345" t="e">
        <v>#N/A</v>
      </c>
      <c r="AZ19" s="345" t="e">
        <v>#N/A</v>
      </c>
      <c r="BA19" s="1" t="e">
        <v>#N/A</v>
      </c>
      <c r="BB19" s="1"/>
      <c r="BC19" s="3" t="s">
        <v>40</v>
      </c>
    </row>
    <row r="20" spans="1:66" x14ac:dyDescent="0.25">
      <c r="A20" s="377"/>
      <c r="B20" s="377"/>
      <c r="C20" s="3">
        <v>9</v>
      </c>
      <c r="D20" s="436" t="s">
        <v>825</v>
      </c>
      <c r="F20" s="345">
        <v>5831604</v>
      </c>
      <c r="G20" s="345">
        <v>5831604</v>
      </c>
      <c r="H20" s="345">
        <v>4745064</v>
      </c>
      <c r="I20" s="345">
        <v>3704255.5499999989</v>
      </c>
      <c r="J20" s="345">
        <v>3796861.9387499993</v>
      </c>
      <c r="K20" s="345">
        <v>3891783.4872187502</v>
      </c>
      <c r="L20" s="345">
        <v>3989078.074399217</v>
      </c>
      <c r="M20" s="345">
        <v>4088805.0262591988</v>
      </c>
      <c r="N20" s="345">
        <v>4191025.1519156792</v>
      </c>
      <c r="O20" s="345">
        <v>4295800.7807135684</v>
      </c>
      <c r="P20" s="1">
        <v>44365882.009256408</v>
      </c>
      <c r="Q20" s="1"/>
      <c r="R20" s="534" t="s">
        <v>76</v>
      </c>
      <c r="S20" s="542" t="s">
        <v>72</v>
      </c>
      <c r="U20" s="345" t="s">
        <v>825</v>
      </c>
      <c r="V20" s="345" t="s">
        <v>63</v>
      </c>
      <c r="W20" s="345">
        <v>24343406.335397851</v>
      </c>
      <c r="X20" s="345">
        <v>23567685.000590645</v>
      </c>
      <c r="Y20" s="345">
        <v>18652306.736693569</v>
      </c>
      <c r="Z20" s="345">
        <v>14818670.358792849</v>
      </c>
      <c r="AA20" s="345">
        <v>14749519.212871432</v>
      </c>
      <c r="AB20" s="345">
        <v>14913367.471890595</v>
      </c>
      <c r="AC20" s="345">
        <v>15203734.695067249</v>
      </c>
      <c r="AD20" s="345">
        <v>15498849.158116128</v>
      </c>
      <c r="AE20" s="345">
        <v>15798808.521116169</v>
      </c>
      <c r="AF20" s="345">
        <v>13919853.870087743</v>
      </c>
      <c r="AG20" s="345">
        <v>171466201.36062422</v>
      </c>
      <c r="AH20" s="345">
        <v>1</v>
      </c>
      <c r="AI20" s="345">
        <v>0</v>
      </c>
      <c r="AJ20" s="345">
        <v>0</v>
      </c>
      <c r="AK20" s="536">
        <v>9.0000000000000006E-5</v>
      </c>
      <c r="AL20" s="345">
        <v>0</v>
      </c>
      <c r="AM20" s="346">
        <v>7</v>
      </c>
      <c r="AN20" s="345">
        <v>0</v>
      </c>
      <c r="AO20" s="345" t="e">
        <v>#N/A</v>
      </c>
      <c r="AP20" s="345" t="e">
        <v>#N/A</v>
      </c>
      <c r="AQ20" s="541" t="e">
        <v>#N/A</v>
      </c>
      <c r="AR20" s="345" t="e">
        <v>#N/A</v>
      </c>
      <c r="AS20" s="345" t="e">
        <v>#N/A</v>
      </c>
      <c r="AT20" s="345" t="e">
        <v>#N/A</v>
      </c>
      <c r="AU20" s="345" t="e">
        <v>#N/A</v>
      </c>
      <c r="AV20" s="345" t="e">
        <v>#N/A</v>
      </c>
      <c r="AW20" s="345" t="e">
        <v>#N/A</v>
      </c>
      <c r="AX20" s="345" t="e">
        <v>#N/A</v>
      </c>
      <c r="AY20" s="345" t="e">
        <v>#N/A</v>
      </c>
      <c r="AZ20" s="345" t="e">
        <v>#N/A</v>
      </c>
      <c r="BA20" s="1" t="e">
        <v>#N/A</v>
      </c>
      <c r="BB20" s="1"/>
    </row>
    <row r="21" spans="1:66" x14ac:dyDescent="0.25">
      <c r="A21" s="377"/>
      <c r="B21" s="377"/>
      <c r="C21" s="3">
        <v>10</v>
      </c>
      <c r="D21" s="436" t="s">
        <v>826</v>
      </c>
      <c r="F21" s="345">
        <v>1666666.6666666665</v>
      </c>
      <c r="G21" s="345">
        <v>1078947.3684210523</v>
      </c>
      <c r="H21" s="345">
        <v>1105921.0526315786</v>
      </c>
      <c r="I21" s="345">
        <v>1133569.0789473678</v>
      </c>
      <c r="J21" s="345">
        <v>1161908.3059210521</v>
      </c>
      <c r="K21" s="345">
        <v>1190956.0135690782</v>
      </c>
      <c r="L21" s="345">
        <v>1220729.9139083051</v>
      </c>
      <c r="M21" s="345">
        <v>1251248.1617560126</v>
      </c>
      <c r="N21" s="345">
        <v>1282529.365799913</v>
      </c>
      <c r="O21" s="345">
        <v>1314592.5999449105</v>
      </c>
      <c r="P21" s="1">
        <v>12407068.527565937</v>
      </c>
      <c r="Q21" s="1"/>
      <c r="R21" s="534" t="s">
        <v>77</v>
      </c>
      <c r="S21" s="543" t="s">
        <v>75</v>
      </c>
      <c r="U21" s="345" t="s">
        <v>826</v>
      </c>
      <c r="V21" s="345" t="s">
        <v>63</v>
      </c>
      <c r="W21" s="345">
        <v>24343406.335397851</v>
      </c>
      <c r="X21" s="345">
        <v>23567685.000590645</v>
      </c>
      <c r="Y21" s="345">
        <v>18652306.736693569</v>
      </c>
      <c r="Z21" s="345">
        <v>14818670.358792849</v>
      </c>
      <c r="AA21" s="345">
        <v>14749519.212871432</v>
      </c>
      <c r="AB21" s="345">
        <v>14913367.471890595</v>
      </c>
      <c r="AC21" s="345">
        <v>15203734.695067249</v>
      </c>
      <c r="AD21" s="345">
        <v>15498849.158116128</v>
      </c>
      <c r="AE21" s="345">
        <v>15798808.521116169</v>
      </c>
      <c r="AF21" s="345">
        <v>13919853.870087743</v>
      </c>
      <c r="AG21" s="345">
        <v>171466201.36062422</v>
      </c>
      <c r="AH21" s="345">
        <v>1</v>
      </c>
      <c r="AI21" s="345">
        <v>0</v>
      </c>
      <c r="AJ21" s="345">
        <v>0</v>
      </c>
      <c r="AK21" s="536">
        <v>1E-4</v>
      </c>
      <c r="AL21" s="345">
        <v>0</v>
      </c>
      <c r="AM21" s="346">
        <v>7</v>
      </c>
      <c r="AN21" s="345">
        <v>0</v>
      </c>
      <c r="AO21" s="345" t="e">
        <v>#N/A</v>
      </c>
      <c r="AP21" s="345" t="e">
        <v>#N/A</v>
      </c>
      <c r="AQ21" s="541" t="e">
        <v>#N/A</v>
      </c>
      <c r="AR21" s="345" t="e">
        <v>#N/A</v>
      </c>
      <c r="AS21" s="345" t="e">
        <v>#N/A</v>
      </c>
      <c r="AT21" s="345" t="e">
        <v>#N/A</v>
      </c>
      <c r="AU21" s="345" t="e">
        <v>#N/A</v>
      </c>
      <c r="AV21" s="345" t="e">
        <v>#N/A</v>
      </c>
      <c r="AW21" s="345" t="e">
        <v>#N/A</v>
      </c>
      <c r="AX21" s="345" t="e">
        <v>#N/A</v>
      </c>
      <c r="AY21" s="345" t="e">
        <v>#N/A</v>
      </c>
      <c r="AZ21" s="345" t="e">
        <v>#N/A</v>
      </c>
      <c r="BA21" s="1" t="e">
        <v>#N/A</v>
      </c>
      <c r="BB21" s="1"/>
    </row>
    <row r="22" spans="1:66" x14ac:dyDescent="0.25">
      <c r="C22" s="3">
        <v>11</v>
      </c>
      <c r="D22" s="436" t="s">
        <v>908</v>
      </c>
      <c r="F22" s="345">
        <v>1090345.3191489363</v>
      </c>
      <c r="G22" s="345">
        <v>1123052</v>
      </c>
      <c r="H22" s="345">
        <v>0</v>
      </c>
      <c r="I22" s="345">
        <v>0</v>
      </c>
      <c r="J22" s="345">
        <v>0</v>
      </c>
      <c r="K22" s="345">
        <v>0</v>
      </c>
      <c r="L22" s="345">
        <v>0</v>
      </c>
      <c r="M22" s="345">
        <v>0</v>
      </c>
      <c r="N22" s="345">
        <v>0</v>
      </c>
      <c r="O22" s="345">
        <v>0</v>
      </c>
      <c r="P22" s="1">
        <v>2213397.3191489363</v>
      </c>
      <c r="Q22" s="1"/>
      <c r="R22" s="534" t="s">
        <v>78</v>
      </c>
      <c r="S22" s="543" t="s">
        <v>75</v>
      </c>
      <c r="U22" s="345" t="s">
        <v>908</v>
      </c>
      <c r="V22" s="345" t="s">
        <v>63</v>
      </c>
      <c r="W22" s="345">
        <v>24343406.335397851</v>
      </c>
      <c r="X22" s="345">
        <v>23567685.000590645</v>
      </c>
      <c r="Y22" s="345">
        <v>18652306.736693569</v>
      </c>
      <c r="Z22" s="345">
        <v>14818670.358792849</v>
      </c>
      <c r="AA22" s="345">
        <v>14749519.212871432</v>
      </c>
      <c r="AB22" s="345">
        <v>14913367.471890595</v>
      </c>
      <c r="AC22" s="345">
        <v>15203734.695067249</v>
      </c>
      <c r="AD22" s="345">
        <v>15498849.158116128</v>
      </c>
      <c r="AE22" s="345">
        <v>15798808.521116169</v>
      </c>
      <c r="AF22" s="345">
        <v>13919853.870087743</v>
      </c>
      <c r="AG22" s="345">
        <v>171466201.36062422</v>
      </c>
      <c r="AH22" s="345">
        <v>1</v>
      </c>
      <c r="AI22" s="345">
        <v>0</v>
      </c>
      <c r="AJ22" s="345">
        <v>0</v>
      </c>
      <c r="AK22" s="536">
        <v>1.1E-4</v>
      </c>
      <c r="AL22" s="345">
        <v>0</v>
      </c>
      <c r="AM22" s="346">
        <v>7</v>
      </c>
      <c r="AN22" s="345">
        <v>0</v>
      </c>
      <c r="AO22" s="345" t="e">
        <v>#N/A</v>
      </c>
      <c r="AP22" s="345" t="e">
        <v>#N/A</v>
      </c>
      <c r="AQ22" s="541" t="e">
        <v>#N/A</v>
      </c>
      <c r="AR22" s="345" t="e">
        <v>#N/A</v>
      </c>
      <c r="AS22" s="345" t="e">
        <v>#N/A</v>
      </c>
      <c r="AT22" s="345" t="e">
        <v>#N/A</v>
      </c>
      <c r="AU22" s="345" t="e">
        <v>#N/A</v>
      </c>
      <c r="AV22" s="345" t="e">
        <v>#N/A</v>
      </c>
      <c r="AW22" s="345" t="e">
        <v>#N/A</v>
      </c>
      <c r="AX22" s="345" t="e">
        <v>#N/A</v>
      </c>
      <c r="AY22" s="345" t="e">
        <v>#N/A</v>
      </c>
      <c r="AZ22" s="345" t="e">
        <v>#N/A</v>
      </c>
      <c r="BA22" s="1" t="e">
        <v>#N/A</v>
      </c>
      <c r="BB22" s="1"/>
    </row>
    <row r="23" spans="1:66" x14ac:dyDescent="0.25">
      <c r="C23" s="3">
        <v>12</v>
      </c>
      <c r="D23" s="436" t="s">
        <v>909</v>
      </c>
      <c r="F23" s="345">
        <v>799924.99999999988</v>
      </c>
      <c r="G23" s="345">
        <v>797756.06050000002</v>
      </c>
      <c r="H23" s="345">
        <v>809382.0371291663</v>
      </c>
      <c r="I23" s="345">
        <v>829616.5880573953</v>
      </c>
      <c r="J23" s="345">
        <v>850357.00275883032</v>
      </c>
      <c r="K23" s="345">
        <v>871615.92782780097</v>
      </c>
      <c r="L23" s="345">
        <v>893406.32602349576</v>
      </c>
      <c r="M23" s="345">
        <v>915741.48417408334</v>
      </c>
      <c r="N23" s="345">
        <v>938635.02127843536</v>
      </c>
      <c r="O23" s="345">
        <v>962100.89681039576</v>
      </c>
      <c r="P23" s="1">
        <v>8668536.3445596024</v>
      </c>
      <c r="Q23" s="1"/>
      <c r="R23" s="534" t="s">
        <v>79</v>
      </c>
      <c r="S23" s="542" t="s">
        <v>72</v>
      </c>
      <c r="U23" s="345" t="s">
        <v>909</v>
      </c>
      <c r="V23" s="345" t="s">
        <v>63</v>
      </c>
      <c r="W23" s="345">
        <v>24343406.335397851</v>
      </c>
      <c r="X23" s="345">
        <v>23567685.000590645</v>
      </c>
      <c r="Y23" s="345">
        <v>18652306.736693569</v>
      </c>
      <c r="Z23" s="345">
        <v>14818670.358792849</v>
      </c>
      <c r="AA23" s="345">
        <v>14749519.212871432</v>
      </c>
      <c r="AB23" s="345">
        <v>14913367.471890595</v>
      </c>
      <c r="AC23" s="345">
        <v>15203734.695067249</v>
      </c>
      <c r="AD23" s="345">
        <v>15498849.158116128</v>
      </c>
      <c r="AE23" s="345">
        <v>15798808.521116169</v>
      </c>
      <c r="AF23" s="345">
        <v>13919853.870087743</v>
      </c>
      <c r="AG23" s="345">
        <v>171466201.36062422</v>
      </c>
      <c r="AH23" s="345">
        <v>1</v>
      </c>
      <c r="AI23" s="345">
        <v>0</v>
      </c>
      <c r="AJ23" s="345">
        <v>0</v>
      </c>
      <c r="AK23" s="536">
        <v>1.2E-4</v>
      </c>
      <c r="AL23" s="345">
        <v>0</v>
      </c>
      <c r="AM23" s="346">
        <v>7</v>
      </c>
      <c r="AN23" s="345">
        <v>0</v>
      </c>
      <c r="AO23" s="345" t="e">
        <v>#N/A</v>
      </c>
      <c r="AP23" s="345" t="e">
        <v>#N/A</v>
      </c>
      <c r="AQ23" s="541" t="e">
        <v>#N/A</v>
      </c>
      <c r="AR23" s="345" t="e">
        <v>#N/A</v>
      </c>
      <c r="AS23" s="345" t="e">
        <v>#N/A</v>
      </c>
      <c r="AT23" s="345" t="e">
        <v>#N/A</v>
      </c>
      <c r="AU23" s="345" t="e">
        <v>#N/A</v>
      </c>
      <c r="AV23" s="345" t="e">
        <v>#N/A</v>
      </c>
      <c r="AW23" s="345" t="e">
        <v>#N/A</v>
      </c>
      <c r="AX23" s="345" t="e">
        <v>#N/A</v>
      </c>
      <c r="AY23" s="345" t="e">
        <v>#N/A</v>
      </c>
      <c r="AZ23" s="345" t="e">
        <v>#N/A</v>
      </c>
      <c r="BA23" s="1" t="e">
        <v>#N/A</v>
      </c>
      <c r="BB23" s="1"/>
    </row>
    <row r="24" spans="1:66" x14ac:dyDescent="0.25">
      <c r="C24" s="3">
        <v>13</v>
      </c>
      <c r="D24" s="436" t="s">
        <v>71</v>
      </c>
      <c r="F24" s="345">
        <v>9072000</v>
      </c>
      <c r="G24" s="345">
        <v>9298799.9999999963</v>
      </c>
      <c r="H24" s="345">
        <v>13493150.609374996</v>
      </c>
      <c r="I24" s="345">
        <v>16112908.670898436</v>
      </c>
      <c r="J24" s="345">
        <v>14836280.074584959</v>
      </c>
      <c r="K24" s="345">
        <v>15207187.076449579</v>
      </c>
      <c r="L24" s="345">
        <v>15587366.753360812</v>
      </c>
      <c r="M24" s="345">
        <v>15977050.922194835</v>
      </c>
      <c r="N24" s="345">
        <v>16376477.195249707</v>
      </c>
      <c r="O24" s="345">
        <v>16785889.125130944</v>
      </c>
      <c r="P24" s="1">
        <v>142747110.42724428</v>
      </c>
      <c r="Q24" s="1"/>
      <c r="R24" s="534" t="s">
        <v>80</v>
      </c>
      <c r="S24" s="544" t="s">
        <v>81</v>
      </c>
      <c r="U24" s="345" t="s">
        <v>71</v>
      </c>
      <c r="V24" s="345" t="s">
        <v>72</v>
      </c>
      <c r="W24" s="345">
        <v>22676716.427734375</v>
      </c>
      <c r="X24" s="345">
        <v>25621759.33842773</v>
      </c>
      <c r="Y24" s="345">
        <v>31664525.142200917</v>
      </c>
      <c r="Z24" s="345">
        <v>35351049.110013753</v>
      </c>
      <c r="AA24" s="345">
        <v>35093486.120296523</v>
      </c>
      <c r="AB24" s="345">
        <v>37191387.867630601</v>
      </c>
      <c r="AC24" s="345">
        <v>37990562.093095131</v>
      </c>
      <c r="AD24" s="345">
        <v>38940326.145422511</v>
      </c>
      <c r="AE24" s="345">
        <v>39913834.29905808</v>
      </c>
      <c r="AF24" s="345">
        <v>40911680.156534523</v>
      </c>
      <c r="AG24" s="345">
        <v>345355326.70041418</v>
      </c>
      <c r="AH24" s="345">
        <v>7</v>
      </c>
      <c r="AI24" s="345">
        <v>1</v>
      </c>
      <c r="AJ24" s="345">
        <v>345355326.70041418</v>
      </c>
      <c r="AK24" s="536">
        <v>1.2999999999999999E-4</v>
      </c>
      <c r="AL24" s="345">
        <v>345355326.70054418</v>
      </c>
      <c r="AM24" s="346">
        <v>1</v>
      </c>
      <c r="AN24" s="345">
        <v>0</v>
      </c>
      <c r="AO24" s="345" t="e">
        <v>#N/A</v>
      </c>
      <c r="AP24" s="345" t="e">
        <v>#N/A</v>
      </c>
      <c r="AQ24" s="541" t="e">
        <v>#N/A</v>
      </c>
      <c r="AR24" s="345" t="e">
        <v>#N/A</v>
      </c>
      <c r="AS24" s="345" t="e">
        <v>#N/A</v>
      </c>
      <c r="AT24" s="345" t="e">
        <v>#N/A</v>
      </c>
      <c r="AU24" s="345" t="e">
        <v>#N/A</v>
      </c>
      <c r="AV24" s="345" t="e">
        <v>#N/A</v>
      </c>
      <c r="AW24" s="345" t="e">
        <v>#N/A</v>
      </c>
      <c r="AX24" s="345" t="e">
        <v>#N/A</v>
      </c>
      <c r="AY24" s="345" t="e">
        <v>#N/A</v>
      </c>
      <c r="AZ24" s="345" t="e">
        <v>#N/A</v>
      </c>
      <c r="BA24" s="1" t="e">
        <v>#N/A</v>
      </c>
      <c r="BB24" s="1"/>
    </row>
    <row r="25" spans="1:66" outlineLevel="1" x14ac:dyDescent="0.25">
      <c r="C25" s="3">
        <v>14</v>
      </c>
      <c r="D25" s="436" t="s">
        <v>76</v>
      </c>
      <c r="F25" s="345">
        <v>5190625</v>
      </c>
      <c r="G25" s="345">
        <v>5448515.625</v>
      </c>
      <c r="H25" s="345">
        <v>7025069.7265624981</v>
      </c>
      <c r="I25" s="345">
        <v>7813178.0126953088</v>
      </c>
      <c r="J25" s="345">
        <v>7180647.7950439425</v>
      </c>
      <c r="K25" s="345">
        <v>7360163.9899200406</v>
      </c>
      <c r="L25" s="345">
        <v>7544168.0896680392</v>
      </c>
      <c r="M25" s="345">
        <v>7732772.2919097422</v>
      </c>
      <c r="N25" s="345">
        <v>7926091.599207486</v>
      </c>
      <c r="O25" s="345">
        <v>8124243.8891876712</v>
      </c>
      <c r="P25" s="1">
        <v>71345476.019194722</v>
      </c>
      <c r="Q25" s="1"/>
      <c r="R25" s="534" t="s">
        <v>82</v>
      </c>
      <c r="S25" s="544" t="s">
        <v>81</v>
      </c>
      <c r="U25" s="345" t="s">
        <v>76</v>
      </c>
      <c r="V25" s="345" t="s">
        <v>72</v>
      </c>
      <c r="W25" s="345">
        <v>22676716.427734375</v>
      </c>
      <c r="X25" s="345">
        <v>25621759.33842773</v>
      </c>
      <c r="Y25" s="345">
        <v>31664525.142200917</v>
      </c>
      <c r="Z25" s="345">
        <v>35351049.110013753</v>
      </c>
      <c r="AA25" s="345">
        <v>35093486.120296523</v>
      </c>
      <c r="AB25" s="345">
        <v>37191387.867630601</v>
      </c>
      <c r="AC25" s="345">
        <v>37990562.093095131</v>
      </c>
      <c r="AD25" s="345">
        <v>38940326.145422511</v>
      </c>
      <c r="AE25" s="345">
        <v>39913834.29905808</v>
      </c>
      <c r="AF25" s="345">
        <v>40911680.156534523</v>
      </c>
      <c r="AG25" s="345">
        <v>345355326.70041418</v>
      </c>
      <c r="AH25" s="345">
        <v>7</v>
      </c>
      <c r="AI25" s="345">
        <v>0</v>
      </c>
      <c r="AJ25" s="345">
        <v>0</v>
      </c>
      <c r="AK25" s="536">
        <v>1.3999999999999999E-4</v>
      </c>
      <c r="AL25" s="345">
        <v>0</v>
      </c>
      <c r="AM25" s="346">
        <v>7</v>
      </c>
      <c r="AN25" s="345">
        <v>0</v>
      </c>
      <c r="AO25" s="345" t="e">
        <v>#N/A</v>
      </c>
      <c r="AP25" s="345" t="e">
        <v>#N/A</v>
      </c>
      <c r="AQ25" s="541" t="e">
        <v>#N/A</v>
      </c>
      <c r="AR25" s="345" t="e">
        <v>#N/A</v>
      </c>
      <c r="AS25" s="345" t="e">
        <v>#N/A</v>
      </c>
      <c r="AT25" s="345" t="e">
        <v>#N/A</v>
      </c>
      <c r="AU25" s="345" t="e">
        <v>#N/A</v>
      </c>
      <c r="AV25" s="345" t="e">
        <v>#N/A</v>
      </c>
      <c r="AW25" s="345" t="e">
        <v>#N/A</v>
      </c>
      <c r="AX25" s="345" t="e">
        <v>#N/A</v>
      </c>
      <c r="AY25" s="345" t="e">
        <v>#N/A</v>
      </c>
      <c r="AZ25" s="345" t="e">
        <v>#N/A</v>
      </c>
      <c r="BA25" s="1" t="e">
        <v>#N/A</v>
      </c>
      <c r="BB25" s="1"/>
    </row>
    <row r="26" spans="1:66" x14ac:dyDescent="0.25">
      <c r="C26" s="3">
        <v>15</v>
      </c>
      <c r="D26" s="436" t="s">
        <v>78</v>
      </c>
      <c r="F26" s="345">
        <v>1887200.0000000007</v>
      </c>
      <c r="G26" s="345">
        <v>1887200.0000000007</v>
      </c>
      <c r="H26" s="345">
        <v>1887200.0000000007</v>
      </c>
      <c r="I26" s="345">
        <v>1887200.0000000007</v>
      </c>
      <c r="J26" s="345">
        <v>1887200.0000000007</v>
      </c>
      <c r="K26" s="345">
        <v>1887200.0000000007</v>
      </c>
      <c r="L26" s="345">
        <v>1887200.0000000007</v>
      </c>
      <c r="M26" s="345">
        <v>1887200.0000000007</v>
      </c>
      <c r="N26" s="345">
        <v>1887200.0000000007</v>
      </c>
      <c r="O26" s="345">
        <v>1887200.0000000007</v>
      </c>
      <c r="P26" s="1">
        <v>18872000.000000004</v>
      </c>
      <c r="Q26" s="1"/>
      <c r="R26" s="534" t="s">
        <v>83</v>
      </c>
      <c r="S26" s="544" t="s">
        <v>81</v>
      </c>
      <c r="U26" s="345" t="s">
        <v>78</v>
      </c>
      <c r="V26" s="345" t="s">
        <v>75</v>
      </c>
      <c r="W26" s="345">
        <v>1887200.0000000007</v>
      </c>
      <c r="X26" s="345">
        <v>1887200.0000000007</v>
      </c>
      <c r="Y26" s="345">
        <v>1887200.0000000007</v>
      </c>
      <c r="Z26" s="345">
        <v>1887200.0000000007</v>
      </c>
      <c r="AA26" s="345">
        <v>1887200.0000000007</v>
      </c>
      <c r="AB26" s="345">
        <v>1887200.0000000007</v>
      </c>
      <c r="AC26" s="345">
        <v>1887200.0000000007</v>
      </c>
      <c r="AD26" s="345">
        <v>1887200.0000000007</v>
      </c>
      <c r="AE26" s="345">
        <v>1887200.0000000007</v>
      </c>
      <c r="AF26" s="345">
        <v>1887200.0000000007</v>
      </c>
      <c r="AG26" s="345">
        <v>18872000.000000004</v>
      </c>
      <c r="AH26" s="345">
        <v>8</v>
      </c>
      <c r="AI26" s="345">
        <v>1</v>
      </c>
      <c r="AJ26" s="345">
        <v>18872000.000000004</v>
      </c>
      <c r="AK26" s="536">
        <v>1.4999999999999999E-4</v>
      </c>
      <c r="AL26" s="345">
        <v>18872000.000150003</v>
      </c>
      <c r="AM26" s="346">
        <v>5</v>
      </c>
      <c r="AN26" s="345">
        <v>0</v>
      </c>
      <c r="AO26" s="345" t="e">
        <v>#N/A</v>
      </c>
      <c r="AP26" s="345" t="e">
        <v>#N/A</v>
      </c>
      <c r="AQ26" s="541" t="e">
        <v>#N/A</v>
      </c>
      <c r="AR26" s="345" t="e">
        <v>#N/A</v>
      </c>
      <c r="AS26" s="345" t="e">
        <v>#N/A</v>
      </c>
      <c r="AT26" s="345" t="e">
        <v>#N/A</v>
      </c>
      <c r="AU26" s="345" t="e">
        <v>#N/A</v>
      </c>
      <c r="AV26" s="345" t="e">
        <v>#N/A</v>
      </c>
      <c r="AW26" s="345" t="e">
        <v>#N/A</v>
      </c>
      <c r="AX26" s="345" t="e">
        <v>#N/A</v>
      </c>
      <c r="AY26" s="345" t="e">
        <v>#N/A</v>
      </c>
      <c r="AZ26" s="345" t="e">
        <v>#N/A</v>
      </c>
      <c r="BA26" s="1" t="e">
        <v>#N/A</v>
      </c>
      <c r="BB26" s="1"/>
    </row>
    <row r="27" spans="1:66" x14ac:dyDescent="0.25">
      <c r="C27" s="3">
        <v>16</v>
      </c>
      <c r="D27" s="436" t="s">
        <v>79</v>
      </c>
      <c r="F27" s="345">
        <v>3365925.7499999991</v>
      </c>
      <c r="G27" s="345">
        <v>3450073.8937499993</v>
      </c>
      <c r="H27" s="345">
        <v>3536325.7410937487</v>
      </c>
      <c r="I27" s="345">
        <v>3624733.884621093</v>
      </c>
      <c r="J27" s="345">
        <v>5081323.9953237278</v>
      </c>
      <c r="K27" s="345">
        <v>6428921.6895334907</v>
      </c>
      <c r="L27" s="345">
        <v>6459034.260545603</v>
      </c>
      <c r="M27" s="345">
        <v>6620510.1170592438</v>
      </c>
      <c r="N27" s="345">
        <v>6786022.8699857257</v>
      </c>
      <c r="O27" s="345">
        <v>6955673.4417353664</v>
      </c>
      <c r="P27" s="1">
        <v>52308545.643647991</v>
      </c>
      <c r="Q27" s="1"/>
      <c r="R27" s="534" t="s">
        <v>84</v>
      </c>
      <c r="S27" s="544" t="s">
        <v>81</v>
      </c>
      <c r="U27" s="345" t="s">
        <v>79</v>
      </c>
      <c r="V27" s="345" t="s">
        <v>72</v>
      </c>
      <c r="W27" s="345">
        <v>22676716.427734375</v>
      </c>
      <c r="X27" s="345">
        <v>25621759.33842773</v>
      </c>
      <c r="Y27" s="345">
        <v>31664525.142200917</v>
      </c>
      <c r="Z27" s="345">
        <v>35351049.110013753</v>
      </c>
      <c r="AA27" s="345">
        <v>35093486.120296523</v>
      </c>
      <c r="AB27" s="345">
        <v>37191387.867630601</v>
      </c>
      <c r="AC27" s="345">
        <v>37990562.093095131</v>
      </c>
      <c r="AD27" s="345">
        <v>38940326.145422511</v>
      </c>
      <c r="AE27" s="345">
        <v>39913834.29905808</v>
      </c>
      <c r="AF27" s="345">
        <v>40911680.156534523</v>
      </c>
      <c r="AG27" s="345">
        <v>345355326.70041418</v>
      </c>
      <c r="AH27" s="345">
        <v>7</v>
      </c>
      <c r="AI27" s="345">
        <v>0</v>
      </c>
      <c r="AJ27" s="345">
        <v>0</v>
      </c>
      <c r="AK27" s="536">
        <v>1.6000000000000001E-4</v>
      </c>
      <c r="AL27" s="345">
        <v>0</v>
      </c>
      <c r="AM27" s="346">
        <v>7</v>
      </c>
      <c r="AN27" s="345">
        <v>0</v>
      </c>
      <c r="AO27" s="345" t="e">
        <v>#N/A</v>
      </c>
      <c r="AP27" s="345" t="e">
        <v>#N/A</v>
      </c>
      <c r="AQ27" s="541" t="e">
        <v>#N/A</v>
      </c>
      <c r="AR27" s="345" t="e">
        <v>#N/A</v>
      </c>
      <c r="AS27" s="345" t="e">
        <v>#N/A</v>
      </c>
      <c r="AT27" s="345" t="e">
        <v>#N/A</v>
      </c>
      <c r="AU27" s="345" t="e">
        <v>#N/A</v>
      </c>
      <c r="AV27" s="345" t="e">
        <v>#N/A</v>
      </c>
      <c r="AW27" s="345" t="e">
        <v>#N/A</v>
      </c>
      <c r="AX27" s="345" t="e">
        <v>#N/A</v>
      </c>
      <c r="AY27" s="345" t="e">
        <v>#N/A</v>
      </c>
      <c r="AZ27" s="345" t="e">
        <v>#N/A</v>
      </c>
      <c r="BA27" s="1" t="e">
        <v>#N/A</v>
      </c>
      <c r="BB27" s="1"/>
    </row>
    <row r="28" spans="1:66" x14ac:dyDescent="0.25">
      <c r="C28" s="3">
        <v>17</v>
      </c>
      <c r="D28" s="436" t="s">
        <v>118</v>
      </c>
      <c r="F28" s="345">
        <v>0</v>
      </c>
      <c r="G28" s="345">
        <v>0</v>
      </c>
      <c r="H28" s="345">
        <v>0</v>
      </c>
      <c r="I28" s="345">
        <v>0</v>
      </c>
      <c r="J28" s="345">
        <v>0</v>
      </c>
      <c r="K28" s="345">
        <v>0</v>
      </c>
      <c r="L28" s="345">
        <v>0</v>
      </c>
      <c r="M28" s="345">
        <v>0</v>
      </c>
      <c r="N28" s="345">
        <v>0</v>
      </c>
      <c r="O28" s="345">
        <v>0</v>
      </c>
      <c r="P28" s="1">
        <v>0</v>
      </c>
      <c r="Q28" s="1"/>
      <c r="R28" s="534" t="s">
        <v>85</v>
      </c>
      <c r="S28" s="540" t="s">
        <v>86</v>
      </c>
      <c r="T28" s="346"/>
      <c r="U28" s="345" t="s">
        <v>118</v>
      </c>
      <c r="V28" s="345" t="s">
        <v>75</v>
      </c>
      <c r="W28" s="345">
        <v>1887200.0000000007</v>
      </c>
      <c r="X28" s="345">
        <v>1887200.0000000007</v>
      </c>
      <c r="Y28" s="345">
        <v>1887200.0000000007</v>
      </c>
      <c r="Z28" s="345">
        <v>1887200.0000000007</v>
      </c>
      <c r="AA28" s="345">
        <v>1887200.0000000007</v>
      </c>
      <c r="AB28" s="345">
        <v>1887200.0000000007</v>
      </c>
      <c r="AC28" s="345">
        <v>1887200.0000000007</v>
      </c>
      <c r="AD28" s="345">
        <v>1887200.0000000007</v>
      </c>
      <c r="AE28" s="345">
        <v>1887200.0000000007</v>
      </c>
      <c r="AF28" s="345">
        <v>1887200.0000000007</v>
      </c>
      <c r="AG28" s="345">
        <v>18872000.000000004</v>
      </c>
      <c r="AH28" s="345">
        <v>8</v>
      </c>
      <c r="AI28" s="345">
        <v>0</v>
      </c>
      <c r="AJ28" s="345">
        <v>0</v>
      </c>
      <c r="AK28" s="536">
        <v>1.7000000000000001E-4</v>
      </c>
      <c r="AL28" s="345">
        <v>0</v>
      </c>
      <c r="AM28" s="346">
        <v>7</v>
      </c>
      <c r="AN28" s="345">
        <v>0</v>
      </c>
      <c r="AO28" s="345" t="e">
        <v>#N/A</v>
      </c>
      <c r="AP28" s="345" t="e">
        <v>#N/A</v>
      </c>
      <c r="AQ28" s="345" t="e">
        <v>#N/A</v>
      </c>
      <c r="AR28" s="345" t="e">
        <v>#N/A</v>
      </c>
      <c r="AS28" s="345" t="e">
        <v>#N/A</v>
      </c>
      <c r="AT28" s="345" t="e">
        <v>#N/A</v>
      </c>
      <c r="AU28" s="345" t="e">
        <v>#N/A</v>
      </c>
      <c r="AV28" s="345" t="e">
        <v>#N/A</v>
      </c>
      <c r="AW28" s="345" t="e">
        <v>#N/A</v>
      </c>
      <c r="AX28" s="345" t="e">
        <v>#N/A</v>
      </c>
      <c r="AY28" s="345" t="e">
        <v>#N/A</v>
      </c>
      <c r="AZ28" s="345" t="e">
        <v>#N/A</v>
      </c>
      <c r="BA28" s="1" t="e">
        <v>#N/A</v>
      </c>
      <c r="BB28" s="1"/>
    </row>
    <row r="29" spans="1:66" x14ac:dyDescent="0.25">
      <c r="C29" s="3">
        <v>18</v>
      </c>
      <c r="D29" s="436" t="s">
        <v>910</v>
      </c>
      <c r="F29" s="345">
        <v>2250000</v>
      </c>
      <c r="G29" s="345">
        <v>4556250</v>
      </c>
      <c r="H29" s="345">
        <v>4670156.25</v>
      </c>
      <c r="I29" s="345">
        <v>4786910.15625</v>
      </c>
      <c r="J29" s="345">
        <v>4906582.91015625</v>
      </c>
      <c r="K29" s="345">
        <v>5029247.4829101553</v>
      </c>
      <c r="L29" s="345">
        <v>5154978.6699829092</v>
      </c>
      <c r="M29" s="345">
        <v>5283853.1367324805</v>
      </c>
      <c r="N29" s="345">
        <v>5415949.4651507931</v>
      </c>
      <c r="O29" s="345">
        <v>5551348.201779563</v>
      </c>
      <c r="P29" s="1">
        <v>47605276.272962153</v>
      </c>
      <c r="Q29" s="1"/>
      <c r="R29" s="534" t="s">
        <v>87</v>
      </c>
      <c r="S29" s="540" t="s">
        <v>88</v>
      </c>
      <c r="T29" s="346"/>
      <c r="U29" s="345" t="s">
        <v>910</v>
      </c>
      <c r="V29" s="345" t="s">
        <v>72</v>
      </c>
      <c r="W29" s="345">
        <v>22676716.427734375</v>
      </c>
      <c r="X29" s="345">
        <v>25621759.33842773</v>
      </c>
      <c r="Y29" s="345">
        <v>31664525.142200917</v>
      </c>
      <c r="Z29" s="345">
        <v>35351049.110013753</v>
      </c>
      <c r="AA29" s="345">
        <v>35093486.120296523</v>
      </c>
      <c r="AB29" s="345">
        <v>37191387.867630601</v>
      </c>
      <c r="AC29" s="345">
        <v>37990562.093095131</v>
      </c>
      <c r="AD29" s="345">
        <v>38940326.145422511</v>
      </c>
      <c r="AE29" s="345">
        <v>39913834.29905808</v>
      </c>
      <c r="AF29" s="345">
        <v>40911680.156534523</v>
      </c>
      <c r="AG29" s="345">
        <v>345355326.70041418</v>
      </c>
      <c r="AH29" s="345">
        <v>7</v>
      </c>
      <c r="AI29" s="345">
        <v>0</v>
      </c>
      <c r="AJ29" s="345">
        <v>0</v>
      </c>
      <c r="AK29" s="536">
        <v>1.8000000000000001E-4</v>
      </c>
      <c r="AL29" s="345">
        <v>0</v>
      </c>
      <c r="AM29" s="346">
        <v>7</v>
      </c>
      <c r="AN29" s="345">
        <v>0</v>
      </c>
      <c r="AO29" s="345" t="e">
        <v>#N/A</v>
      </c>
      <c r="AP29" s="345" t="e">
        <v>#N/A</v>
      </c>
      <c r="AQ29" s="345" t="e">
        <v>#N/A</v>
      </c>
      <c r="AR29" s="345" t="e">
        <v>#N/A</v>
      </c>
      <c r="AS29" s="345" t="e">
        <v>#N/A</v>
      </c>
      <c r="AT29" s="345" t="e">
        <v>#N/A</v>
      </c>
      <c r="AU29" s="345" t="e">
        <v>#N/A</v>
      </c>
      <c r="AV29" s="345" t="e">
        <v>#N/A</v>
      </c>
      <c r="AW29" s="345" t="e">
        <v>#N/A</v>
      </c>
      <c r="AX29" s="345" t="e">
        <v>#N/A</v>
      </c>
      <c r="AY29" s="345" t="e">
        <v>#N/A</v>
      </c>
      <c r="AZ29" s="345" t="e">
        <v>#N/A</v>
      </c>
      <c r="BA29" s="1" t="e">
        <v>#N/A</v>
      </c>
      <c r="BB29" s="1"/>
    </row>
    <row r="30" spans="1:66" x14ac:dyDescent="0.25">
      <c r="C30" s="3">
        <v>19</v>
      </c>
      <c r="D30" s="436" t="s">
        <v>911</v>
      </c>
      <c r="F30" s="345">
        <v>2798165.6777343745</v>
      </c>
      <c r="G30" s="345">
        <v>2868119.8196777347</v>
      </c>
      <c r="H30" s="345">
        <v>2939822.8151696757</v>
      </c>
      <c r="I30" s="345">
        <v>3013318.385548918</v>
      </c>
      <c r="J30" s="345">
        <v>3088651.3451876403</v>
      </c>
      <c r="K30" s="345">
        <v>3165867.6288173324</v>
      </c>
      <c r="L30" s="345">
        <v>3245014.3195377649</v>
      </c>
      <c r="M30" s="345">
        <v>3326139.677526209</v>
      </c>
      <c r="N30" s="345">
        <v>3409293.1694643633</v>
      </c>
      <c r="O30" s="345">
        <v>3494525.4987009731</v>
      </c>
      <c r="P30" s="1">
        <v>31348918.337364987</v>
      </c>
      <c r="Q30" s="1"/>
      <c r="R30" s="534" t="s">
        <v>89</v>
      </c>
      <c r="S30" s="535" t="s">
        <v>63</v>
      </c>
      <c r="T30" s="533"/>
      <c r="U30" s="345" t="s">
        <v>911</v>
      </c>
      <c r="V30" s="345" t="s">
        <v>72</v>
      </c>
      <c r="W30" s="345">
        <v>22676716.427734375</v>
      </c>
      <c r="X30" s="345">
        <v>25621759.33842773</v>
      </c>
      <c r="Y30" s="345">
        <v>31664525.142200917</v>
      </c>
      <c r="Z30" s="345">
        <v>35351049.110013753</v>
      </c>
      <c r="AA30" s="345">
        <v>35093486.120296523</v>
      </c>
      <c r="AB30" s="345">
        <v>37191387.867630601</v>
      </c>
      <c r="AC30" s="345">
        <v>37990562.093095131</v>
      </c>
      <c r="AD30" s="345">
        <v>38940326.145422511</v>
      </c>
      <c r="AE30" s="345">
        <v>39913834.29905808</v>
      </c>
      <c r="AF30" s="345">
        <v>40911680.156534523</v>
      </c>
      <c r="AG30" s="345">
        <v>345355326.70041418</v>
      </c>
      <c r="AH30" s="345">
        <v>7</v>
      </c>
      <c r="AI30" s="345">
        <v>0</v>
      </c>
      <c r="AJ30" s="345">
        <v>0</v>
      </c>
      <c r="AK30" s="536">
        <v>1.9000000000000001E-4</v>
      </c>
      <c r="AL30" s="345">
        <v>0</v>
      </c>
      <c r="AM30" s="346">
        <v>7</v>
      </c>
      <c r="AN30" s="345">
        <v>0</v>
      </c>
      <c r="AO30" s="345" t="e">
        <v>#N/A</v>
      </c>
      <c r="AP30" s="345" t="e">
        <v>#N/A</v>
      </c>
      <c r="AQ30" s="345" t="e">
        <v>#N/A</v>
      </c>
      <c r="AR30" s="345" t="e">
        <v>#N/A</v>
      </c>
      <c r="AS30" s="345" t="e">
        <v>#N/A</v>
      </c>
      <c r="AT30" s="345" t="e">
        <v>#N/A</v>
      </c>
      <c r="AU30" s="345" t="e">
        <v>#N/A</v>
      </c>
      <c r="AV30" s="345" t="e">
        <v>#N/A</v>
      </c>
      <c r="AW30" s="345" t="e">
        <v>#N/A</v>
      </c>
      <c r="AX30" s="345" t="e">
        <v>#N/A</v>
      </c>
      <c r="AY30" s="345" t="e">
        <v>#N/A</v>
      </c>
      <c r="AZ30" s="345" t="e">
        <v>#N/A</v>
      </c>
      <c r="BA30" s="1" t="e">
        <v>#N/A</v>
      </c>
      <c r="BB30" s="1"/>
      <c r="BC30" s="3" t="s">
        <v>19</v>
      </c>
      <c r="BD30" s="545">
        <v>0</v>
      </c>
      <c r="BE30" s="545">
        <v>0</v>
      </c>
      <c r="BF30" s="545">
        <v>0</v>
      </c>
      <c r="BG30" s="545">
        <v>0</v>
      </c>
      <c r="BH30" s="545">
        <v>0</v>
      </c>
      <c r="BI30" s="545">
        <v>0</v>
      </c>
      <c r="BJ30" s="545">
        <v>0</v>
      </c>
      <c r="BK30" s="545">
        <v>0</v>
      </c>
      <c r="BL30" s="545">
        <v>0</v>
      </c>
      <c r="BM30" s="545">
        <v>0</v>
      </c>
      <c r="BN30" s="545"/>
    </row>
    <row r="31" spans="1:66" x14ac:dyDescent="0.25">
      <c r="B31" s="546">
        <v>0</v>
      </c>
      <c r="C31" s="3">
        <v>20</v>
      </c>
      <c r="D31" s="436" t="s">
        <v>83</v>
      </c>
      <c r="F31" s="345">
        <v>332289.57374999992</v>
      </c>
      <c r="G31" s="345">
        <v>340596.81309374986</v>
      </c>
      <c r="H31" s="345">
        <v>349111.73342109361</v>
      </c>
      <c r="I31" s="345">
        <v>357839.52675662091</v>
      </c>
      <c r="J31" s="345">
        <v>366785.51492553641</v>
      </c>
      <c r="K31" s="345">
        <v>375955.15279867477</v>
      </c>
      <c r="L31" s="345">
        <v>385354.03161864163</v>
      </c>
      <c r="M31" s="345">
        <v>394987.88240910764</v>
      </c>
      <c r="N31" s="345">
        <v>404862.57946933527</v>
      </c>
      <c r="O31" s="345">
        <v>414984.14395606861</v>
      </c>
      <c r="P31" s="1">
        <v>3722766.952198829</v>
      </c>
      <c r="Q31" s="1"/>
      <c r="R31" s="534" t="s">
        <v>90</v>
      </c>
      <c r="S31" s="540" t="s">
        <v>91</v>
      </c>
      <c r="T31" s="346"/>
      <c r="U31" s="345" t="s">
        <v>83</v>
      </c>
      <c r="V31" s="345" t="s">
        <v>81</v>
      </c>
      <c r="W31" s="345">
        <v>1582289.57375</v>
      </c>
      <c r="X31" s="345">
        <v>1590596.8130937498</v>
      </c>
      <c r="Y31" s="345">
        <v>1849111.7334210936</v>
      </c>
      <c r="Z31" s="345">
        <v>1857839.526756621</v>
      </c>
      <c r="AA31" s="345">
        <v>1866785.5149255365</v>
      </c>
      <c r="AB31" s="345">
        <v>1875955.1527986748</v>
      </c>
      <c r="AC31" s="345">
        <v>1885354.0316186417</v>
      </c>
      <c r="AD31" s="345">
        <v>1894987.8824091076</v>
      </c>
      <c r="AE31" s="345">
        <v>1904862.5794693353</v>
      </c>
      <c r="AF31" s="345">
        <v>1914984.1439560687</v>
      </c>
      <c r="AG31" s="345">
        <v>18222766.95219883</v>
      </c>
      <c r="AH31" s="345">
        <v>13</v>
      </c>
      <c r="AI31" s="345">
        <v>1</v>
      </c>
      <c r="AJ31" s="345">
        <v>18222766.95219883</v>
      </c>
      <c r="AK31" s="536">
        <v>2.0000000000000001E-4</v>
      </c>
      <c r="AL31" s="345">
        <v>18222766.952398829</v>
      </c>
      <c r="AM31" s="346">
        <v>6</v>
      </c>
      <c r="AN31" s="345">
        <v>0</v>
      </c>
      <c r="AO31" s="345" t="e">
        <v>#N/A</v>
      </c>
      <c r="AP31" s="345" t="e">
        <v>#N/A</v>
      </c>
      <c r="AQ31" s="345" t="e">
        <v>#N/A</v>
      </c>
      <c r="AR31" s="345" t="e">
        <v>#N/A</v>
      </c>
      <c r="AS31" s="345" t="e">
        <v>#N/A</v>
      </c>
      <c r="AT31" s="345" t="e">
        <v>#N/A</v>
      </c>
      <c r="AU31" s="345" t="e">
        <v>#N/A</v>
      </c>
      <c r="AV31" s="345" t="e">
        <v>#N/A</v>
      </c>
      <c r="AW31" s="345" t="e">
        <v>#N/A</v>
      </c>
      <c r="AX31" s="345" t="e">
        <v>#N/A</v>
      </c>
      <c r="AY31" s="345" t="e">
        <v>#N/A</v>
      </c>
      <c r="AZ31" s="345" t="e">
        <v>#N/A</v>
      </c>
      <c r="BA31" s="1" t="e">
        <v>#N/A</v>
      </c>
      <c r="BB31" s="1"/>
      <c r="BC31" s="320"/>
      <c r="BD31" s="320"/>
    </row>
    <row r="32" spans="1:66" x14ac:dyDescent="0.25">
      <c r="C32" s="3">
        <v>21</v>
      </c>
      <c r="D32" s="436" t="s">
        <v>828</v>
      </c>
      <c r="F32" s="345">
        <v>1250000</v>
      </c>
      <c r="G32" s="345">
        <v>1250000</v>
      </c>
      <c r="H32" s="345">
        <v>1500000</v>
      </c>
      <c r="I32" s="345">
        <v>1500000</v>
      </c>
      <c r="J32" s="345">
        <v>1500000</v>
      </c>
      <c r="K32" s="345">
        <v>1500000</v>
      </c>
      <c r="L32" s="345">
        <v>1500000</v>
      </c>
      <c r="M32" s="345">
        <v>1500000</v>
      </c>
      <c r="N32" s="345">
        <v>1500000</v>
      </c>
      <c r="O32" s="345">
        <v>1500000</v>
      </c>
      <c r="P32" s="1">
        <v>14500000</v>
      </c>
      <c r="Q32" s="1"/>
      <c r="R32" s="534" t="s">
        <v>92</v>
      </c>
      <c r="S32" s="535" t="s">
        <v>63</v>
      </c>
      <c r="T32" s="346"/>
      <c r="U32" s="345" t="s">
        <v>828</v>
      </c>
      <c r="V32" s="345" t="s">
        <v>81</v>
      </c>
      <c r="W32" s="345">
        <v>1582289.57375</v>
      </c>
      <c r="X32" s="345">
        <v>1590596.8130937498</v>
      </c>
      <c r="Y32" s="345">
        <v>1849111.7334210936</v>
      </c>
      <c r="Z32" s="345">
        <v>1857839.526756621</v>
      </c>
      <c r="AA32" s="345">
        <v>1866785.5149255365</v>
      </c>
      <c r="AB32" s="345">
        <v>1875955.1527986748</v>
      </c>
      <c r="AC32" s="345">
        <v>1885354.0316186417</v>
      </c>
      <c r="AD32" s="345">
        <v>1894987.8824091076</v>
      </c>
      <c r="AE32" s="345">
        <v>1904862.5794693353</v>
      </c>
      <c r="AF32" s="345">
        <v>1914984.1439560687</v>
      </c>
      <c r="AG32" s="345">
        <v>18222766.95219883</v>
      </c>
      <c r="AH32" s="345">
        <v>13</v>
      </c>
      <c r="AI32" s="345">
        <v>0</v>
      </c>
      <c r="AJ32" s="345">
        <v>0</v>
      </c>
      <c r="AK32" s="536">
        <v>2.1000000000000001E-4</v>
      </c>
      <c r="AL32" s="345">
        <v>0</v>
      </c>
      <c r="AM32" s="346">
        <v>7</v>
      </c>
      <c r="AN32" s="345">
        <v>0</v>
      </c>
      <c r="AO32" s="345" t="e">
        <v>#N/A</v>
      </c>
      <c r="AP32" s="345" t="e">
        <v>#N/A</v>
      </c>
      <c r="AQ32" s="345" t="e">
        <v>#N/A</v>
      </c>
      <c r="AR32" s="345" t="e">
        <v>#N/A</v>
      </c>
      <c r="AS32" s="345" t="e">
        <v>#N/A</v>
      </c>
      <c r="AT32" s="345" t="e">
        <v>#N/A</v>
      </c>
      <c r="AU32" s="345" t="e">
        <v>#N/A</v>
      </c>
      <c r="AV32" s="345" t="e">
        <v>#N/A</v>
      </c>
      <c r="AW32" s="345" t="e">
        <v>#N/A</v>
      </c>
      <c r="AX32" s="345" t="e">
        <v>#N/A</v>
      </c>
      <c r="AY32" s="345" t="e">
        <v>#N/A</v>
      </c>
      <c r="AZ32" s="345" t="e">
        <v>#N/A</v>
      </c>
      <c r="BA32" s="1" t="e">
        <v>#N/A</v>
      </c>
      <c r="BB32" s="1"/>
      <c r="BC32" s="320"/>
      <c r="BD32" s="320" t="s">
        <v>93</v>
      </c>
    </row>
    <row r="33" spans="2:57" x14ac:dyDescent="0.25">
      <c r="C33" s="3">
        <v>22</v>
      </c>
      <c r="D33" s="436" t="s">
        <v>630</v>
      </c>
      <c r="F33" s="345" t="s">
        <v>630</v>
      </c>
      <c r="G33" s="345" t="s">
        <v>630</v>
      </c>
      <c r="H33" s="345" t="s">
        <v>630</v>
      </c>
      <c r="I33" s="345" t="s">
        <v>630</v>
      </c>
      <c r="J33" s="345" t="s">
        <v>630</v>
      </c>
      <c r="K33" s="345" t="s">
        <v>630</v>
      </c>
      <c r="L33" s="345" t="s">
        <v>630</v>
      </c>
      <c r="M33" s="345" t="s">
        <v>630</v>
      </c>
      <c r="N33" s="345" t="s">
        <v>630</v>
      </c>
      <c r="O33" s="345" t="s">
        <v>630</v>
      </c>
      <c r="P33" s="1">
        <v>0</v>
      </c>
      <c r="Q33" s="1"/>
      <c r="R33" s="534" t="s">
        <v>94</v>
      </c>
      <c r="S33" s="535" t="s">
        <v>63</v>
      </c>
      <c r="T33" s="346"/>
      <c r="U33" s="345" t="s">
        <v>630</v>
      </c>
      <c r="V33" s="345" t="e">
        <v>#N/A</v>
      </c>
      <c r="W33" s="345">
        <v>0</v>
      </c>
      <c r="X33" s="345">
        <v>0</v>
      </c>
      <c r="Y33" s="345">
        <v>0</v>
      </c>
      <c r="Z33" s="345">
        <v>0</v>
      </c>
      <c r="AA33" s="345">
        <v>0</v>
      </c>
      <c r="AB33" s="345">
        <v>0</v>
      </c>
      <c r="AC33" s="345">
        <v>0</v>
      </c>
      <c r="AD33" s="345">
        <v>0</v>
      </c>
      <c r="AE33" s="345">
        <v>0</v>
      </c>
      <c r="AF33" s="345">
        <v>0</v>
      </c>
      <c r="AG33" s="345">
        <v>0</v>
      </c>
      <c r="AH33" s="345" t="e">
        <v>#N/A</v>
      </c>
      <c r="AI33" s="345">
        <v>1</v>
      </c>
      <c r="AJ33" s="345">
        <v>0</v>
      </c>
      <c r="AK33" s="536">
        <v>2.2000000000000001E-4</v>
      </c>
      <c r="AL33" s="345">
        <v>0</v>
      </c>
      <c r="AM33" s="346">
        <v>7</v>
      </c>
      <c r="AN33" s="345">
        <v>0</v>
      </c>
      <c r="AO33" s="345" t="e">
        <v>#N/A</v>
      </c>
      <c r="AP33" s="345" t="e">
        <v>#N/A</v>
      </c>
      <c r="AQ33" s="345" t="e">
        <v>#N/A</v>
      </c>
      <c r="AR33" s="345" t="e">
        <v>#N/A</v>
      </c>
      <c r="AS33" s="345" t="e">
        <v>#N/A</v>
      </c>
      <c r="AT33" s="345" t="e">
        <v>#N/A</v>
      </c>
      <c r="AU33" s="345" t="e">
        <v>#N/A</v>
      </c>
      <c r="AV33" s="345" t="e">
        <v>#N/A</v>
      </c>
      <c r="AW33" s="345" t="e">
        <v>#N/A</v>
      </c>
      <c r="AX33" s="345" t="e">
        <v>#N/A</v>
      </c>
      <c r="AY33" s="345" t="e">
        <v>#N/A</v>
      </c>
      <c r="AZ33" s="345" t="e">
        <v>#N/A</v>
      </c>
      <c r="BA33" s="1" t="e">
        <v>#N/A</v>
      </c>
      <c r="BB33" s="1"/>
      <c r="BC33" s="320"/>
      <c r="BD33" s="547">
        <v>22.7</v>
      </c>
      <c r="BE33" s="547">
        <v>25.6</v>
      </c>
    </row>
    <row r="34" spans="2:57" x14ac:dyDescent="0.25">
      <c r="C34" s="3">
        <v>23</v>
      </c>
      <c r="D34" s="436" t="s">
        <v>630</v>
      </c>
      <c r="F34" s="345" t="s">
        <v>630</v>
      </c>
      <c r="G34" s="345" t="s">
        <v>630</v>
      </c>
      <c r="H34" s="345" t="s">
        <v>630</v>
      </c>
      <c r="I34" s="345" t="s">
        <v>630</v>
      </c>
      <c r="J34" s="345" t="s">
        <v>630</v>
      </c>
      <c r="K34" s="345" t="s">
        <v>630</v>
      </c>
      <c r="L34" s="345" t="s">
        <v>630</v>
      </c>
      <c r="M34" s="345" t="s">
        <v>630</v>
      </c>
      <c r="N34" s="345" t="s">
        <v>630</v>
      </c>
      <c r="O34" s="345" t="s">
        <v>630</v>
      </c>
      <c r="P34" s="1">
        <v>0</v>
      </c>
      <c r="Q34" s="1"/>
      <c r="R34" s="534" t="s">
        <v>95</v>
      </c>
      <c r="S34" s="540" t="s">
        <v>95</v>
      </c>
      <c r="T34" s="346"/>
      <c r="U34" s="345" t="s">
        <v>630</v>
      </c>
      <c r="V34" s="345" t="e">
        <v>#N/A</v>
      </c>
      <c r="W34" s="345">
        <v>0</v>
      </c>
      <c r="X34" s="345">
        <v>0</v>
      </c>
      <c r="Y34" s="345">
        <v>0</v>
      </c>
      <c r="Z34" s="345">
        <v>0</v>
      </c>
      <c r="AA34" s="345">
        <v>0</v>
      </c>
      <c r="AB34" s="345">
        <v>0</v>
      </c>
      <c r="AC34" s="345">
        <v>0</v>
      </c>
      <c r="AD34" s="345">
        <v>0</v>
      </c>
      <c r="AE34" s="345">
        <v>0</v>
      </c>
      <c r="AF34" s="345">
        <v>0</v>
      </c>
      <c r="AG34" s="345">
        <v>0</v>
      </c>
      <c r="AH34" s="345" t="e">
        <v>#N/A</v>
      </c>
      <c r="AI34" s="345">
        <v>0</v>
      </c>
      <c r="AJ34" s="345">
        <v>0</v>
      </c>
      <c r="AK34" s="536">
        <v>2.3000000000000001E-4</v>
      </c>
      <c r="AL34" s="345">
        <v>0</v>
      </c>
      <c r="AM34" s="346">
        <v>7</v>
      </c>
      <c r="AN34" s="345">
        <v>0</v>
      </c>
      <c r="AO34" s="345" t="e">
        <v>#N/A</v>
      </c>
      <c r="AP34" s="345" t="e">
        <v>#N/A</v>
      </c>
      <c r="AQ34" s="345" t="e">
        <v>#N/A</v>
      </c>
      <c r="AR34" s="345" t="e">
        <v>#N/A</v>
      </c>
      <c r="AS34" s="345" t="e">
        <v>#N/A</v>
      </c>
      <c r="AT34" s="345" t="e">
        <v>#N/A</v>
      </c>
      <c r="AU34" s="345" t="e">
        <v>#N/A</v>
      </c>
      <c r="AV34" s="345" t="e">
        <v>#N/A</v>
      </c>
      <c r="AW34" s="345" t="e">
        <v>#N/A</v>
      </c>
      <c r="AX34" s="345" t="e">
        <v>#N/A</v>
      </c>
      <c r="AY34" s="345" t="e">
        <v>#N/A</v>
      </c>
      <c r="AZ34" s="345" t="e">
        <v>#N/A</v>
      </c>
      <c r="BA34" s="1" t="e">
        <v>#N/A</v>
      </c>
      <c r="BB34" s="1"/>
      <c r="BC34" s="320"/>
      <c r="BD34" s="547">
        <v>17.399999999999999</v>
      </c>
      <c r="BE34" s="547">
        <v>18</v>
      </c>
    </row>
    <row r="35" spans="2:57" x14ac:dyDescent="0.25">
      <c r="B35" s="402"/>
      <c r="C35" s="3">
        <v>24</v>
      </c>
      <c r="D35" s="436" t="s">
        <v>630</v>
      </c>
      <c r="F35" s="345" t="s">
        <v>630</v>
      </c>
      <c r="G35" s="345" t="s">
        <v>630</v>
      </c>
      <c r="H35" s="345" t="s">
        <v>630</v>
      </c>
      <c r="I35" s="345" t="s">
        <v>630</v>
      </c>
      <c r="J35" s="345" t="s">
        <v>630</v>
      </c>
      <c r="K35" s="345" t="s">
        <v>630</v>
      </c>
      <c r="L35" s="345" t="s">
        <v>630</v>
      </c>
      <c r="M35" s="345" t="s">
        <v>630</v>
      </c>
      <c r="N35" s="345" t="s">
        <v>630</v>
      </c>
      <c r="O35" s="345" t="s">
        <v>630</v>
      </c>
      <c r="P35" s="1">
        <v>0</v>
      </c>
      <c r="Q35" s="1"/>
      <c r="R35" s="534" t="s">
        <v>96</v>
      </c>
      <c r="S35" s="540" t="s">
        <v>97</v>
      </c>
      <c r="T35" s="346"/>
      <c r="U35" s="345" t="s">
        <v>630</v>
      </c>
      <c r="V35" s="345" t="e">
        <v>#N/A</v>
      </c>
      <c r="W35" s="345">
        <v>0</v>
      </c>
      <c r="X35" s="345">
        <v>0</v>
      </c>
      <c r="Y35" s="345">
        <v>0</v>
      </c>
      <c r="Z35" s="345">
        <v>0</v>
      </c>
      <c r="AA35" s="345">
        <v>0</v>
      </c>
      <c r="AB35" s="345">
        <v>0</v>
      </c>
      <c r="AC35" s="345">
        <v>0</v>
      </c>
      <c r="AD35" s="345">
        <v>0</v>
      </c>
      <c r="AE35" s="345">
        <v>0</v>
      </c>
      <c r="AF35" s="345">
        <v>0</v>
      </c>
      <c r="AG35" s="345">
        <v>0</v>
      </c>
      <c r="AH35" s="345" t="e">
        <v>#N/A</v>
      </c>
      <c r="AI35" s="345">
        <v>0</v>
      </c>
      <c r="AJ35" s="345">
        <v>0</v>
      </c>
      <c r="AK35" s="536">
        <v>2.4000000000000001E-4</v>
      </c>
      <c r="AL35" s="345">
        <v>0</v>
      </c>
      <c r="AM35" s="346">
        <v>7</v>
      </c>
      <c r="AN35" s="345">
        <v>0</v>
      </c>
      <c r="AO35" s="345" t="e">
        <v>#N/A</v>
      </c>
      <c r="AP35" s="345" t="e">
        <v>#N/A</v>
      </c>
      <c r="AQ35" s="345" t="e">
        <v>#N/A</v>
      </c>
      <c r="AR35" s="345" t="e">
        <v>#N/A</v>
      </c>
      <c r="AS35" s="345" t="e">
        <v>#N/A</v>
      </c>
      <c r="AT35" s="345" t="e">
        <v>#N/A</v>
      </c>
      <c r="AU35" s="345" t="e">
        <v>#N/A</v>
      </c>
      <c r="AV35" s="345" t="e">
        <v>#N/A</v>
      </c>
      <c r="AW35" s="345" t="e">
        <v>#N/A</v>
      </c>
      <c r="AX35" s="345" t="e">
        <v>#N/A</v>
      </c>
      <c r="AY35" s="345" t="e">
        <v>#N/A</v>
      </c>
      <c r="AZ35" s="345" t="e">
        <v>#N/A</v>
      </c>
      <c r="BA35" s="1" t="e">
        <v>#N/A</v>
      </c>
      <c r="BB35" s="1"/>
      <c r="BC35" s="320"/>
      <c r="BD35" s="547">
        <v>24.3</v>
      </c>
      <c r="BE35" s="547">
        <v>23.6</v>
      </c>
    </row>
    <row r="36" spans="2:57" x14ac:dyDescent="0.25">
      <c r="C36" s="3">
        <v>25</v>
      </c>
      <c r="D36" s="436" t="s">
        <v>630</v>
      </c>
      <c r="F36" s="345" t="s">
        <v>630</v>
      </c>
      <c r="G36" s="345" t="s">
        <v>630</v>
      </c>
      <c r="H36" s="345" t="s">
        <v>630</v>
      </c>
      <c r="I36" s="345" t="s">
        <v>630</v>
      </c>
      <c r="J36" s="345" t="s">
        <v>630</v>
      </c>
      <c r="K36" s="345" t="s">
        <v>630</v>
      </c>
      <c r="L36" s="345" t="s">
        <v>630</v>
      </c>
      <c r="M36" s="345" t="s">
        <v>630</v>
      </c>
      <c r="N36" s="345" t="s">
        <v>630</v>
      </c>
      <c r="O36" s="345" t="s">
        <v>630</v>
      </c>
      <c r="P36" s="1">
        <v>0</v>
      </c>
      <c r="Q36" s="1"/>
      <c r="R36" s="534" t="s">
        <v>98</v>
      </c>
      <c r="S36" s="543" t="s">
        <v>75</v>
      </c>
      <c r="T36" s="346"/>
      <c r="U36" s="345" t="s">
        <v>630</v>
      </c>
      <c r="V36" s="345" t="e">
        <v>#N/A</v>
      </c>
      <c r="W36" s="345">
        <v>0</v>
      </c>
      <c r="X36" s="345">
        <v>0</v>
      </c>
      <c r="Y36" s="345">
        <v>0</v>
      </c>
      <c r="Z36" s="345">
        <v>0</v>
      </c>
      <c r="AA36" s="345">
        <v>0</v>
      </c>
      <c r="AB36" s="345">
        <v>0</v>
      </c>
      <c r="AC36" s="345">
        <v>0</v>
      </c>
      <c r="AD36" s="345">
        <v>0</v>
      </c>
      <c r="AE36" s="345">
        <v>0</v>
      </c>
      <c r="AF36" s="345">
        <v>0</v>
      </c>
      <c r="AG36" s="345">
        <v>0</v>
      </c>
      <c r="AH36" s="345" t="e">
        <v>#N/A</v>
      </c>
      <c r="AI36" s="345">
        <v>0</v>
      </c>
      <c r="AJ36" s="345">
        <v>0</v>
      </c>
      <c r="AK36" s="536">
        <v>2.5000000000000001E-4</v>
      </c>
      <c r="AL36" s="345">
        <v>0</v>
      </c>
      <c r="AM36" s="346">
        <v>7</v>
      </c>
      <c r="AN36" s="345">
        <v>0</v>
      </c>
      <c r="AO36" s="345" t="e">
        <v>#N/A</v>
      </c>
      <c r="AP36" s="345" t="e">
        <v>#N/A</v>
      </c>
      <c r="AQ36" s="345" t="e">
        <v>#N/A</v>
      </c>
      <c r="AR36" s="345" t="e">
        <v>#N/A</v>
      </c>
      <c r="AS36" s="345" t="e">
        <v>#N/A</v>
      </c>
      <c r="AT36" s="345" t="e">
        <v>#N/A</v>
      </c>
      <c r="AU36" s="345" t="e">
        <v>#N/A</v>
      </c>
      <c r="AV36" s="345" t="e">
        <v>#N/A</v>
      </c>
      <c r="AW36" s="345" t="e">
        <v>#N/A</v>
      </c>
      <c r="AX36" s="345" t="e">
        <v>#N/A</v>
      </c>
      <c r="AY36" s="345" t="e">
        <v>#N/A</v>
      </c>
      <c r="AZ36" s="345" t="e">
        <v>#N/A</v>
      </c>
      <c r="BA36" s="1" t="e">
        <v>#N/A</v>
      </c>
      <c r="BB36" s="1"/>
      <c r="BC36" s="320"/>
      <c r="BD36" s="547">
        <v>10.8</v>
      </c>
      <c r="BE36" s="547">
        <v>11</v>
      </c>
    </row>
    <row r="37" spans="2:57" x14ac:dyDescent="0.25">
      <c r="C37" s="3">
        <v>26</v>
      </c>
      <c r="D37" s="436" t="s">
        <v>630</v>
      </c>
      <c r="F37" s="345" t="s">
        <v>630</v>
      </c>
      <c r="G37" s="345" t="s">
        <v>630</v>
      </c>
      <c r="H37" s="345" t="s">
        <v>630</v>
      </c>
      <c r="I37" s="345" t="s">
        <v>630</v>
      </c>
      <c r="J37" s="345" t="s">
        <v>630</v>
      </c>
      <c r="K37" s="345" t="s">
        <v>630</v>
      </c>
      <c r="L37" s="345" t="s">
        <v>630</v>
      </c>
      <c r="M37" s="345" t="s">
        <v>630</v>
      </c>
      <c r="N37" s="345" t="s">
        <v>630</v>
      </c>
      <c r="O37" s="345" t="s">
        <v>630</v>
      </c>
      <c r="P37" s="1">
        <v>0</v>
      </c>
      <c r="Q37" s="1"/>
      <c r="R37" s="534" t="s">
        <v>99</v>
      </c>
      <c r="S37" s="535" t="s">
        <v>63</v>
      </c>
      <c r="T37" s="346"/>
      <c r="U37" s="345" t="s">
        <v>630</v>
      </c>
      <c r="V37" s="345" t="e">
        <v>#N/A</v>
      </c>
      <c r="W37" s="345">
        <v>0</v>
      </c>
      <c r="X37" s="345">
        <v>0</v>
      </c>
      <c r="Y37" s="345">
        <v>0</v>
      </c>
      <c r="Z37" s="345">
        <v>0</v>
      </c>
      <c r="AA37" s="345">
        <v>0</v>
      </c>
      <c r="AB37" s="345">
        <v>0</v>
      </c>
      <c r="AC37" s="345">
        <v>0</v>
      </c>
      <c r="AD37" s="345">
        <v>0</v>
      </c>
      <c r="AE37" s="345">
        <v>0</v>
      </c>
      <c r="AF37" s="345">
        <v>0</v>
      </c>
      <c r="AG37" s="345">
        <v>0</v>
      </c>
      <c r="AH37" s="345" t="e">
        <v>#N/A</v>
      </c>
      <c r="AI37" s="345">
        <v>0</v>
      </c>
      <c r="AJ37" s="345">
        <v>0</v>
      </c>
      <c r="AK37" s="536">
        <v>2.5999999999999998E-4</v>
      </c>
      <c r="AL37" s="345">
        <v>0</v>
      </c>
      <c r="AM37" s="346">
        <v>7</v>
      </c>
      <c r="AN37" s="345">
        <v>0</v>
      </c>
      <c r="AO37" s="345" t="e">
        <v>#N/A</v>
      </c>
      <c r="AP37" s="345" t="e">
        <v>#N/A</v>
      </c>
      <c r="AQ37" s="345" t="e">
        <v>#N/A</v>
      </c>
      <c r="AR37" s="345" t="e">
        <v>#N/A</v>
      </c>
      <c r="AS37" s="345" t="e">
        <v>#N/A</v>
      </c>
      <c r="AT37" s="345" t="e">
        <v>#N/A</v>
      </c>
      <c r="AU37" s="345" t="e">
        <v>#N/A</v>
      </c>
      <c r="AV37" s="345" t="e">
        <v>#N/A</v>
      </c>
      <c r="AW37" s="345" t="e">
        <v>#N/A</v>
      </c>
      <c r="AX37" s="345" t="e">
        <v>#N/A</v>
      </c>
      <c r="AY37" s="345" t="e">
        <v>#N/A</v>
      </c>
      <c r="AZ37" s="345" t="e">
        <v>#N/A</v>
      </c>
      <c r="BA37" s="1" t="e">
        <v>#N/A</v>
      </c>
      <c r="BB37" s="1"/>
      <c r="BC37" s="320"/>
      <c r="BD37" s="547">
        <v>1.9</v>
      </c>
      <c r="BE37" s="547">
        <v>1.9</v>
      </c>
    </row>
    <row r="38" spans="2:57" x14ac:dyDescent="0.25">
      <c r="C38" s="3">
        <v>27</v>
      </c>
      <c r="D38" s="436" t="s">
        <v>630</v>
      </c>
      <c r="F38" s="345" t="s">
        <v>630</v>
      </c>
      <c r="G38" s="345" t="s">
        <v>630</v>
      </c>
      <c r="H38" s="345" t="s">
        <v>630</v>
      </c>
      <c r="I38" s="345" t="s">
        <v>630</v>
      </c>
      <c r="J38" s="345" t="s">
        <v>630</v>
      </c>
      <c r="K38" s="345" t="s">
        <v>630</v>
      </c>
      <c r="L38" s="345" t="s">
        <v>630</v>
      </c>
      <c r="M38" s="345" t="s">
        <v>630</v>
      </c>
      <c r="N38" s="345" t="s">
        <v>630</v>
      </c>
      <c r="O38" s="345" t="s">
        <v>630</v>
      </c>
      <c r="P38" s="1">
        <v>0</v>
      </c>
      <c r="Q38" s="1"/>
      <c r="R38" s="534" t="s">
        <v>100</v>
      </c>
      <c r="S38" s="535" t="s">
        <v>63</v>
      </c>
      <c r="T38" s="346"/>
      <c r="U38" s="345" t="s">
        <v>630</v>
      </c>
      <c r="V38" s="345" t="e">
        <v>#N/A</v>
      </c>
      <c r="W38" s="345">
        <v>0</v>
      </c>
      <c r="X38" s="345">
        <v>0</v>
      </c>
      <c r="Y38" s="345">
        <v>0</v>
      </c>
      <c r="Z38" s="345">
        <v>0</v>
      </c>
      <c r="AA38" s="345">
        <v>0</v>
      </c>
      <c r="AB38" s="345">
        <v>0</v>
      </c>
      <c r="AC38" s="345">
        <v>0</v>
      </c>
      <c r="AD38" s="345">
        <v>0</v>
      </c>
      <c r="AE38" s="345">
        <v>0</v>
      </c>
      <c r="AF38" s="345">
        <v>0</v>
      </c>
      <c r="AG38" s="345">
        <v>0</v>
      </c>
      <c r="AH38" s="345" t="e">
        <v>#N/A</v>
      </c>
      <c r="AI38" s="345">
        <v>0</v>
      </c>
      <c r="AJ38" s="345">
        <v>0</v>
      </c>
      <c r="AK38" s="536">
        <v>2.7E-4</v>
      </c>
      <c r="AL38" s="345">
        <v>0</v>
      </c>
      <c r="AM38" s="346">
        <v>7</v>
      </c>
      <c r="AN38" s="345">
        <v>0</v>
      </c>
      <c r="AO38" s="345" t="e">
        <v>#N/A</v>
      </c>
      <c r="AP38" s="345" t="e">
        <v>#N/A</v>
      </c>
      <c r="AQ38" s="345" t="e">
        <v>#N/A</v>
      </c>
      <c r="AR38" s="345" t="e">
        <v>#N/A</v>
      </c>
      <c r="AS38" s="345" t="e">
        <v>#N/A</v>
      </c>
      <c r="AT38" s="345" t="e">
        <v>#N/A</v>
      </c>
      <c r="AU38" s="345" t="e">
        <v>#N/A</v>
      </c>
      <c r="AV38" s="345" t="e">
        <v>#N/A</v>
      </c>
      <c r="AW38" s="345" t="e">
        <v>#N/A</v>
      </c>
      <c r="AX38" s="345" t="e">
        <v>#N/A</v>
      </c>
      <c r="AY38" s="345" t="e">
        <v>#N/A</v>
      </c>
      <c r="AZ38" s="345" t="e">
        <v>#N/A</v>
      </c>
      <c r="BA38" s="1" t="e">
        <v>#N/A</v>
      </c>
      <c r="BC38" s="320"/>
      <c r="BD38" s="547">
        <v>1.6</v>
      </c>
      <c r="BE38" s="547">
        <v>1.6</v>
      </c>
    </row>
    <row r="39" spans="2:57" x14ac:dyDescent="0.25">
      <c r="C39" s="3">
        <v>28</v>
      </c>
      <c r="D39" s="436" t="s">
        <v>630</v>
      </c>
      <c r="F39" s="345" t="s">
        <v>630</v>
      </c>
      <c r="G39" s="345" t="s">
        <v>630</v>
      </c>
      <c r="H39" s="345" t="s">
        <v>630</v>
      </c>
      <c r="I39" s="345" t="s">
        <v>630</v>
      </c>
      <c r="J39" s="345" t="s">
        <v>630</v>
      </c>
      <c r="K39" s="345" t="s">
        <v>630</v>
      </c>
      <c r="L39" s="345" t="s">
        <v>630</v>
      </c>
      <c r="M39" s="345" t="s">
        <v>630</v>
      </c>
      <c r="N39" s="345" t="s">
        <v>630</v>
      </c>
      <c r="O39" s="345" t="s">
        <v>630</v>
      </c>
      <c r="P39" s="1">
        <v>0</v>
      </c>
      <c r="Q39" s="1"/>
      <c r="R39" s="534" t="s">
        <v>101</v>
      </c>
      <c r="S39" s="540" t="s">
        <v>68</v>
      </c>
      <c r="T39" s="346"/>
      <c r="U39" s="345" t="s">
        <v>630</v>
      </c>
      <c r="V39" s="345" t="e">
        <v>#N/A</v>
      </c>
      <c r="W39" s="345">
        <v>0</v>
      </c>
      <c r="X39" s="345">
        <v>0</v>
      </c>
      <c r="Y39" s="345">
        <v>0</v>
      </c>
      <c r="Z39" s="345">
        <v>0</v>
      </c>
      <c r="AA39" s="345">
        <v>0</v>
      </c>
      <c r="AB39" s="345">
        <v>0</v>
      </c>
      <c r="AC39" s="345">
        <v>0</v>
      </c>
      <c r="AD39" s="345">
        <v>0</v>
      </c>
      <c r="AE39" s="345">
        <v>0</v>
      </c>
      <c r="AF39" s="345">
        <v>0</v>
      </c>
      <c r="AG39" s="345">
        <v>0</v>
      </c>
      <c r="AH39" s="345" t="e">
        <v>#N/A</v>
      </c>
      <c r="AI39" s="345">
        <v>0</v>
      </c>
      <c r="AJ39" s="345">
        <v>0</v>
      </c>
      <c r="AK39" s="536">
        <v>2.7999999999999998E-4</v>
      </c>
      <c r="AL39" s="345">
        <v>0</v>
      </c>
      <c r="AM39" s="346">
        <v>7</v>
      </c>
      <c r="AN39" s="345">
        <v>0</v>
      </c>
      <c r="AO39" s="345" t="e">
        <v>#N/A</v>
      </c>
      <c r="AP39" s="345" t="e">
        <v>#N/A</v>
      </c>
      <c r="AQ39" s="345" t="e">
        <v>#N/A</v>
      </c>
      <c r="AR39" s="345" t="e">
        <v>#N/A</v>
      </c>
      <c r="AS39" s="345" t="e">
        <v>#N/A</v>
      </c>
      <c r="AT39" s="345" t="e">
        <v>#N/A</v>
      </c>
      <c r="AU39" s="345" t="e">
        <v>#N/A</v>
      </c>
      <c r="AV39" s="345" t="e">
        <v>#N/A</v>
      </c>
      <c r="AW39" s="345" t="e">
        <v>#N/A</v>
      </c>
      <c r="AX39" s="345" t="e">
        <v>#N/A</v>
      </c>
      <c r="AY39" s="345" t="e">
        <v>#N/A</v>
      </c>
      <c r="AZ39" s="345" t="e">
        <v>#N/A</v>
      </c>
      <c r="BA39" s="1" t="e">
        <v>#N/A</v>
      </c>
      <c r="BB39" s="1"/>
      <c r="BC39" s="320"/>
      <c r="BD39" s="548">
        <v>78.699999999999989</v>
      </c>
      <c r="BE39" s="548">
        <v>81.7</v>
      </c>
    </row>
    <row r="40" spans="2:57" x14ac:dyDescent="0.25">
      <c r="C40" s="3">
        <v>29</v>
      </c>
      <c r="D40" s="436" t="s">
        <v>630</v>
      </c>
      <c r="F40" s="345" t="s">
        <v>630</v>
      </c>
      <c r="G40" s="345" t="s">
        <v>630</v>
      </c>
      <c r="H40" s="345" t="s">
        <v>630</v>
      </c>
      <c r="I40" s="345" t="s">
        <v>630</v>
      </c>
      <c r="J40" s="345" t="s">
        <v>630</v>
      </c>
      <c r="K40" s="345" t="s">
        <v>630</v>
      </c>
      <c r="L40" s="345" t="s">
        <v>630</v>
      </c>
      <c r="M40" s="345" t="s">
        <v>630</v>
      </c>
      <c r="N40" s="345" t="s">
        <v>630</v>
      </c>
      <c r="O40" s="345" t="s">
        <v>630</v>
      </c>
      <c r="P40" s="1">
        <v>0</v>
      </c>
      <c r="Q40" s="1"/>
      <c r="R40" s="534" t="s">
        <v>102</v>
      </c>
      <c r="S40" s="535" t="s">
        <v>63</v>
      </c>
      <c r="T40" s="346"/>
      <c r="U40" s="345" t="s">
        <v>630</v>
      </c>
      <c r="V40" s="345" t="e">
        <v>#N/A</v>
      </c>
      <c r="W40" s="345">
        <v>0</v>
      </c>
      <c r="X40" s="345">
        <v>0</v>
      </c>
      <c r="Y40" s="345">
        <v>0</v>
      </c>
      <c r="Z40" s="345">
        <v>0</v>
      </c>
      <c r="AA40" s="345">
        <v>0</v>
      </c>
      <c r="AB40" s="345">
        <v>0</v>
      </c>
      <c r="AC40" s="345">
        <v>0</v>
      </c>
      <c r="AD40" s="345">
        <v>0</v>
      </c>
      <c r="AE40" s="345">
        <v>0</v>
      </c>
      <c r="AF40" s="345">
        <v>0</v>
      </c>
      <c r="AG40" s="345">
        <v>0</v>
      </c>
      <c r="AH40" s="345" t="e">
        <v>#N/A</v>
      </c>
      <c r="AI40" s="345">
        <v>0</v>
      </c>
      <c r="AJ40" s="345">
        <v>0</v>
      </c>
      <c r="AK40" s="536">
        <v>2.9E-4</v>
      </c>
      <c r="AL40" s="345">
        <v>0</v>
      </c>
      <c r="AM40" s="346">
        <v>7</v>
      </c>
      <c r="AN40" s="345">
        <v>0</v>
      </c>
      <c r="AO40" s="345" t="e">
        <v>#N/A</v>
      </c>
      <c r="AP40" s="345" t="e">
        <v>#N/A</v>
      </c>
      <c r="AQ40" s="345" t="e">
        <v>#N/A</v>
      </c>
      <c r="AR40" s="345" t="e">
        <v>#N/A</v>
      </c>
      <c r="AS40" s="345" t="e">
        <v>#N/A</v>
      </c>
      <c r="AT40" s="345" t="e">
        <v>#N/A</v>
      </c>
      <c r="AU40" s="345" t="e">
        <v>#N/A</v>
      </c>
      <c r="AV40" s="345" t="e">
        <v>#N/A</v>
      </c>
      <c r="AW40" s="345" t="e">
        <v>#N/A</v>
      </c>
      <c r="AX40" s="345" t="e">
        <v>#N/A</v>
      </c>
      <c r="AY40" s="345" t="e">
        <v>#N/A</v>
      </c>
      <c r="AZ40" s="345" t="e">
        <v>#N/A</v>
      </c>
      <c r="BA40" s="1" t="e">
        <v>#N/A</v>
      </c>
      <c r="BB40" s="1"/>
      <c r="BC40" s="320"/>
      <c r="BD40" s="547"/>
    </row>
    <row r="41" spans="2:57" x14ac:dyDescent="0.25">
      <c r="C41" s="3">
        <v>30</v>
      </c>
      <c r="D41" s="436" t="s">
        <v>630</v>
      </c>
      <c r="F41" s="345" t="s">
        <v>630</v>
      </c>
      <c r="G41" s="345" t="s">
        <v>630</v>
      </c>
      <c r="H41" s="345" t="s">
        <v>630</v>
      </c>
      <c r="I41" s="345" t="s">
        <v>630</v>
      </c>
      <c r="J41" s="345" t="s">
        <v>630</v>
      </c>
      <c r="K41" s="345" t="s">
        <v>630</v>
      </c>
      <c r="L41" s="345" t="s">
        <v>630</v>
      </c>
      <c r="M41" s="345" t="s">
        <v>630</v>
      </c>
      <c r="N41" s="345" t="s">
        <v>630</v>
      </c>
      <c r="O41" s="345" t="s">
        <v>630</v>
      </c>
      <c r="P41" s="1">
        <v>0</v>
      </c>
      <c r="Q41" s="1"/>
      <c r="R41" s="534" t="s">
        <v>103</v>
      </c>
      <c r="S41" s="535" t="s">
        <v>63</v>
      </c>
      <c r="T41" s="345"/>
      <c r="U41" s="345" t="s">
        <v>630</v>
      </c>
      <c r="V41" s="345" t="e">
        <v>#N/A</v>
      </c>
      <c r="W41" s="345">
        <v>0</v>
      </c>
      <c r="X41" s="345">
        <v>0</v>
      </c>
      <c r="Y41" s="345">
        <v>0</v>
      </c>
      <c r="Z41" s="345">
        <v>0</v>
      </c>
      <c r="AA41" s="345">
        <v>0</v>
      </c>
      <c r="AB41" s="345">
        <v>0</v>
      </c>
      <c r="AC41" s="345">
        <v>0</v>
      </c>
      <c r="AD41" s="345">
        <v>0</v>
      </c>
      <c r="AE41" s="345">
        <v>0</v>
      </c>
      <c r="AF41" s="345">
        <v>0</v>
      </c>
      <c r="AG41" s="345">
        <v>0</v>
      </c>
      <c r="AH41" s="345" t="e">
        <v>#N/A</v>
      </c>
      <c r="AI41" s="345">
        <v>0</v>
      </c>
      <c r="AJ41" s="345">
        <v>0</v>
      </c>
      <c r="AK41" s="536">
        <v>2.9999999999999997E-4</v>
      </c>
      <c r="AL41" s="345">
        <v>0</v>
      </c>
      <c r="AM41" s="346">
        <v>7</v>
      </c>
      <c r="AN41" s="345">
        <v>0</v>
      </c>
      <c r="AO41" s="345" t="e">
        <v>#N/A</v>
      </c>
      <c r="AP41" s="345" t="e">
        <v>#N/A</v>
      </c>
      <c r="AQ41" s="345" t="e">
        <v>#N/A</v>
      </c>
      <c r="AR41" s="345" t="e">
        <v>#N/A</v>
      </c>
      <c r="AS41" s="345" t="e">
        <v>#N/A</v>
      </c>
      <c r="AT41" s="345" t="e">
        <v>#N/A</v>
      </c>
      <c r="AU41" s="345" t="e">
        <v>#N/A</v>
      </c>
      <c r="AV41" s="345" t="e">
        <v>#N/A</v>
      </c>
      <c r="AW41" s="345" t="e">
        <v>#N/A</v>
      </c>
      <c r="AX41" s="345" t="e">
        <v>#N/A</v>
      </c>
      <c r="AY41" s="345" t="e">
        <v>#N/A</v>
      </c>
      <c r="AZ41" s="345" t="e">
        <v>#N/A</v>
      </c>
      <c r="BA41" s="1" t="e">
        <v>#N/A</v>
      </c>
      <c r="BB41" s="1"/>
      <c r="BD41" s="547"/>
      <c r="BE41" s="547"/>
    </row>
    <row r="42" spans="2:57" x14ac:dyDescent="0.25">
      <c r="C42" s="3">
        <v>31</v>
      </c>
      <c r="D42" s="436" t="s">
        <v>630</v>
      </c>
      <c r="F42" s="345" t="s">
        <v>630</v>
      </c>
      <c r="G42" s="345" t="s">
        <v>630</v>
      </c>
      <c r="H42" s="345" t="s">
        <v>630</v>
      </c>
      <c r="I42" s="345" t="s">
        <v>630</v>
      </c>
      <c r="J42" s="345" t="s">
        <v>630</v>
      </c>
      <c r="K42" s="345" t="s">
        <v>630</v>
      </c>
      <c r="L42" s="345" t="s">
        <v>630</v>
      </c>
      <c r="M42" s="345" t="s">
        <v>630</v>
      </c>
      <c r="N42" s="345" t="s">
        <v>630</v>
      </c>
      <c r="O42" s="345" t="s">
        <v>630</v>
      </c>
      <c r="P42" s="1">
        <v>0</v>
      </c>
      <c r="Q42" s="1"/>
      <c r="R42" s="534" t="s">
        <v>104</v>
      </c>
      <c r="S42" s="535" t="s">
        <v>63</v>
      </c>
      <c r="T42" s="345"/>
      <c r="U42" s="345" t="s">
        <v>630</v>
      </c>
      <c r="V42" s="345" t="e">
        <v>#N/A</v>
      </c>
      <c r="W42" s="345">
        <v>0</v>
      </c>
      <c r="X42" s="345">
        <v>0</v>
      </c>
      <c r="Y42" s="345">
        <v>0</v>
      </c>
      <c r="Z42" s="345">
        <v>0</v>
      </c>
      <c r="AA42" s="345">
        <v>0</v>
      </c>
      <c r="AB42" s="345">
        <v>0</v>
      </c>
      <c r="AC42" s="345">
        <v>0</v>
      </c>
      <c r="AD42" s="345">
        <v>0</v>
      </c>
      <c r="AE42" s="345">
        <v>0</v>
      </c>
      <c r="AF42" s="345">
        <v>0</v>
      </c>
      <c r="AG42" s="345">
        <v>0</v>
      </c>
      <c r="AH42" s="345" t="e">
        <v>#N/A</v>
      </c>
      <c r="AI42" s="345">
        <v>0</v>
      </c>
      <c r="AJ42" s="345">
        <v>0</v>
      </c>
      <c r="AK42" s="536">
        <v>3.1E-4</v>
      </c>
      <c r="AL42" s="345">
        <v>0</v>
      </c>
      <c r="AM42" s="346">
        <v>7</v>
      </c>
      <c r="AN42" s="345">
        <v>0</v>
      </c>
      <c r="AO42" s="345" t="e">
        <v>#N/A</v>
      </c>
      <c r="AP42" s="345" t="e">
        <v>#N/A</v>
      </c>
      <c r="AQ42" s="345" t="e">
        <v>#N/A</v>
      </c>
      <c r="AR42" s="345" t="e">
        <v>#N/A</v>
      </c>
      <c r="AS42" s="345" t="e">
        <v>#N/A</v>
      </c>
      <c r="AT42" s="345" t="e">
        <v>#N/A</v>
      </c>
      <c r="AU42" s="345" t="e">
        <v>#N/A</v>
      </c>
      <c r="AV42" s="345" t="e">
        <v>#N/A</v>
      </c>
      <c r="AW42" s="345" t="e">
        <v>#N/A</v>
      </c>
      <c r="AX42" s="345" t="e">
        <v>#N/A</v>
      </c>
      <c r="AY42" s="345" t="e">
        <v>#N/A</v>
      </c>
      <c r="AZ42" s="345" t="e">
        <v>#N/A</v>
      </c>
      <c r="BA42" s="1" t="e">
        <v>#N/A</v>
      </c>
      <c r="BB42" s="1"/>
      <c r="BD42" s="547"/>
    </row>
    <row r="43" spans="2:57" x14ac:dyDescent="0.25">
      <c r="C43" s="3">
        <v>32</v>
      </c>
      <c r="D43" s="436" t="s">
        <v>630</v>
      </c>
      <c r="F43" s="345" t="s">
        <v>630</v>
      </c>
      <c r="G43" s="345" t="s">
        <v>630</v>
      </c>
      <c r="H43" s="345" t="s">
        <v>630</v>
      </c>
      <c r="I43" s="345" t="s">
        <v>630</v>
      </c>
      <c r="J43" s="345" t="s">
        <v>630</v>
      </c>
      <c r="K43" s="345" t="s">
        <v>630</v>
      </c>
      <c r="L43" s="345" t="s">
        <v>630</v>
      </c>
      <c r="M43" s="345" t="s">
        <v>630</v>
      </c>
      <c r="N43" s="345" t="s">
        <v>630</v>
      </c>
      <c r="O43" s="345" t="s">
        <v>630</v>
      </c>
      <c r="P43" s="1">
        <v>0</v>
      </c>
      <c r="Q43" s="1"/>
      <c r="R43" s="534" t="s">
        <v>105</v>
      </c>
      <c r="S43" s="543" t="s">
        <v>75</v>
      </c>
      <c r="T43" s="345"/>
      <c r="U43" s="345" t="s">
        <v>630</v>
      </c>
      <c r="V43" s="345" t="e">
        <v>#N/A</v>
      </c>
      <c r="W43" s="345">
        <v>0</v>
      </c>
      <c r="X43" s="345">
        <v>0</v>
      </c>
      <c r="Y43" s="345">
        <v>0</v>
      </c>
      <c r="Z43" s="345">
        <v>0</v>
      </c>
      <c r="AA43" s="345">
        <v>0</v>
      </c>
      <c r="AB43" s="345">
        <v>0</v>
      </c>
      <c r="AC43" s="345">
        <v>0</v>
      </c>
      <c r="AD43" s="345">
        <v>0</v>
      </c>
      <c r="AE43" s="345">
        <v>0</v>
      </c>
      <c r="AF43" s="345">
        <v>0</v>
      </c>
      <c r="AG43" s="345">
        <v>0</v>
      </c>
      <c r="AH43" s="345" t="e">
        <v>#N/A</v>
      </c>
      <c r="AI43" s="345">
        <v>0</v>
      </c>
      <c r="AJ43" s="345">
        <v>0</v>
      </c>
      <c r="AK43" s="536">
        <v>3.2000000000000003E-4</v>
      </c>
      <c r="AL43" s="345">
        <v>0</v>
      </c>
      <c r="AM43" s="346">
        <v>7</v>
      </c>
      <c r="AN43" s="345">
        <v>0</v>
      </c>
      <c r="AO43" s="345" t="e">
        <v>#N/A</v>
      </c>
      <c r="AP43" s="345" t="e">
        <v>#N/A</v>
      </c>
      <c r="AQ43" s="345" t="e">
        <v>#N/A</v>
      </c>
      <c r="AR43" s="345" t="e">
        <v>#N/A</v>
      </c>
      <c r="AS43" s="345" t="e">
        <v>#N/A</v>
      </c>
      <c r="AT43" s="345" t="e">
        <v>#N/A</v>
      </c>
      <c r="AU43" s="345" t="e">
        <v>#N/A</v>
      </c>
      <c r="AV43" s="345" t="e">
        <v>#N/A</v>
      </c>
      <c r="AW43" s="345" t="e">
        <v>#N/A</v>
      </c>
      <c r="AX43" s="345" t="e">
        <v>#N/A</v>
      </c>
      <c r="AY43" s="345" t="e">
        <v>#N/A</v>
      </c>
      <c r="AZ43" s="345" t="e">
        <v>#N/A</v>
      </c>
      <c r="BA43" s="1" t="e">
        <v>#N/A</v>
      </c>
      <c r="BB43" s="326"/>
    </row>
    <row r="44" spans="2:57" x14ac:dyDescent="0.25">
      <c r="C44" s="3">
        <v>33</v>
      </c>
      <c r="D44" s="436" t="s">
        <v>630</v>
      </c>
      <c r="F44" s="345" t="s">
        <v>630</v>
      </c>
      <c r="G44" s="345" t="s">
        <v>630</v>
      </c>
      <c r="H44" s="345" t="s">
        <v>630</v>
      </c>
      <c r="I44" s="345" t="s">
        <v>630</v>
      </c>
      <c r="J44" s="345" t="s">
        <v>630</v>
      </c>
      <c r="K44" s="345" t="s">
        <v>630</v>
      </c>
      <c r="L44" s="345" t="s">
        <v>630</v>
      </c>
      <c r="M44" s="345" t="s">
        <v>630</v>
      </c>
      <c r="N44" s="345" t="s">
        <v>630</v>
      </c>
      <c r="O44" s="345" t="s">
        <v>630</v>
      </c>
      <c r="P44" s="1">
        <v>0</v>
      </c>
      <c r="Q44" s="1"/>
      <c r="R44" s="534" t="s">
        <v>106</v>
      </c>
      <c r="S44" s="543" t="s">
        <v>75</v>
      </c>
      <c r="T44" s="345"/>
      <c r="U44" s="345" t="s">
        <v>630</v>
      </c>
      <c r="V44" s="345" t="e">
        <v>#N/A</v>
      </c>
      <c r="W44" s="345">
        <v>0</v>
      </c>
      <c r="X44" s="345">
        <v>0</v>
      </c>
      <c r="Y44" s="345">
        <v>0</v>
      </c>
      <c r="Z44" s="345">
        <v>0</v>
      </c>
      <c r="AA44" s="345">
        <v>0</v>
      </c>
      <c r="AB44" s="345">
        <v>0</v>
      </c>
      <c r="AC44" s="345">
        <v>0</v>
      </c>
      <c r="AD44" s="345">
        <v>0</v>
      </c>
      <c r="AE44" s="345">
        <v>0</v>
      </c>
      <c r="AF44" s="345">
        <v>0</v>
      </c>
      <c r="AG44" s="345">
        <v>0</v>
      </c>
      <c r="AH44" s="345" t="e">
        <v>#N/A</v>
      </c>
      <c r="AI44" s="345">
        <v>0</v>
      </c>
      <c r="AJ44" s="345">
        <v>0</v>
      </c>
      <c r="AK44" s="536">
        <v>3.3E-4</v>
      </c>
      <c r="AL44" s="345">
        <v>0</v>
      </c>
      <c r="AM44" s="346">
        <v>7</v>
      </c>
      <c r="AN44" s="345">
        <v>0</v>
      </c>
      <c r="AO44" s="345" t="e">
        <v>#N/A</v>
      </c>
      <c r="AP44" s="345" t="e">
        <v>#N/A</v>
      </c>
      <c r="AQ44" s="345" t="e">
        <v>#N/A</v>
      </c>
      <c r="AR44" s="345" t="e">
        <v>#N/A</v>
      </c>
      <c r="AS44" s="345" t="e">
        <v>#N/A</v>
      </c>
      <c r="AT44" s="345" t="e">
        <v>#N/A</v>
      </c>
      <c r="AU44" s="345" t="e">
        <v>#N/A</v>
      </c>
      <c r="AV44" s="345" t="e">
        <v>#N/A</v>
      </c>
      <c r="AW44" s="345" t="e">
        <v>#N/A</v>
      </c>
      <c r="AX44" s="345" t="e">
        <v>#N/A</v>
      </c>
      <c r="AY44" s="345" t="e">
        <v>#N/A</v>
      </c>
      <c r="AZ44" s="345" t="e">
        <v>#N/A</v>
      </c>
      <c r="BA44" s="1" t="e">
        <v>#N/A</v>
      </c>
      <c r="BB44" s="326"/>
    </row>
    <row r="45" spans="2:57" x14ac:dyDescent="0.25">
      <c r="C45" s="3">
        <v>34</v>
      </c>
      <c r="D45" s="436" t="s">
        <v>630</v>
      </c>
      <c r="F45" s="345" t="s">
        <v>630</v>
      </c>
      <c r="G45" s="345" t="s">
        <v>630</v>
      </c>
      <c r="H45" s="345" t="s">
        <v>630</v>
      </c>
      <c r="I45" s="345" t="s">
        <v>630</v>
      </c>
      <c r="J45" s="345" t="s">
        <v>630</v>
      </c>
      <c r="K45" s="345" t="s">
        <v>630</v>
      </c>
      <c r="L45" s="345" t="s">
        <v>630</v>
      </c>
      <c r="M45" s="345" t="s">
        <v>630</v>
      </c>
      <c r="N45" s="345" t="s">
        <v>630</v>
      </c>
      <c r="O45" s="345" t="s">
        <v>630</v>
      </c>
      <c r="P45" s="1">
        <v>0</v>
      </c>
      <c r="R45" s="534" t="s">
        <v>107</v>
      </c>
      <c r="S45" s="543" t="s">
        <v>75</v>
      </c>
      <c r="T45" s="3"/>
      <c r="U45" s="345" t="s">
        <v>630</v>
      </c>
      <c r="V45" s="345" t="e">
        <v>#N/A</v>
      </c>
      <c r="W45" s="345">
        <v>0</v>
      </c>
      <c r="X45" s="345">
        <v>0</v>
      </c>
      <c r="Y45" s="345">
        <v>0</v>
      </c>
      <c r="Z45" s="345">
        <v>0</v>
      </c>
      <c r="AA45" s="345">
        <v>0</v>
      </c>
      <c r="AB45" s="345">
        <v>0</v>
      </c>
      <c r="AC45" s="345">
        <v>0</v>
      </c>
      <c r="AD45" s="345">
        <v>0</v>
      </c>
      <c r="AE45" s="345">
        <v>0</v>
      </c>
      <c r="AF45" s="345">
        <v>0</v>
      </c>
      <c r="AG45" s="345">
        <v>0</v>
      </c>
      <c r="AH45" s="345" t="e">
        <v>#N/A</v>
      </c>
      <c r="AI45" s="345">
        <v>0</v>
      </c>
      <c r="AJ45" s="345">
        <v>0</v>
      </c>
      <c r="AK45" s="536">
        <v>3.4000000000000002E-4</v>
      </c>
      <c r="AL45" s="345">
        <v>0</v>
      </c>
      <c r="AM45" s="346">
        <v>7</v>
      </c>
      <c r="AN45" s="345">
        <v>0</v>
      </c>
      <c r="AO45" s="345" t="e">
        <v>#N/A</v>
      </c>
      <c r="AP45" s="345" t="e">
        <v>#N/A</v>
      </c>
      <c r="AQ45" s="345" t="e">
        <v>#N/A</v>
      </c>
      <c r="AR45" s="345" t="e">
        <v>#N/A</v>
      </c>
      <c r="AS45" s="345" t="e">
        <v>#N/A</v>
      </c>
      <c r="AT45" s="345" t="e">
        <v>#N/A</v>
      </c>
      <c r="AU45" s="345" t="e">
        <v>#N/A</v>
      </c>
      <c r="AV45" s="345" t="e">
        <v>#N/A</v>
      </c>
      <c r="AW45" s="345" t="e">
        <v>#N/A</v>
      </c>
      <c r="AX45" s="345" t="e">
        <v>#N/A</v>
      </c>
      <c r="AY45" s="345" t="e">
        <v>#N/A</v>
      </c>
      <c r="AZ45" s="345" t="e">
        <v>#N/A</v>
      </c>
      <c r="BA45" s="1" t="e">
        <v>#N/A</v>
      </c>
    </row>
    <row r="46" spans="2:57" x14ac:dyDescent="0.25">
      <c r="C46" s="3">
        <v>35</v>
      </c>
      <c r="D46" s="436" t="s">
        <v>630</v>
      </c>
      <c r="F46" s="345" t="s">
        <v>630</v>
      </c>
      <c r="G46" s="345" t="s">
        <v>630</v>
      </c>
      <c r="H46" s="345" t="s">
        <v>630</v>
      </c>
      <c r="I46" s="345" t="s">
        <v>630</v>
      </c>
      <c r="J46" s="345" t="s">
        <v>630</v>
      </c>
      <c r="K46" s="345" t="s">
        <v>630</v>
      </c>
      <c r="L46" s="345" t="s">
        <v>630</v>
      </c>
      <c r="M46" s="345" t="s">
        <v>630</v>
      </c>
      <c r="N46" s="345" t="s">
        <v>630</v>
      </c>
      <c r="O46" s="345" t="s">
        <v>630</v>
      </c>
      <c r="P46" s="1">
        <v>0</v>
      </c>
      <c r="Q46" s="1"/>
      <c r="R46" s="534" t="s">
        <v>910</v>
      </c>
      <c r="S46" s="542" t="s">
        <v>72</v>
      </c>
      <c r="T46" s="345"/>
      <c r="U46" s="345" t="s">
        <v>630</v>
      </c>
      <c r="V46" s="345" t="e">
        <v>#N/A</v>
      </c>
      <c r="W46" s="345">
        <v>0</v>
      </c>
      <c r="X46" s="345">
        <v>0</v>
      </c>
      <c r="Y46" s="345">
        <v>0</v>
      </c>
      <c r="Z46" s="345">
        <v>0</v>
      </c>
      <c r="AA46" s="345">
        <v>0</v>
      </c>
      <c r="AB46" s="345">
        <v>0</v>
      </c>
      <c r="AC46" s="345">
        <v>0</v>
      </c>
      <c r="AD46" s="345">
        <v>0</v>
      </c>
      <c r="AE46" s="345">
        <v>0</v>
      </c>
      <c r="AF46" s="345">
        <v>0</v>
      </c>
      <c r="AG46" s="345">
        <v>0</v>
      </c>
      <c r="AH46" s="345" t="e">
        <v>#N/A</v>
      </c>
      <c r="AI46" s="345">
        <v>0</v>
      </c>
      <c r="AJ46" s="345">
        <v>0</v>
      </c>
      <c r="AK46" s="536">
        <v>3.5E-4</v>
      </c>
      <c r="AL46" s="345">
        <v>0</v>
      </c>
      <c r="AM46" s="346">
        <v>7</v>
      </c>
      <c r="AN46" s="345">
        <v>0</v>
      </c>
      <c r="AO46" s="345" t="e">
        <v>#N/A</v>
      </c>
      <c r="AP46" s="345" t="e">
        <v>#N/A</v>
      </c>
      <c r="AQ46" s="345" t="e">
        <v>#N/A</v>
      </c>
      <c r="AR46" s="345" t="e">
        <v>#N/A</v>
      </c>
      <c r="AS46" s="345" t="e">
        <v>#N/A</v>
      </c>
      <c r="AT46" s="345" t="e">
        <v>#N/A</v>
      </c>
      <c r="AU46" s="345" t="e">
        <v>#N/A</v>
      </c>
      <c r="AV46" s="345" t="e">
        <v>#N/A</v>
      </c>
      <c r="AW46" s="345" t="e">
        <v>#N/A</v>
      </c>
      <c r="AX46" s="345" t="e">
        <v>#N/A</v>
      </c>
      <c r="AY46" s="345" t="e">
        <v>#N/A</v>
      </c>
      <c r="AZ46" s="345" t="e">
        <v>#N/A</v>
      </c>
      <c r="BA46" s="1" t="e">
        <v>#N/A</v>
      </c>
    </row>
    <row r="47" spans="2:57" x14ac:dyDescent="0.25">
      <c r="C47" s="3">
        <v>36</v>
      </c>
      <c r="D47" s="436" t="s">
        <v>630</v>
      </c>
      <c r="F47" s="345" t="s">
        <v>630</v>
      </c>
      <c r="G47" s="345" t="s">
        <v>630</v>
      </c>
      <c r="H47" s="345" t="s">
        <v>630</v>
      </c>
      <c r="I47" s="345" t="s">
        <v>630</v>
      </c>
      <c r="J47" s="345" t="s">
        <v>630</v>
      </c>
      <c r="K47" s="345" t="s">
        <v>630</v>
      </c>
      <c r="L47" s="345" t="s">
        <v>630</v>
      </c>
      <c r="M47" s="345" t="s">
        <v>630</v>
      </c>
      <c r="N47" s="345" t="s">
        <v>630</v>
      </c>
      <c r="O47" s="345" t="s">
        <v>630</v>
      </c>
      <c r="P47" s="1">
        <v>0</v>
      </c>
      <c r="Q47" s="1"/>
      <c r="R47" s="534" t="s">
        <v>911</v>
      </c>
      <c r="S47" s="542" t="s">
        <v>72</v>
      </c>
      <c r="T47" s="1"/>
      <c r="U47" s="345" t="s">
        <v>630</v>
      </c>
      <c r="V47" s="345" t="e">
        <v>#N/A</v>
      </c>
      <c r="W47" s="345">
        <v>0</v>
      </c>
      <c r="X47" s="345">
        <v>0</v>
      </c>
      <c r="Y47" s="345">
        <v>0</v>
      </c>
      <c r="Z47" s="345">
        <v>0</v>
      </c>
      <c r="AA47" s="345">
        <v>0</v>
      </c>
      <c r="AB47" s="345">
        <v>0</v>
      </c>
      <c r="AC47" s="345">
        <v>0</v>
      </c>
      <c r="AD47" s="345">
        <v>0</v>
      </c>
      <c r="AE47" s="345">
        <v>0</v>
      </c>
      <c r="AF47" s="345">
        <v>0</v>
      </c>
      <c r="AG47" s="345">
        <v>0</v>
      </c>
      <c r="AH47" s="345" t="e">
        <v>#N/A</v>
      </c>
      <c r="AI47" s="345">
        <v>0</v>
      </c>
      <c r="AJ47" s="345">
        <v>0</v>
      </c>
      <c r="AK47" s="536">
        <v>3.6000000000000002E-4</v>
      </c>
      <c r="AL47" s="345">
        <v>0</v>
      </c>
      <c r="AM47" s="346">
        <v>7</v>
      </c>
      <c r="AN47" s="345">
        <v>0</v>
      </c>
      <c r="AO47" s="345" t="e">
        <v>#N/A</v>
      </c>
      <c r="AP47" s="345" t="e">
        <v>#N/A</v>
      </c>
      <c r="AQ47" s="345" t="e">
        <v>#N/A</v>
      </c>
      <c r="AR47" s="345" t="e">
        <v>#N/A</v>
      </c>
      <c r="AS47" s="345" t="e">
        <v>#N/A</v>
      </c>
      <c r="AT47" s="345" t="e">
        <v>#N/A</v>
      </c>
      <c r="AU47" s="345" t="e">
        <v>#N/A</v>
      </c>
      <c r="AV47" s="345" t="e">
        <v>#N/A</v>
      </c>
      <c r="AW47" s="345" t="e">
        <v>#N/A</v>
      </c>
      <c r="AX47" s="345" t="e">
        <v>#N/A</v>
      </c>
      <c r="AY47" s="345" t="e">
        <v>#N/A</v>
      </c>
      <c r="AZ47" s="345" t="e">
        <v>#N/A</v>
      </c>
      <c r="BA47" s="1" t="e">
        <v>#N/A</v>
      </c>
    </row>
    <row r="48" spans="2:57" x14ac:dyDescent="0.25">
      <c r="C48" s="3">
        <v>37</v>
      </c>
      <c r="D48" s="436" t="s">
        <v>630</v>
      </c>
      <c r="F48" s="345" t="s">
        <v>630</v>
      </c>
      <c r="G48" s="345" t="s">
        <v>630</v>
      </c>
      <c r="H48" s="345" t="s">
        <v>630</v>
      </c>
      <c r="I48" s="345" t="s">
        <v>630</v>
      </c>
      <c r="J48" s="345" t="s">
        <v>630</v>
      </c>
      <c r="K48" s="345" t="s">
        <v>630</v>
      </c>
      <c r="L48" s="345" t="s">
        <v>630</v>
      </c>
      <c r="M48" s="345" t="s">
        <v>630</v>
      </c>
      <c r="N48" s="345" t="s">
        <v>630</v>
      </c>
      <c r="O48" s="345" t="s">
        <v>630</v>
      </c>
      <c r="P48" s="1">
        <v>0</v>
      </c>
      <c r="Q48" s="1"/>
      <c r="R48" s="534" t="s">
        <v>110</v>
      </c>
      <c r="S48" s="544" t="s">
        <v>81</v>
      </c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3:53" x14ac:dyDescent="0.25">
      <c r="C49" s="3">
        <v>38</v>
      </c>
      <c r="D49" s="436" t="s">
        <v>630</v>
      </c>
      <c r="F49" s="345" t="s">
        <v>630</v>
      </c>
      <c r="G49" s="345" t="s">
        <v>630</v>
      </c>
      <c r="H49" s="345" t="s">
        <v>630</v>
      </c>
      <c r="I49" s="345" t="s">
        <v>630</v>
      </c>
      <c r="J49" s="345" t="s">
        <v>630</v>
      </c>
      <c r="K49" s="345" t="s">
        <v>630</v>
      </c>
      <c r="L49" s="345" t="s">
        <v>630</v>
      </c>
      <c r="M49" s="345" t="s">
        <v>630</v>
      </c>
      <c r="N49" s="345" t="s">
        <v>630</v>
      </c>
      <c r="O49" s="345" t="s">
        <v>630</v>
      </c>
      <c r="P49" s="1">
        <v>0</v>
      </c>
      <c r="Q49" s="1"/>
      <c r="R49" s="534" t="s">
        <v>111</v>
      </c>
      <c r="S49" s="544" t="s">
        <v>81</v>
      </c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3:53" x14ac:dyDescent="0.25">
      <c r="C50" s="3">
        <v>39</v>
      </c>
      <c r="D50" s="436" t="s">
        <v>630</v>
      </c>
      <c r="F50" s="345" t="s">
        <v>630</v>
      </c>
      <c r="G50" s="345" t="s">
        <v>630</v>
      </c>
      <c r="H50" s="345" t="s">
        <v>630</v>
      </c>
      <c r="I50" s="345" t="s">
        <v>630</v>
      </c>
      <c r="J50" s="345" t="s">
        <v>630</v>
      </c>
      <c r="K50" s="345" t="s">
        <v>630</v>
      </c>
      <c r="L50" s="345" t="s">
        <v>630</v>
      </c>
      <c r="M50" s="345" t="s">
        <v>630</v>
      </c>
      <c r="N50" s="345" t="s">
        <v>630</v>
      </c>
      <c r="O50" s="345" t="s">
        <v>630</v>
      </c>
      <c r="P50" s="1">
        <v>0</v>
      </c>
      <c r="Q50" s="326"/>
      <c r="R50" s="534" t="s">
        <v>112</v>
      </c>
      <c r="S50" s="543" t="s">
        <v>75</v>
      </c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</row>
    <row r="51" spans="3:53" x14ac:dyDescent="0.25">
      <c r="C51" s="3">
        <v>40</v>
      </c>
      <c r="D51" s="436" t="s">
        <v>630</v>
      </c>
      <c r="F51" s="345" t="s">
        <v>630</v>
      </c>
      <c r="G51" s="345" t="s">
        <v>630</v>
      </c>
      <c r="H51" s="345" t="s">
        <v>630</v>
      </c>
      <c r="I51" s="345" t="s">
        <v>630</v>
      </c>
      <c r="J51" s="345" t="s">
        <v>630</v>
      </c>
      <c r="K51" s="345" t="s">
        <v>630</v>
      </c>
      <c r="L51" s="345" t="s">
        <v>630</v>
      </c>
      <c r="M51" s="345" t="s">
        <v>630</v>
      </c>
      <c r="N51" s="345" t="s">
        <v>630</v>
      </c>
      <c r="O51" s="345" t="s">
        <v>630</v>
      </c>
      <c r="P51" s="1">
        <v>0</v>
      </c>
      <c r="Q51" s="326"/>
      <c r="R51" s="345" t="s">
        <v>113</v>
      </c>
      <c r="S51" s="543" t="s">
        <v>75</v>
      </c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</row>
    <row r="52" spans="3:53" x14ac:dyDescent="0.25">
      <c r="C52" s="3">
        <v>41</v>
      </c>
      <c r="D52" s="436" t="s">
        <v>630</v>
      </c>
      <c r="F52" s="345" t="s">
        <v>630</v>
      </c>
      <c r="G52" s="345" t="s">
        <v>630</v>
      </c>
      <c r="H52" s="345" t="s">
        <v>630</v>
      </c>
      <c r="I52" s="345" t="s">
        <v>630</v>
      </c>
      <c r="J52" s="345" t="s">
        <v>630</v>
      </c>
      <c r="K52" s="345" t="s">
        <v>630</v>
      </c>
      <c r="L52" s="345" t="s">
        <v>630</v>
      </c>
      <c r="M52" s="345" t="s">
        <v>630</v>
      </c>
      <c r="N52" s="345" t="s">
        <v>630</v>
      </c>
      <c r="O52" s="345" t="s">
        <v>630</v>
      </c>
      <c r="P52" s="1">
        <v>0</v>
      </c>
      <c r="R52" s="549" t="s">
        <v>114</v>
      </c>
      <c r="S52" s="535" t="s">
        <v>63</v>
      </c>
    </row>
    <row r="53" spans="3:53" x14ac:dyDescent="0.25">
      <c r="D53" s="436"/>
      <c r="F53" s="345"/>
      <c r="G53" s="345"/>
      <c r="H53" s="345"/>
      <c r="J53" s="345"/>
      <c r="K53" s="345"/>
      <c r="L53" s="345"/>
      <c r="M53" s="345"/>
      <c r="N53" s="345"/>
      <c r="O53" s="345"/>
      <c r="P53" s="1"/>
      <c r="R53" s="549" t="s">
        <v>115</v>
      </c>
      <c r="S53" s="535" t="s">
        <v>63</v>
      </c>
    </row>
    <row r="54" spans="3:53" x14ac:dyDescent="0.25">
      <c r="D54" s="436"/>
      <c r="F54" s="345"/>
      <c r="G54" s="345"/>
      <c r="H54" s="345"/>
      <c r="J54" s="345"/>
      <c r="K54" s="345"/>
      <c r="L54" s="345"/>
      <c r="M54" s="345"/>
      <c r="N54" s="345"/>
      <c r="O54" s="345"/>
      <c r="P54" s="1"/>
      <c r="R54" s="549" t="s">
        <v>116</v>
      </c>
      <c r="S54" s="535" t="s">
        <v>63</v>
      </c>
    </row>
    <row r="55" spans="3:53" x14ac:dyDescent="0.25">
      <c r="D55" s="436"/>
      <c r="F55" s="345"/>
      <c r="G55" s="345"/>
      <c r="H55" s="345"/>
      <c r="J55" s="345"/>
      <c r="K55" s="345"/>
      <c r="L55" s="345"/>
      <c r="M55" s="345"/>
      <c r="N55" s="345"/>
      <c r="O55" s="345"/>
      <c r="P55" s="1"/>
      <c r="R55" s="549" t="s">
        <v>117</v>
      </c>
      <c r="S55" s="540" t="s">
        <v>65</v>
      </c>
    </row>
    <row r="56" spans="3:53" x14ac:dyDescent="0.25">
      <c r="D56" s="436"/>
      <c r="F56" s="345"/>
      <c r="G56" s="345"/>
      <c r="H56" s="345"/>
      <c r="J56" s="345"/>
      <c r="K56" s="345"/>
      <c r="L56" s="345"/>
      <c r="M56" s="345"/>
      <c r="N56" s="345"/>
      <c r="O56" s="345"/>
      <c r="P56" s="1"/>
      <c r="R56" s="549" t="s">
        <v>118</v>
      </c>
      <c r="S56" s="543" t="s">
        <v>75</v>
      </c>
    </row>
    <row r="57" spans="3:53" x14ac:dyDescent="0.25">
      <c r="D57" s="436"/>
      <c r="F57" s="345"/>
      <c r="G57" s="345"/>
      <c r="H57" s="345"/>
      <c r="J57" s="345"/>
      <c r="K57" s="345"/>
      <c r="L57" s="345"/>
      <c r="M57" s="345"/>
      <c r="N57" s="345"/>
      <c r="O57" s="345"/>
      <c r="P57" s="1"/>
      <c r="R57" s="549" t="s">
        <v>825</v>
      </c>
      <c r="S57" s="535" t="s">
        <v>63</v>
      </c>
    </row>
    <row r="58" spans="3:53" x14ac:dyDescent="0.25">
      <c r="D58" s="341" t="s">
        <v>38</v>
      </c>
      <c r="E58" s="341"/>
      <c r="F58" s="1">
        <v>78687589.463832587</v>
      </c>
      <c r="G58" s="1">
        <v>81726491.720002204</v>
      </c>
      <c r="H58" s="1">
        <v>83795243.795466721</v>
      </c>
      <c r="I58" s="1">
        <v>84356780.034356982</v>
      </c>
      <c r="J58" s="1">
        <v>84756430.763920903</v>
      </c>
      <c r="K58" s="1">
        <v>87762704.757106796</v>
      </c>
      <c r="L58" s="1">
        <v>89615383.292251438</v>
      </c>
      <c r="M58" s="1">
        <v>91642477.321293756</v>
      </c>
      <c r="N58" s="1">
        <v>93717715.739437073</v>
      </c>
      <c r="O58" s="1">
        <v>93658422.119930506</v>
      </c>
      <c r="P58" s="1">
        <v>869719239.007599</v>
      </c>
      <c r="R58" s="549" t="s">
        <v>826</v>
      </c>
      <c r="S58" s="535" t="s">
        <v>63</v>
      </c>
    </row>
    <row r="59" spans="3:53" x14ac:dyDescent="0.25">
      <c r="D59" s="3"/>
      <c r="I59" s="3"/>
      <c r="J59" s="3"/>
      <c r="K59" s="3"/>
      <c r="L59" s="3"/>
      <c r="M59" s="3"/>
      <c r="N59" s="3"/>
      <c r="O59" s="3"/>
      <c r="P59" s="3"/>
      <c r="Q59" s="3"/>
      <c r="R59" s="549" t="s">
        <v>827</v>
      </c>
      <c r="S59" s="535" t="s">
        <v>63</v>
      </c>
    </row>
    <row r="60" spans="3:53" x14ac:dyDescent="0.25">
      <c r="D60" s="3"/>
      <c r="I60" s="3"/>
      <c r="J60" s="3"/>
      <c r="K60" s="3"/>
      <c r="L60" s="3"/>
      <c r="M60" s="3"/>
      <c r="N60" s="3"/>
      <c r="O60" s="3"/>
      <c r="P60" s="3"/>
      <c r="Q60" s="3"/>
      <c r="R60" s="549" t="s">
        <v>828</v>
      </c>
      <c r="S60" s="544" t="s">
        <v>81</v>
      </c>
    </row>
    <row r="61" spans="3:53" x14ac:dyDescent="0.25">
      <c r="D61" s="3"/>
      <c r="F61" s="436"/>
      <c r="I61" s="3"/>
      <c r="J61" s="3"/>
      <c r="K61" s="3"/>
      <c r="L61" s="3"/>
      <c r="M61" s="3"/>
      <c r="N61" s="3"/>
      <c r="O61" s="3"/>
      <c r="P61" s="1">
        <v>0</v>
      </c>
      <c r="R61" s="550" t="s">
        <v>907</v>
      </c>
      <c r="S61" s="535" t="s">
        <v>63</v>
      </c>
    </row>
    <row r="62" spans="3:53" x14ac:dyDescent="0.25">
      <c r="D62" s="345" t="s">
        <v>119</v>
      </c>
      <c r="F62" s="436">
        <v>78687589.463832587</v>
      </c>
      <c r="G62" s="436">
        <v>81726491.720002204</v>
      </c>
      <c r="H62" s="436">
        <v>83795243.795466721</v>
      </c>
      <c r="I62" s="436">
        <v>84356780.034356982</v>
      </c>
      <c r="J62" s="436">
        <v>84756430.763920903</v>
      </c>
      <c r="K62" s="436">
        <v>87762704.757106796</v>
      </c>
      <c r="L62" s="436">
        <v>89615383.292251438</v>
      </c>
      <c r="M62" s="436">
        <v>91642477.321293756</v>
      </c>
      <c r="N62" s="436">
        <v>93717715.739437073</v>
      </c>
      <c r="O62" s="436">
        <v>93658422.119930506</v>
      </c>
      <c r="P62" s="1">
        <v>869719239.007599</v>
      </c>
      <c r="R62" s="550" t="s">
        <v>906</v>
      </c>
      <c r="S62" s="535" t="s">
        <v>63</v>
      </c>
    </row>
    <row r="63" spans="3:53" x14ac:dyDescent="0.25">
      <c r="D63" s="3"/>
      <c r="I63" s="3"/>
      <c r="J63" s="3"/>
      <c r="K63" s="3"/>
      <c r="L63" s="3"/>
      <c r="M63" s="3"/>
      <c r="N63" s="3"/>
      <c r="O63" s="3"/>
      <c r="P63" s="3"/>
      <c r="R63" s="550" t="s">
        <v>908</v>
      </c>
      <c r="S63" s="535" t="s">
        <v>63</v>
      </c>
    </row>
    <row r="64" spans="3:53" x14ac:dyDescent="0.25">
      <c r="D64" s="3"/>
      <c r="I64" s="3"/>
      <c r="J64" s="3"/>
      <c r="K64" s="3"/>
      <c r="L64" s="3"/>
      <c r="M64" s="3"/>
      <c r="N64" s="3"/>
      <c r="O64" s="3"/>
      <c r="P64" s="3"/>
      <c r="R64" s="551" t="s">
        <v>909</v>
      </c>
      <c r="S64" s="535" t="s">
        <v>63</v>
      </c>
    </row>
    <row r="65" spans="2:73" x14ac:dyDescent="0.25">
      <c r="D65" s="3"/>
      <c r="I65" s="3"/>
      <c r="J65" s="3"/>
      <c r="K65" s="3"/>
      <c r="L65" s="3"/>
      <c r="M65" s="3"/>
      <c r="N65" s="3"/>
      <c r="O65" s="3"/>
      <c r="P65" s="3"/>
      <c r="S65" s="540" t="s">
        <v>120</v>
      </c>
    </row>
    <row r="66" spans="2:73" x14ac:dyDescent="0.25">
      <c r="D66" s="3"/>
      <c r="I66" s="3"/>
      <c r="J66" s="3"/>
      <c r="K66" s="3"/>
      <c r="L66" s="3"/>
      <c r="M66" s="3"/>
      <c r="N66" s="3"/>
      <c r="O66" s="3"/>
      <c r="P66" s="3"/>
      <c r="S66" s="540" t="s">
        <v>121</v>
      </c>
    </row>
    <row r="67" spans="2:73" x14ac:dyDescent="0.25">
      <c r="D67" s="3"/>
      <c r="I67" s="3"/>
      <c r="J67" s="3"/>
      <c r="K67" s="3"/>
      <c r="L67" s="3"/>
      <c r="M67" s="3"/>
      <c r="N67" s="3"/>
      <c r="O67" s="3"/>
      <c r="P67" s="3"/>
      <c r="S67" s="540" t="s">
        <v>122</v>
      </c>
    </row>
    <row r="68" spans="2:73" x14ac:dyDescent="0.25">
      <c r="D68" s="3"/>
      <c r="I68" s="3"/>
      <c r="J68" s="3"/>
      <c r="K68" s="3"/>
      <c r="L68" s="3"/>
      <c r="M68" s="3"/>
      <c r="N68" s="3"/>
      <c r="O68" s="3"/>
      <c r="P68" s="1">
        <v>0</v>
      </c>
      <c r="S68" s="540" t="s">
        <v>123</v>
      </c>
    </row>
    <row r="69" spans="2:73" x14ac:dyDescent="0.25">
      <c r="B69" s="402">
        <v>0</v>
      </c>
      <c r="D69" s="3" t="s">
        <v>19</v>
      </c>
      <c r="F69" s="436">
        <v>0</v>
      </c>
      <c r="G69" s="436">
        <v>0</v>
      </c>
      <c r="H69" s="436">
        <v>0</v>
      </c>
      <c r="I69" s="436">
        <v>0</v>
      </c>
      <c r="J69" s="436">
        <v>0</v>
      </c>
      <c r="K69" s="436">
        <v>0</v>
      </c>
      <c r="L69" s="436">
        <v>0</v>
      </c>
      <c r="M69" s="436">
        <v>0</v>
      </c>
      <c r="N69" s="436">
        <v>0</v>
      </c>
      <c r="O69" s="436">
        <v>0</v>
      </c>
      <c r="P69" s="436">
        <v>0</v>
      </c>
    </row>
    <row r="70" spans="2:73" x14ac:dyDescent="0.25">
      <c r="B70" s="402">
        <v>0</v>
      </c>
      <c r="D70" s="3"/>
      <c r="I70" s="3"/>
      <c r="J70" s="3"/>
      <c r="K70" s="3"/>
      <c r="L70" s="3"/>
      <c r="M70" s="3"/>
      <c r="N70" s="3"/>
      <c r="O70" s="3"/>
      <c r="S70" s="3" t="s">
        <v>124</v>
      </c>
    </row>
    <row r="71" spans="2:73" x14ac:dyDescent="0.25">
      <c r="D71" s="3"/>
      <c r="I71" s="3"/>
      <c r="J71" s="3"/>
      <c r="K71" s="3"/>
      <c r="L71" s="3"/>
      <c r="M71" s="3"/>
      <c r="N71" s="3"/>
      <c r="O71" s="3"/>
      <c r="S71" s="3" t="s">
        <v>125</v>
      </c>
    </row>
    <row r="72" spans="2:73" x14ac:dyDescent="0.25">
      <c r="D72" s="3"/>
      <c r="I72" s="3"/>
      <c r="J72" s="3"/>
      <c r="K72" s="3"/>
      <c r="L72" s="3"/>
      <c r="M72" s="3"/>
      <c r="N72" s="3"/>
      <c r="O72" s="3"/>
      <c r="S72" s="3" t="s">
        <v>126</v>
      </c>
    </row>
    <row r="73" spans="2:73" x14ac:dyDescent="0.25">
      <c r="D73" s="3"/>
      <c r="I73" s="3"/>
      <c r="J73" s="3"/>
      <c r="K73" s="3"/>
      <c r="L73" s="3"/>
      <c r="M73" s="3"/>
      <c r="N73" s="3"/>
      <c r="O73" s="3"/>
      <c r="S73" s="3" t="s">
        <v>127</v>
      </c>
    </row>
    <row r="74" spans="2:73" x14ac:dyDescent="0.25">
      <c r="D74" s="3"/>
      <c r="I74" s="3"/>
      <c r="J74" s="3"/>
      <c r="K74" s="3"/>
      <c r="L74" s="3"/>
      <c r="M74" s="3"/>
      <c r="N74" s="3"/>
      <c r="O74" s="3"/>
      <c r="S74" s="3" t="s">
        <v>128</v>
      </c>
    </row>
    <row r="75" spans="2:73" x14ac:dyDescent="0.25">
      <c r="D75" s="3"/>
      <c r="I75" s="3"/>
      <c r="J75" s="3"/>
      <c r="K75" s="3"/>
      <c r="L75" s="3"/>
      <c r="M75" s="3"/>
      <c r="N75" s="3"/>
      <c r="O75" s="3"/>
      <c r="S75" s="3" t="s">
        <v>129</v>
      </c>
    </row>
    <row r="76" spans="2:73" x14ac:dyDescent="0.25">
      <c r="D76" s="3"/>
      <c r="I76" s="3"/>
      <c r="J76" s="3"/>
      <c r="K76" s="3"/>
      <c r="L76" s="3"/>
      <c r="M76" s="3"/>
      <c r="N76" s="3"/>
      <c r="O76" s="3"/>
      <c r="S76" s="3" t="s">
        <v>130</v>
      </c>
    </row>
    <row r="77" spans="2:73" x14ac:dyDescent="0.25">
      <c r="D77" s="3"/>
      <c r="I77" s="3"/>
      <c r="J77" s="3"/>
      <c r="K77" s="3"/>
      <c r="L77" s="3"/>
      <c r="M77" s="3"/>
      <c r="N77" s="3"/>
      <c r="O77" s="3"/>
      <c r="S77" s="3" t="s">
        <v>131</v>
      </c>
    </row>
    <row r="78" spans="2:73" x14ac:dyDescent="0.25">
      <c r="D78" s="3"/>
      <c r="I78" s="3"/>
      <c r="J78" s="3"/>
      <c r="K78" s="3"/>
      <c r="L78" s="3"/>
      <c r="M78" s="3"/>
      <c r="N78" s="3"/>
      <c r="O78" s="3"/>
      <c r="S78" s="3" t="s">
        <v>132</v>
      </c>
    </row>
    <row r="79" spans="2:73" x14ac:dyDescent="0.25">
      <c r="D79" s="3"/>
      <c r="I79" s="3"/>
      <c r="J79" s="3"/>
      <c r="K79" s="3"/>
      <c r="L79" s="3"/>
      <c r="M79" s="3"/>
      <c r="N79" s="3"/>
      <c r="O79" s="3"/>
      <c r="S79" s="3" t="s">
        <v>133</v>
      </c>
    </row>
    <row r="80" spans="2:73" x14ac:dyDescent="0.25">
      <c r="D80" s="3"/>
      <c r="I80" s="3"/>
      <c r="J80" s="3"/>
      <c r="K80" s="3"/>
      <c r="L80" s="3"/>
      <c r="M80" s="3"/>
      <c r="N80" s="3"/>
      <c r="O80" s="3"/>
      <c r="S80" s="3" t="s">
        <v>134</v>
      </c>
      <c r="BU80" s="3">
        <v>0</v>
      </c>
    </row>
    <row r="81" spans="4:19" x14ac:dyDescent="0.25">
      <c r="D81" s="3"/>
      <c r="I81" s="3"/>
      <c r="J81" s="3"/>
      <c r="K81" s="3"/>
      <c r="L81" s="3"/>
      <c r="M81" s="3"/>
      <c r="N81" s="3"/>
      <c r="O81" s="3"/>
      <c r="S81" s="3" t="s">
        <v>135</v>
      </c>
    </row>
    <row r="82" spans="4:19" x14ac:dyDescent="0.25">
      <c r="D82" s="3"/>
      <c r="I82" s="3"/>
      <c r="J82" s="3"/>
      <c r="K82" s="3"/>
      <c r="L82" s="3"/>
      <c r="M82" s="3"/>
      <c r="N82" s="3"/>
      <c r="O82" s="3"/>
      <c r="S82" s="3" t="s">
        <v>136</v>
      </c>
    </row>
    <row r="83" spans="4:19" x14ac:dyDescent="0.25">
      <c r="D83" s="3"/>
      <c r="I83" s="3"/>
      <c r="J83" s="3"/>
      <c r="K83" s="3"/>
      <c r="L83" s="3"/>
      <c r="M83" s="3"/>
      <c r="N83" s="3"/>
      <c r="O83" s="3"/>
      <c r="S83" s="3" t="s">
        <v>137</v>
      </c>
    </row>
    <row r="84" spans="4:19" x14ac:dyDescent="0.25">
      <c r="D84" s="3"/>
      <c r="I84" s="3"/>
      <c r="J84" s="3"/>
      <c r="K84" s="3"/>
      <c r="L84" s="3"/>
      <c r="M84" s="3"/>
      <c r="N84" s="3"/>
      <c r="O84" s="3"/>
      <c r="S84" s="3" t="s">
        <v>138</v>
      </c>
    </row>
    <row r="85" spans="4:19" x14ac:dyDescent="0.25">
      <c r="D85" s="3"/>
      <c r="I85" s="3"/>
      <c r="J85" s="3"/>
      <c r="K85" s="3"/>
      <c r="L85" s="3"/>
      <c r="M85" s="3"/>
      <c r="N85" s="3"/>
      <c r="O85" s="3"/>
      <c r="S85" s="3" t="s">
        <v>139</v>
      </c>
    </row>
    <row r="86" spans="4:19" x14ac:dyDescent="0.25">
      <c r="D86" s="3"/>
      <c r="I86" s="3"/>
      <c r="J86" s="3"/>
      <c r="K86" s="3"/>
      <c r="L86" s="3"/>
      <c r="M86" s="3"/>
      <c r="N86" s="3"/>
      <c r="O86" s="3"/>
    </row>
    <row r="87" spans="4:19" x14ac:dyDescent="0.25">
      <c r="D87" s="3"/>
      <c r="I87" s="3"/>
      <c r="J87" s="3"/>
      <c r="K87" s="3"/>
      <c r="L87" s="3"/>
      <c r="M87" s="3"/>
      <c r="N87" s="3"/>
      <c r="O87" s="3"/>
      <c r="R87" s="534" t="s">
        <v>108</v>
      </c>
      <c r="S87" s="534" t="s">
        <v>140</v>
      </c>
    </row>
    <row r="88" spans="4:19" x14ac:dyDescent="0.25">
      <c r="D88" s="3"/>
      <c r="I88" s="3"/>
      <c r="J88" s="3"/>
      <c r="K88" s="3"/>
      <c r="L88" s="3"/>
      <c r="M88" s="3"/>
      <c r="N88" s="3"/>
      <c r="O88" s="3"/>
      <c r="R88" s="534" t="s">
        <v>109</v>
      </c>
      <c r="S88" s="534" t="s">
        <v>141</v>
      </c>
    </row>
    <row r="89" spans="4:19" x14ac:dyDescent="0.25">
      <c r="D89" s="3"/>
      <c r="I89" s="3"/>
      <c r="J89" s="3"/>
      <c r="K89" s="3"/>
      <c r="L89" s="3"/>
      <c r="M89" s="3"/>
      <c r="N89" s="3"/>
      <c r="O89" s="3"/>
      <c r="R89" s="534" t="s">
        <v>107</v>
      </c>
      <c r="S89" s="534" t="s">
        <v>142</v>
      </c>
    </row>
    <row r="90" spans="4:19" x14ac:dyDescent="0.25">
      <c r="D90" s="3"/>
      <c r="I90" s="3"/>
      <c r="J90" s="3"/>
      <c r="K90" s="3"/>
      <c r="L90" s="3"/>
      <c r="M90" s="3"/>
      <c r="N90" s="3"/>
      <c r="O90" s="3"/>
      <c r="R90" s="534" t="s">
        <v>111</v>
      </c>
      <c r="S90" s="3" t="s">
        <v>143</v>
      </c>
    </row>
    <row r="91" spans="4:19" x14ac:dyDescent="0.25">
      <c r="D91" s="3"/>
      <c r="I91" s="3"/>
      <c r="J91" s="3"/>
      <c r="K91" s="3"/>
      <c r="L91" s="3"/>
      <c r="M91" s="3"/>
      <c r="N91" s="3"/>
      <c r="O91" s="3"/>
      <c r="R91" s="534" t="s">
        <v>112</v>
      </c>
      <c r="S91" s="3" t="s">
        <v>144</v>
      </c>
    </row>
    <row r="92" spans="4:19" x14ac:dyDescent="0.25">
      <c r="D92" s="3"/>
      <c r="I92" s="3"/>
      <c r="J92" s="3"/>
      <c r="K92" s="3"/>
      <c r="L92" s="3"/>
      <c r="M92" s="3"/>
      <c r="N92" s="3"/>
      <c r="O92" s="3"/>
      <c r="R92" s="345" t="s">
        <v>113</v>
      </c>
      <c r="S92" s="3" t="s">
        <v>145</v>
      </c>
    </row>
    <row r="93" spans="4:19" x14ac:dyDescent="0.25">
      <c r="D93" s="3"/>
      <c r="I93" s="3"/>
      <c r="J93" s="3"/>
      <c r="K93" s="3"/>
      <c r="L93" s="3"/>
      <c r="M93" s="3"/>
      <c r="N93" s="3"/>
      <c r="O93" s="3"/>
      <c r="R93" s="534" t="s">
        <v>78</v>
      </c>
      <c r="S93" s="540" t="s">
        <v>146</v>
      </c>
    </row>
    <row r="94" spans="4:19" x14ac:dyDescent="0.25">
      <c r="D94" s="3"/>
      <c r="I94" s="3"/>
      <c r="J94" s="3"/>
      <c r="K94" s="3"/>
      <c r="L94" s="3"/>
      <c r="M94" s="3"/>
      <c r="N94" s="3"/>
      <c r="O94" s="3"/>
    </row>
    <row r="95" spans="4:19" x14ac:dyDescent="0.25">
      <c r="D95" s="3"/>
      <c r="I95" s="3"/>
      <c r="J95" s="3"/>
      <c r="K95" s="3"/>
      <c r="L95" s="3"/>
      <c r="M95" s="3"/>
      <c r="N95" s="3"/>
      <c r="O95" s="3"/>
      <c r="R95" s="3" t="s">
        <v>90</v>
      </c>
      <c r="S95" s="3" t="s">
        <v>147</v>
      </c>
    </row>
    <row r="96" spans="4:19" x14ac:dyDescent="0.25">
      <c r="D96" s="3"/>
      <c r="I96" s="3"/>
      <c r="J96" s="3"/>
      <c r="K96" s="3"/>
      <c r="L96" s="3"/>
      <c r="M96" s="3"/>
      <c r="N96" s="3"/>
      <c r="O96" s="3"/>
      <c r="R96" s="3" t="s">
        <v>71</v>
      </c>
      <c r="S96" s="3" t="s">
        <v>148</v>
      </c>
    </row>
    <row r="97" spans="4:19" x14ac:dyDescent="0.25">
      <c r="D97" s="3"/>
      <c r="I97" s="3"/>
      <c r="J97" s="3"/>
      <c r="K97" s="3"/>
      <c r="L97" s="3"/>
      <c r="M97" s="3"/>
      <c r="N97" s="3"/>
      <c r="O97" s="3"/>
      <c r="R97" s="3" t="s">
        <v>149</v>
      </c>
      <c r="S97" s="3" t="s">
        <v>147</v>
      </c>
    </row>
    <row r="98" spans="4:19" x14ac:dyDescent="0.25">
      <c r="D98" s="3"/>
      <c r="I98" s="3"/>
      <c r="J98" s="3"/>
      <c r="K98" s="3"/>
      <c r="L98" s="3"/>
      <c r="M98" s="3"/>
      <c r="N98" s="3"/>
      <c r="O98" s="3"/>
      <c r="R98" s="3" t="s">
        <v>62</v>
      </c>
      <c r="S98" s="3" t="s">
        <v>147</v>
      </c>
    </row>
    <row r="99" spans="4:19" x14ac:dyDescent="0.25">
      <c r="D99" s="3"/>
      <c r="I99" s="3"/>
      <c r="J99" s="3"/>
      <c r="K99" s="3"/>
      <c r="L99" s="3"/>
      <c r="M99" s="3"/>
      <c r="N99" s="3"/>
      <c r="O99" s="3"/>
      <c r="R99" s="3" t="s">
        <v>64</v>
      </c>
      <c r="S99" s="3" t="s">
        <v>147</v>
      </c>
    </row>
    <row r="100" spans="4:19" x14ac:dyDescent="0.25">
      <c r="D100" s="3"/>
      <c r="I100" s="3"/>
      <c r="J100" s="3"/>
      <c r="K100" s="3"/>
      <c r="L100" s="3"/>
      <c r="M100" s="3"/>
      <c r="N100" s="3"/>
      <c r="O100" s="3"/>
      <c r="R100" s="3" t="s">
        <v>80</v>
      </c>
      <c r="S100" s="3" t="s">
        <v>150</v>
      </c>
    </row>
    <row r="101" spans="4:19" x14ac:dyDescent="0.25">
      <c r="D101" s="3"/>
      <c r="I101" s="3"/>
      <c r="J101" s="3"/>
      <c r="K101" s="3"/>
      <c r="L101" s="3"/>
      <c r="M101" s="3"/>
      <c r="N101" s="3"/>
      <c r="O101" s="3"/>
      <c r="R101" s="3" t="s">
        <v>74</v>
      </c>
      <c r="S101" s="3" t="s">
        <v>148</v>
      </c>
    </row>
    <row r="102" spans="4:19" x14ac:dyDescent="0.25">
      <c r="D102" s="3"/>
      <c r="I102" s="3"/>
      <c r="J102" s="3"/>
      <c r="K102" s="3"/>
      <c r="L102" s="3"/>
      <c r="M102" s="3"/>
      <c r="N102" s="3"/>
      <c r="O102" s="3"/>
      <c r="R102" s="3" t="s">
        <v>66</v>
      </c>
      <c r="S102" s="3" t="s">
        <v>147</v>
      </c>
    </row>
    <row r="103" spans="4:19" x14ac:dyDescent="0.25">
      <c r="D103" s="3"/>
      <c r="I103" s="3"/>
      <c r="J103" s="3"/>
      <c r="K103" s="3"/>
      <c r="L103" s="3"/>
      <c r="M103" s="3"/>
      <c r="N103" s="3"/>
      <c r="O103" s="3"/>
      <c r="R103" s="3" t="s">
        <v>76</v>
      </c>
      <c r="S103" s="3" t="s">
        <v>148</v>
      </c>
    </row>
    <row r="104" spans="4:19" x14ac:dyDescent="0.25">
      <c r="D104" s="3"/>
      <c r="I104" s="3"/>
      <c r="J104" s="3"/>
      <c r="K104" s="3"/>
      <c r="L104" s="3"/>
      <c r="M104" s="3"/>
      <c r="N104" s="3"/>
      <c r="O104" s="3"/>
      <c r="R104" s="3" t="s">
        <v>87</v>
      </c>
      <c r="S104" s="3" t="s">
        <v>148</v>
      </c>
    </row>
    <row r="105" spans="4:19" x14ac:dyDescent="0.25">
      <c r="D105" s="3"/>
      <c r="I105" s="3"/>
      <c r="J105" s="3"/>
      <c r="K105" s="3"/>
      <c r="L105" s="3"/>
      <c r="M105" s="3"/>
      <c r="N105" s="3"/>
      <c r="O105" s="3"/>
      <c r="R105" s="3" t="s">
        <v>82</v>
      </c>
      <c r="S105" s="3" t="s">
        <v>150</v>
      </c>
    </row>
    <row r="106" spans="4:19" x14ac:dyDescent="0.25">
      <c r="D106" s="3"/>
      <c r="I106" s="3"/>
      <c r="J106" s="3"/>
      <c r="K106" s="3"/>
      <c r="L106" s="3"/>
      <c r="M106" s="3"/>
      <c r="N106" s="3"/>
      <c r="O106" s="3"/>
      <c r="R106" s="3" t="s">
        <v>83</v>
      </c>
      <c r="S106" s="3" t="s">
        <v>150</v>
      </c>
    </row>
    <row r="107" spans="4:19" x14ac:dyDescent="0.25">
      <c r="D107" s="3"/>
      <c r="I107" s="3"/>
      <c r="J107" s="3"/>
      <c r="K107" s="3"/>
      <c r="L107" s="3"/>
      <c r="M107" s="3"/>
      <c r="N107" s="3"/>
      <c r="O107" s="3"/>
      <c r="R107" s="3" t="s">
        <v>67</v>
      </c>
      <c r="S107" s="3" t="s">
        <v>147</v>
      </c>
    </row>
    <row r="108" spans="4:19" x14ac:dyDescent="0.25">
      <c r="D108" s="3"/>
      <c r="I108" s="3"/>
      <c r="J108" s="3"/>
      <c r="K108" s="3"/>
      <c r="L108" s="3"/>
      <c r="M108" s="3"/>
      <c r="N108" s="3"/>
      <c r="O108" s="3"/>
      <c r="R108" s="3" t="s">
        <v>84</v>
      </c>
      <c r="S108" s="3" t="s">
        <v>150</v>
      </c>
    </row>
    <row r="109" spans="4:19" x14ac:dyDescent="0.25">
      <c r="D109" s="3"/>
      <c r="I109" s="3"/>
      <c r="J109" s="3"/>
      <c r="K109" s="3"/>
      <c r="L109" s="3"/>
      <c r="M109" s="3"/>
      <c r="N109" s="3"/>
      <c r="O109" s="3"/>
      <c r="R109" s="3" t="s">
        <v>95</v>
      </c>
      <c r="S109" s="3" t="s">
        <v>148</v>
      </c>
    </row>
    <row r="110" spans="4:19" x14ac:dyDescent="0.25">
      <c r="D110" s="3"/>
      <c r="I110" s="3"/>
      <c r="J110" s="3"/>
      <c r="K110" s="3"/>
      <c r="L110" s="3"/>
      <c r="M110" s="3"/>
      <c r="N110" s="3"/>
      <c r="O110" s="3"/>
      <c r="R110" s="3" t="s">
        <v>78</v>
      </c>
      <c r="S110" s="3" t="s">
        <v>148</v>
      </c>
    </row>
    <row r="111" spans="4:19" x14ac:dyDescent="0.25">
      <c r="D111" s="3"/>
      <c r="I111" s="3"/>
      <c r="J111" s="3"/>
      <c r="K111" s="3"/>
      <c r="L111" s="3"/>
      <c r="M111" s="3"/>
      <c r="N111" s="3"/>
      <c r="O111" s="3"/>
      <c r="R111" s="3" t="s">
        <v>79</v>
      </c>
      <c r="S111" s="3" t="s">
        <v>148</v>
      </c>
    </row>
    <row r="112" spans="4:19" x14ac:dyDescent="0.25">
      <c r="D112" s="3"/>
      <c r="I112" s="3"/>
      <c r="J112" s="3"/>
      <c r="K112" s="3"/>
      <c r="L112" s="3"/>
      <c r="M112" s="3"/>
      <c r="N112" s="3"/>
      <c r="O112" s="3"/>
      <c r="R112" s="3" t="s">
        <v>85</v>
      </c>
      <c r="S112" s="3" t="s">
        <v>147</v>
      </c>
    </row>
    <row r="113" spans="4:19" x14ac:dyDescent="0.25">
      <c r="D113" s="3"/>
      <c r="I113" s="3"/>
      <c r="J113" s="3"/>
      <c r="K113" s="3"/>
      <c r="L113" s="3"/>
      <c r="M113" s="3"/>
      <c r="N113" s="3"/>
      <c r="O113" s="3"/>
      <c r="R113" s="3" t="s">
        <v>69</v>
      </c>
      <c r="S113" s="3" t="s">
        <v>147</v>
      </c>
    </row>
    <row r="114" spans="4:19" x14ac:dyDescent="0.25">
      <c r="D114" s="3"/>
      <c r="I114" s="3"/>
      <c r="J114" s="3"/>
      <c r="K114" s="3"/>
      <c r="L114" s="3"/>
      <c r="M114" s="3"/>
      <c r="N114" s="3"/>
      <c r="O114" s="3"/>
      <c r="R114" s="3" t="s">
        <v>89</v>
      </c>
      <c r="S114" s="3" t="s">
        <v>147</v>
      </c>
    </row>
    <row r="115" spans="4:19" x14ac:dyDescent="0.25">
      <c r="D115" s="3"/>
      <c r="I115" s="3"/>
      <c r="J115" s="3"/>
      <c r="K115" s="3"/>
      <c r="L115" s="3"/>
      <c r="M115" s="3"/>
      <c r="N115" s="3"/>
      <c r="O115" s="3"/>
      <c r="R115" s="3" t="s">
        <v>96</v>
      </c>
      <c r="S115" s="3" t="s">
        <v>148</v>
      </c>
    </row>
    <row r="116" spans="4:19" x14ac:dyDescent="0.25">
      <c r="D116" s="3"/>
      <c r="I116" s="3"/>
      <c r="J116" s="3"/>
      <c r="K116" s="3"/>
      <c r="L116" s="3"/>
      <c r="M116" s="3"/>
      <c r="N116" s="3"/>
      <c r="O116" s="3"/>
      <c r="R116" s="3" t="s">
        <v>92</v>
      </c>
      <c r="S116" s="3" t="s">
        <v>147</v>
      </c>
    </row>
    <row r="117" spans="4:19" x14ac:dyDescent="0.25">
      <c r="D117" s="3"/>
      <c r="I117" s="3"/>
      <c r="J117" s="3"/>
      <c r="K117" s="3"/>
      <c r="L117" s="3"/>
      <c r="M117" s="3"/>
      <c r="N117" s="3"/>
      <c r="O117" s="3"/>
      <c r="R117" s="3" t="s">
        <v>94</v>
      </c>
      <c r="S117" s="3" t="s">
        <v>147</v>
      </c>
    </row>
    <row r="118" spans="4:19" x14ac:dyDescent="0.25">
      <c r="D118" s="3"/>
      <c r="I118" s="3"/>
      <c r="J118" s="3"/>
      <c r="K118" s="3"/>
      <c r="L118" s="3"/>
      <c r="M118" s="3"/>
      <c r="N118" s="3"/>
      <c r="O118" s="3"/>
      <c r="R118" s="3" t="s">
        <v>100</v>
      </c>
      <c r="S118" s="3" t="s">
        <v>147</v>
      </c>
    </row>
    <row r="119" spans="4:19" x14ac:dyDescent="0.25">
      <c r="D119" s="3"/>
      <c r="I119" s="3"/>
      <c r="J119" s="3"/>
      <c r="K119" s="3"/>
      <c r="L119" s="3"/>
      <c r="M119" s="3"/>
      <c r="N119" s="3"/>
      <c r="O119" s="3"/>
      <c r="R119" s="3" t="s">
        <v>98</v>
      </c>
      <c r="S119" s="3" t="s">
        <v>148</v>
      </c>
    </row>
    <row r="120" spans="4:19" x14ac:dyDescent="0.25">
      <c r="D120" s="3"/>
      <c r="I120" s="3"/>
      <c r="J120" s="3"/>
      <c r="K120" s="3"/>
      <c r="L120" s="3"/>
      <c r="M120" s="3"/>
      <c r="N120" s="3"/>
      <c r="O120" s="3"/>
      <c r="R120" s="3" t="s">
        <v>105</v>
      </c>
      <c r="S120" s="3" t="s">
        <v>148</v>
      </c>
    </row>
    <row r="121" spans="4:19" x14ac:dyDescent="0.25">
      <c r="D121" s="3"/>
      <c r="I121" s="3"/>
      <c r="J121" s="3"/>
      <c r="K121" s="3"/>
      <c r="L121" s="3"/>
      <c r="M121" s="3"/>
      <c r="N121" s="3"/>
      <c r="O121" s="3"/>
      <c r="R121" s="3" t="s">
        <v>151</v>
      </c>
      <c r="S121" s="3" t="s">
        <v>147</v>
      </c>
    </row>
    <row r="122" spans="4:19" x14ac:dyDescent="0.25">
      <c r="D122" s="3"/>
      <c r="I122" s="3"/>
      <c r="J122" s="3"/>
      <c r="K122" s="3"/>
      <c r="L122" s="3"/>
      <c r="M122" s="3"/>
      <c r="N122" s="3"/>
      <c r="O122" s="3"/>
      <c r="R122" s="3" t="s">
        <v>152</v>
      </c>
      <c r="S122" s="3" t="s">
        <v>147</v>
      </c>
    </row>
    <row r="123" spans="4:19" x14ac:dyDescent="0.25">
      <c r="D123" s="3"/>
      <c r="I123" s="3"/>
      <c r="J123" s="3"/>
      <c r="K123" s="3"/>
      <c r="L123" s="3"/>
      <c r="M123" s="3"/>
      <c r="N123" s="3"/>
      <c r="O123" s="3"/>
      <c r="R123" s="3" t="s">
        <v>103</v>
      </c>
      <c r="S123" s="3" t="s">
        <v>147</v>
      </c>
    </row>
    <row r="124" spans="4:19" x14ac:dyDescent="0.25">
      <c r="D124" s="3"/>
      <c r="I124" s="3"/>
      <c r="J124" s="3"/>
      <c r="K124" s="3"/>
      <c r="L124" s="3"/>
      <c r="M124" s="3"/>
      <c r="N124" s="3"/>
      <c r="O124" s="3"/>
      <c r="R124" s="3" t="s">
        <v>104</v>
      </c>
      <c r="S124" s="3" t="s">
        <v>147</v>
      </c>
    </row>
    <row r="125" spans="4:19" x14ac:dyDescent="0.25">
      <c r="D125" s="3"/>
      <c r="I125" s="3"/>
      <c r="J125" s="3"/>
      <c r="K125" s="3"/>
      <c r="L125" s="3"/>
      <c r="M125" s="3"/>
      <c r="N125" s="3"/>
      <c r="O125" s="3"/>
      <c r="R125" s="3" t="s">
        <v>153</v>
      </c>
      <c r="S125" s="3" t="s">
        <v>148</v>
      </c>
    </row>
    <row r="126" spans="4:19" x14ac:dyDescent="0.25">
      <c r="D126" s="3"/>
      <c r="I126" s="3"/>
      <c r="J126" s="3"/>
      <c r="K126" s="3"/>
      <c r="L126" s="3"/>
      <c r="M126" s="3"/>
      <c r="N126" s="3"/>
      <c r="O126" s="3"/>
      <c r="R126" s="3" t="s">
        <v>107</v>
      </c>
      <c r="S126" s="3" t="s">
        <v>148</v>
      </c>
    </row>
    <row r="127" spans="4:19" x14ac:dyDescent="0.25">
      <c r="D127" s="3"/>
      <c r="I127" s="3"/>
      <c r="J127" s="3"/>
      <c r="K127" s="3"/>
      <c r="L127" s="3"/>
      <c r="M127" s="3"/>
      <c r="N127" s="3"/>
      <c r="O127" s="3"/>
      <c r="R127" s="3" t="s">
        <v>108</v>
      </c>
      <c r="S127" s="3" t="s">
        <v>148</v>
      </c>
    </row>
    <row r="128" spans="4:19" x14ac:dyDescent="0.25">
      <c r="D128" s="3"/>
      <c r="I128" s="3"/>
      <c r="J128" s="3"/>
      <c r="K128" s="3"/>
      <c r="L128" s="3"/>
      <c r="M128" s="3"/>
      <c r="N128" s="3"/>
      <c r="O128" s="3"/>
      <c r="R128" s="3" t="s">
        <v>110</v>
      </c>
      <c r="S128" s="3" t="s">
        <v>150</v>
      </c>
    </row>
    <row r="129" spans="4:19" x14ac:dyDescent="0.25">
      <c r="D129" s="3"/>
      <c r="I129" s="3"/>
      <c r="J129" s="3"/>
      <c r="K129" s="3"/>
      <c r="L129" s="3"/>
      <c r="M129" s="3"/>
      <c r="N129" s="3"/>
      <c r="O129" s="3"/>
      <c r="R129" s="3" t="s">
        <v>111</v>
      </c>
      <c r="S129" s="3" t="s">
        <v>150</v>
      </c>
    </row>
    <row r="130" spans="4:19" x14ac:dyDescent="0.25">
      <c r="D130" s="3"/>
      <c r="I130" s="3"/>
      <c r="J130" s="3"/>
      <c r="K130" s="3"/>
      <c r="L130" s="3"/>
      <c r="M130" s="3"/>
      <c r="N130" s="3"/>
      <c r="O130" s="3"/>
      <c r="R130" s="3" t="s">
        <v>112</v>
      </c>
      <c r="S130" s="3" t="s">
        <v>150</v>
      </c>
    </row>
    <row r="131" spans="4:19" x14ac:dyDescent="0.25">
      <c r="I131" s="3"/>
      <c r="J131" s="3"/>
      <c r="K131" s="3"/>
      <c r="L131" s="3"/>
      <c r="M131" s="3"/>
      <c r="N131" s="3"/>
      <c r="O131" s="3"/>
      <c r="R131" s="3" t="s">
        <v>113</v>
      </c>
      <c r="S131" s="3" t="s">
        <v>150</v>
      </c>
    </row>
    <row r="132" spans="4:19" x14ac:dyDescent="0.25">
      <c r="I132" s="3"/>
      <c r="J132" s="3"/>
      <c r="K132" s="3"/>
      <c r="L132" s="3"/>
      <c r="M132" s="3"/>
      <c r="N132" s="3"/>
      <c r="O132" s="3"/>
      <c r="R132" s="3" t="s">
        <v>109</v>
      </c>
      <c r="S132" s="3" t="s">
        <v>148</v>
      </c>
    </row>
    <row r="133" spans="4:19" x14ac:dyDescent="0.25">
      <c r="I133" s="3"/>
      <c r="J133" s="3"/>
      <c r="K133" s="3"/>
      <c r="L133" s="3"/>
      <c r="M133" s="3"/>
      <c r="N133" s="3"/>
      <c r="O133" s="3"/>
      <c r="R133" s="3" t="s">
        <v>154</v>
      </c>
      <c r="S133" s="3" t="s">
        <v>147</v>
      </c>
    </row>
    <row r="134" spans="4:19" x14ac:dyDescent="0.25">
      <c r="I134" s="3"/>
      <c r="J134" s="3"/>
      <c r="K134" s="3"/>
      <c r="L134" s="3"/>
      <c r="M134" s="3"/>
      <c r="N134" s="3"/>
      <c r="O134" s="3"/>
    </row>
    <row r="135" spans="4:19" x14ac:dyDescent="0.25">
      <c r="I135" s="3"/>
      <c r="J135" s="3"/>
      <c r="K135" s="3"/>
      <c r="L135" s="3"/>
      <c r="M135" s="3"/>
      <c r="N135" s="3"/>
      <c r="O135" s="3"/>
    </row>
    <row r="136" spans="4:19" x14ac:dyDescent="0.25">
      <c r="I136" s="3"/>
      <c r="J136" s="3"/>
      <c r="K136" s="3"/>
      <c r="L136" s="3"/>
      <c r="M136" s="3"/>
      <c r="N136" s="3"/>
      <c r="O136" s="3"/>
    </row>
    <row r="137" spans="4:19" x14ac:dyDescent="0.25">
      <c r="I137" s="3"/>
      <c r="J137" s="3"/>
      <c r="K137" s="3"/>
      <c r="L137" s="3"/>
      <c r="M137" s="3"/>
      <c r="N137" s="3"/>
      <c r="O137" s="3"/>
    </row>
    <row r="138" spans="4:19" x14ac:dyDescent="0.25">
      <c r="I138" s="3"/>
      <c r="J138" s="3"/>
      <c r="K138" s="3"/>
      <c r="L138" s="3"/>
      <c r="M138" s="3"/>
      <c r="N138" s="3"/>
      <c r="O138" s="3"/>
    </row>
    <row r="139" spans="4:19" x14ac:dyDescent="0.25">
      <c r="I139" s="3"/>
      <c r="J139" s="3"/>
      <c r="K139" s="3"/>
      <c r="L139" s="3"/>
      <c r="M139" s="3"/>
      <c r="N139" s="3"/>
      <c r="O139" s="3"/>
    </row>
    <row r="140" spans="4:19" x14ac:dyDescent="0.25">
      <c r="I140" s="3"/>
      <c r="J140" s="3"/>
      <c r="K140" s="3"/>
      <c r="L140" s="3"/>
      <c r="M140" s="3"/>
      <c r="N140" s="3"/>
      <c r="O140" s="3"/>
    </row>
    <row r="141" spans="4:19" x14ac:dyDescent="0.25">
      <c r="I141" s="3"/>
      <c r="J141" s="3"/>
      <c r="K141" s="3"/>
      <c r="L141" s="3"/>
      <c r="M141" s="3"/>
      <c r="N141" s="3"/>
      <c r="O141" s="3"/>
    </row>
    <row r="142" spans="4:19" x14ac:dyDescent="0.25">
      <c r="I142" s="3"/>
      <c r="J142" s="3"/>
      <c r="K142" s="3"/>
      <c r="L142" s="3"/>
      <c r="M142" s="3"/>
      <c r="N142" s="3"/>
      <c r="O142" s="3"/>
    </row>
    <row r="143" spans="4:19" x14ac:dyDescent="0.25">
      <c r="I143" s="3"/>
      <c r="J143" s="3"/>
      <c r="K143" s="3"/>
      <c r="L143" s="3"/>
      <c r="M143" s="3"/>
      <c r="N143" s="3"/>
      <c r="O143" s="3"/>
    </row>
    <row r="144" spans="4:19" x14ac:dyDescent="0.25">
      <c r="I144" s="3"/>
      <c r="J144" s="3"/>
      <c r="K144" s="3"/>
      <c r="L144" s="3"/>
      <c r="M144" s="3"/>
      <c r="N144" s="3"/>
      <c r="O144" s="3"/>
    </row>
    <row r="157" spans="2:2" x14ac:dyDescent="0.25">
      <c r="B157" s="402"/>
    </row>
    <row r="168" spans="2:2" x14ac:dyDescent="0.25">
      <c r="B168" s="402"/>
    </row>
    <row r="206" spans="2:2" x14ac:dyDescent="0.25">
      <c r="B206" s="402"/>
    </row>
  </sheetData>
  <conditionalFormatting sqref="B31 A18:B21">
    <cfRule type="cellIs" dxfId="29" priority="2" stopIfTrue="1" operator="greaterThan">
      <formula>0</formula>
    </cfRule>
  </conditionalFormatting>
  <conditionalFormatting sqref="B7:B15">
    <cfRule type="cellIs" dxfId="28" priority="1" stopIfTrue="1" operator="notEqual">
      <formula>0</formula>
    </cfRule>
  </conditionalFormatting>
  <printOptions horizontalCentered="1"/>
  <pageMargins left="0.25" right="0.25" top="0.75" bottom="0.75" header="0.3" footer="0.3"/>
  <pageSetup scale="14" orientation="landscape" r:id="rId1"/>
  <headerFooter alignWithMargins="0">
    <oddFooter>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>
    <pageSetUpPr fitToPage="1"/>
  </sheetPr>
  <dimension ref="A1:AK267"/>
  <sheetViews>
    <sheetView showGridLines="0" topLeftCell="T1" zoomScale="85" zoomScaleNormal="85" workbookViewId="0">
      <pane ySplit="1620" topLeftCell="A9" activePane="bottomLeft"/>
      <selection sqref="A1:XFD1048576"/>
      <selection pane="bottomLeft" sqref="A1:XFD1048576"/>
    </sheetView>
  </sheetViews>
  <sheetFormatPr defaultColWidth="8.90625" defaultRowHeight="13.8" x14ac:dyDescent="0.25"/>
  <cols>
    <col min="1" max="2" width="6.6328125" style="63" customWidth="1"/>
    <col min="3" max="3" width="8.90625" style="4" customWidth="1"/>
    <col min="4" max="4" width="34.36328125" style="4" customWidth="1"/>
    <col min="5" max="16" width="9.90625" style="4" customWidth="1"/>
    <col min="17" max="17" width="6.81640625" style="4" customWidth="1"/>
    <col min="18" max="18" width="18" style="4" customWidth="1"/>
    <col min="19" max="19" width="11.36328125" style="4" customWidth="1"/>
    <col min="20" max="20" width="17.453125" style="4" customWidth="1"/>
    <col min="21" max="21" width="11.36328125" style="4" customWidth="1"/>
    <col min="22" max="22" width="4.6328125" style="4" customWidth="1"/>
    <col min="23" max="24" width="6.81640625" style="4" customWidth="1"/>
    <col min="25" max="25" width="1.90625" style="4" customWidth="1"/>
    <col min="26" max="26" width="20.54296875" style="4" customWidth="1"/>
    <col min="27" max="29" width="11.08984375" style="4" customWidth="1"/>
    <col min="30" max="30" width="12.36328125" style="4" bestFit="1" customWidth="1"/>
    <col min="31" max="31" width="9.90625" style="4" customWidth="1"/>
    <col min="32" max="34" width="8.90625" style="4" customWidth="1"/>
    <col min="35" max="35" width="14.08984375" style="4" customWidth="1"/>
    <col min="36" max="16384" width="8.90625" style="4"/>
  </cols>
  <sheetData>
    <row r="1" spans="1:37" x14ac:dyDescent="0.25">
      <c r="A1" s="61" t="s">
        <v>0</v>
      </c>
      <c r="B1" s="62" t="s">
        <v>1</v>
      </c>
    </row>
    <row r="3" spans="1:37" x14ac:dyDescent="0.25">
      <c r="A3" s="63" t="s">
        <v>2</v>
      </c>
      <c r="I3" s="16"/>
    </row>
    <row r="4" spans="1:37" x14ac:dyDescent="0.25">
      <c r="A4" s="65">
        <v>0</v>
      </c>
      <c r="B4" s="446" t="s">
        <v>626</v>
      </c>
      <c r="D4" s="4" t="s">
        <v>844</v>
      </c>
      <c r="E4" s="16"/>
      <c r="F4" s="16"/>
      <c r="G4" s="16"/>
      <c r="H4" s="16" t="s">
        <v>7</v>
      </c>
      <c r="I4" s="16" t="s">
        <v>7</v>
      </c>
      <c r="J4" s="16" t="s">
        <v>155</v>
      </c>
      <c r="K4" s="16" t="s">
        <v>155</v>
      </c>
      <c r="L4" s="16" t="s">
        <v>155</v>
      </c>
      <c r="M4" s="16" t="s">
        <v>155</v>
      </c>
      <c r="N4" s="16" t="s">
        <v>155</v>
      </c>
      <c r="O4" s="16" t="s">
        <v>155</v>
      </c>
      <c r="P4" s="16" t="s">
        <v>155</v>
      </c>
      <c r="Q4" s="16" t="s">
        <v>155</v>
      </c>
    </row>
    <row r="5" spans="1:37" x14ac:dyDescent="0.25">
      <c r="E5" s="447">
        <v>2014</v>
      </c>
      <c r="F5" s="447">
        <v>2015</v>
      </c>
      <c r="G5" s="447">
        <v>2016</v>
      </c>
      <c r="H5" s="447">
        <v>2017</v>
      </c>
      <c r="I5" s="447">
        <v>2018</v>
      </c>
      <c r="J5" s="447">
        <v>2019</v>
      </c>
      <c r="K5" s="447">
        <v>2020</v>
      </c>
      <c r="L5" s="447">
        <v>2021</v>
      </c>
      <c r="M5" s="447">
        <v>2022</v>
      </c>
      <c r="N5" s="447">
        <v>2023</v>
      </c>
      <c r="O5" s="447">
        <v>2024</v>
      </c>
      <c r="P5" s="447">
        <v>2025</v>
      </c>
      <c r="Q5" s="447">
        <v>2026</v>
      </c>
      <c r="AA5" s="5" t="s">
        <v>164</v>
      </c>
      <c r="AB5" s="5" t="s">
        <v>162</v>
      </c>
      <c r="AC5" s="6" t="s">
        <v>837</v>
      </c>
      <c r="AD5" s="6" t="s">
        <v>838</v>
      </c>
    </row>
    <row r="7" spans="1:37" x14ac:dyDescent="0.25">
      <c r="C7" s="448" t="s">
        <v>156</v>
      </c>
      <c r="D7" s="449" t="s">
        <v>157</v>
      </c>
      <c r="E7" s="449" t="s">
        <v>158</v>
      </c>
      <c r="F7" s="449"/>
      <c r="G7" s="449"/>
      <c r="H7" s="449"/>
      <c r="I7" s="449"/>
      <c r="J7" s="449"/>
      <c r="K7" s="449"/>
      <c r="L7" s="449"/>
      <c r="M7" s="449"/>
      <c r="N7" s="449"/>
      <c r="O7" s="449"/>
      <c r="P7" s="449"/>
      <c r="Q7" s="449"/>
      <c r="R7" s="450" t="s">
        <v>157</v>
      </c>
      <c r="S7" s="451" t="s">
        <v>159</v>
      </c>
      <c r="T7" s="451" t="s">
        <v>836</v>
      </c>
      <c r="U7" s="452"/>
    </row>
    <row r="8" spans="1:37" x14ac:dyDescent="0.25">
      <c r="B8" s="453"/>
      <c r="C8" s="4" t="s">
        <v>653</v>
      </c>
      <c r="D8" s="4" t="s">
        <v>201</v>
      </c>
      <c r="E8" s="100">
        <v>0</v>
      </c>
      <c r="F8" s="100">
        <v>0</v>
      </c>
      <c r="G8" s="100">
        <v>0</v>
      </c>
      <c r="H8" s="100">
        <v>0</v>
      </c>
      <c r="I8" s="100">
        <v>0</v>
      </c>
      <c r="J8" s="100">
        <v>0</v>
      </c>
      <c r="K8" s="100">
        <v>0</v>
      </c>
      <c r="L8" s="100">
        <v>0</v>
      </c>
      <c r="M8" s="100">
        <v>0</v>
      </c>
      <c r="N8" s="100">
        <v>0</v>
      </c>
      <c r="O8" s="100">
        <v>0</v>
      </c>
      <c r="P8" s="100">
        <v>0</v>
      </c>
      <c r="Q8" s="100">
        <v>0</v>
      </c>
      <c r="R8" s="454" t="s">
        <v>163</v>
      </c>
      <c r="S8" s="455" t="s">
        <v>162</v>
      </c>
      <c r="T8" s="456" t="s">
        <v>1120</v>
      </c>
      <c r="U8" s="16"/>
    </row>
    <row r="9" spans="1:37" ht="15" x14ac:dyDescent="0.25">
      <c r="B9" s="453"/>
      <c r="C9" s="4" t="s">
        <v>653</v>
      </c>
      <c r="D9" s="4" t="s">
        <v>829</v>
      </c>
      <c r="E9" s="100">
        <v>284.89999999999998</v>
      </c>
      <c r="F9" s="100">
        <v>271.10000000000002</v>
      </c>
      <c r="G9" s="100">
        <v>242.91725148586323</v>
      </c>
      <c r="H9" s="100">
        <v>148.73209381509923</v>
      </c>
      <c r="I9" s="100">
        <v>125.76837245450425</v>
      </c>
      <c r="J9" s="100">
        <v>125.80371880196643</v>
      </c>
      <c r="K9" s="100">
        <v>116.02773589163876</v>
      </c>
      <c r="L9" s="100">
        <v>113.14810302090693</v>
      </c>
      <c r="M9" s="100">
        <v>113.32813767094756</v>
      </c>
      <c r="N9" s="100">
        <v>165.12148089936375</v>
      </c>
      <c r="O9" s="100">
        <v>225.64648370555187</v>
      </c>
      <c r="P9" s="100">
        <v>277.24187277958822</v>
      </c>
      <c r="Q9" s="100">
        <v>338.76555226292993</v>
      </c>
      <c r="R9" s="457" t="s">
        <v>160</v>
      </c>
      <c r="S9" s="4" t="s">
        <v>838</v>
      </c>
      <c r="T9" s="456" t="s">
        <v>1121</v>
      </c>
      <c r="U9" s="456"/>
      <c r="AF9" s="7"/>
      <c r="AG9" s="7"/>
    </row>
    <row r="10" spans="1:37" ht="15" x14ac:dyDescent="0.25">
      <c r="B10" s="458">
        <v>0</v>
      </c>
      <c r="C10" s="4" t="s">
        <v>653</v>
      </c>
      <c r="D10" s="4" t="s">
        <v>830</v>
      </c>
      <c r="E10" s="100">
        <v>-4.4747139327228072E-16</v>
      </c>
      <c r="F10" s="100">
        <v>8.0450370000000007</v>
      </c>
      <c r="G10" s="100">
        <v>0</v>
      </c>
      <c r="H10" s="100">
        <v>6.6565671191430091</v>
      </c>
      <c r="I10" s="100">
        <v>3.4398153993939755</v>
      </c>
      <c r="J10" s="100">
        <v>14.022605883731394</v>
      </c>
      <c r="K10" s="100">
        <v>23.879763372045218</v>
      </c>
      <c r="L10" s="100">
        <v>26.1414987386806</v>
      </c>
      <c r="M10" s="100">
        <v>19.850075368797718</v>
      </c>
      <c r="N10" s="100">
        <v>21.049349364695043</v>
      </c>
      <c r="O10" s="100">
        <v>22.87209176829025</v>
      </c>
      <c r="P10" s="100">
        <v>23.090363863155961</v>
      </c>
      <c r="Q10" s="459">
        <v>19.104889768588393</v>
      </c>
      <c r="R10" s="460" t="s">
        <v>839</v>
      </c>
      <c r="S10" s="4" t="s">
        <v>837</v>
      </c>
      <c r="T10" s="456" t="s">
        <v>1122</v>
      </c>
      <c r="U10" s="456"/>
      <c r="Y10" s="7"/>
      <c r="Z10" s="7"/>
      <c r="AA10" s="7"/>
      <c r="AB10" s="7"/>
      <c r="AC10" s="7"/>
      <c r="AD10" s="7"/>
      <c r="AE10" s="7"/>
      <c r="AH10" s="7"/>
      <c r="AI10" s="7"/>
      <c r="AJ10" s="7"/>
      <c r="AK10" s="7"/>
    </row>
    <row r="11" spans="1:37" x14ac:dyDescent="0.25">
      <c r="B11" s="458">
        <v>0</v>
      </c>
      <c r="C11" s="4" t="s">
        <v>653</v>
      </c>
      <c r="D11" s="4" t="s">
        <v>203</v>
      </c>
      <c r="E11" s="100">
        <v>202.10000000000002</v>
      </c>
      <c r="F11" s="100">
        <v>204.9</v>
      </c>
      <c r="G11" s="100">
        <v>205.4</v>
      </c>
      <c r="H11" s="100">
        <v>247.2</v>
      </c>
      <c r="I11" s="100">
        <v>257.3</v>
      </c>
      <c r="J11" s="100">
        <v>268.89999999999998</v>
      </c>
      <c r="K11" s="100">
        <v>281.3</v>
      </c>
      <c r="L11" s="100">
        <v>295.2</v>
      </c>
      <c r="M11" s="100">
        <v>308.7</v>
      </c>
      <c r="N11" s="100">
        <v>324.7</v>
      </c>
      <c r="O11" s="100">
        <v>343.5</v>
      </c>
      <c r="P11" s="100">
        <v>362.6</v>
      </c>
      <c r="Q11" s="100">
        <v>377.4</v>
      </c>
      <c r="R11" s="457" t="s">
        <v>160</v>
      </c>
      <c r="S11" s="4" t="s">
        <v>838</v>
      </c>
      <c r="T11" s="456" t="s">
        <v>1121</v>
      </c>
      <c r="U11" s="456"/>
    </row>
    <row r="12" spans="1:37" x14ac:dyDescent="0.25">
      <c r="B12" s="458">
        <v>0</v>
      </c>
      <c r="C12" s="4" t="s">
        <v>653</v>
      </c>
      <c r="D12" s="4" t="s">
        <v>204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0">
        <v>0</v>
      </c>
      <c r="K12" s="100">
        <v>0</v>
      </c>
      <c r="L12" s="100">
        <v>0</v>
      </c>
      <c r="M12" s="100">
        <v>0</v>
      </c>
      <c r="N12" s="100">
        <v>0</v>
      </c>
      <c r="O12" s="100">
        <v>0</v>
      </c>
      <c r="P12" s="100">
        <v>0</v>
      </c>
      <c r="Q12" s="100">
        <v>0</v>
      </c>
      <c r="R12" s="454" t="s">
        <v>163</v>
      </c>
      <c r="S12" s="455" t="s">
        <v>162</v>
      </c>
      <c r="T12" s="456" t="s">
        <v>1120</v>
      </c>
      <c r="U12" s="456"/>
      <c r="AA12" s="1014" t="s">
        <v>159</v>
      </c>
      <c r="AB12" s="1014"/>
      <c r="AC12" s="1016" t="s">
        <v>166</v>
      </c>
      <c r="AD12" s="1016"/>
    </row>
    <row r="13" spans="1:37" ht="14.4" thickBot="1" x14ac:dyDescent="0.3">
      <c r="B13" s="453">
        <v>0</v>
      </c>
      <c r="C13" s="4" t="s">
        <v>653</v>
      </c>
      <c r="D13" s="4" t="s">
        <v>912</v>
      </c>
      <c r="E13" s="100">
        <v>251.86052357</v>
      </c>
      <c r="F13" s="100">
        <v>155.67393071999999</v>
      </c>
      <c r="G13" s="100">
        <v>0</v>
      </c>
      <c r="H13" s="100">
        <v>0</v>
      </c>
      <c r="I13" s="100">
        <v>0</v>
      </c>
      <c r="J13" s="100">
        <v>0</v>
      </c>
      <c r="K13" s="100">
        <v>0</v>
      </c>
      <c r="L13" s="100">
        <v>0</v>
      </c>
      <c r="M13" s="100">
        <v>0</v>
      </c>
      <c r="N13" s="100">
        <v>0</v>
      </c>
      <c r="O13" s="100">
        <v>0</v>
      </c>
      <c r="P13" s="100">
        <v>0</v>
      </c>
      <c r="Q13" s="100">
        <v>0</v>
      </c>
      <c r="R13" s="454" t="s">
        <v>163</v>
      </c>
      <c r="S13" s="455" t="s">
        <v>162</v>
      </c>
      <c r="T13" s="456" t="s">
        <v>1120</v>
      </c>
      <c r="U13" s="456"/>
      <c r="Y13" s="8"/>
      <c r="Z13" s="8"/>
      <c r="AA13" s="8" t="s">
        <v>165</v>
      </c>
      <c r="AB13" s="8" t="s">
        <v>162</v>
      </c>
      <c r="AC13" s="8" t="s">
        <v>837</v>
      </c>
      <c r="AD13" s="8" t="s">
        <v>838</v>
      </c>
      <c r="AE13" s="8" t="s">
        <v>38</v>
      </c>
      <c r="AI13" s="461"/>
    </row>
    <row r="14" spans="1:37" ht="15" thickTop="1" thickBot="1" x14ac:dyDescent="0.3">
      <c r="B14" s="453">
        <v>0</v>
      </c>
      <c r="C14" s="4" t="s">
        <v>653</v>
      </c>
      <c r="D14" s="4" t="s">
        <v>181</v>
      </c>
      <c r="E14" s="100">
        <v>49.507252999999999</v>
      </c>
      <c r="F14" s="100">
        <v>0</v>
      </c>
      <c r="G14" s="100">
        <v>0</v>
      </c>
      <c r="H14" s="100">
        <v>0</v>
      </c>
      <c r="I14" s="100">
        <v>0</v>
      </c>
      <c r="J14" s="100">
        <v>0</v>
      </c>
      <c r="K14" s="100">
        <v>0.83510026896713674</v>
      </c>
      <c r="L14" s="100">
        <v>3.1852215369457753</v>
      </c>
      <c r="M14" s="100">
        <v>6.5723858483094277</v>
      </c>
      <c r="N14" s="100">
        <v>13.451604786635146</v>
      </c>
      <c r="O14" s="100">
        <v>21.810950687686862</v>
      </c>
      <c r="P14" s="100">
        <v>29.139884533598423</v>
      </c>
      <c r="Q14" s="100">
        <v>36.865717647995069</v>
      </c>
      <c r="R14" s="460" t="s">
        <v>839</v>
      </c>
      <c r="S14" s="4" t="s">
        <v>837</v>
      </c>
      <c r="T14" s="456" t="s">
        <v>1122</v>
      </c>
      <c r="U14" s="456"/>
      <c r="W14" s="22">
        <v>2017</v>
      </c>
      <c r="Y14" s="9" t="s">
        <v>987</v>
      </c>
      <c r="Z14" s="10"/>
      <c r="AA14" s="10"/>
      <c r="AB14" s="10"/>
      <c r="AC14" s="10"/>
      <c r="AD14" s="10"/>
      <c r="AE14" s="10"/>
      <c r="AI14" s="461"/>
    </row>
    <row r="15" spans="1:37" ht="14.4" thickBot="1" x14ac:dyDescent="0.3">
      <c r="C15" s="4" t="s">
        <v>653</v>
      </c>
      <c r="D15" s="4" t="s">
        <v>182</v>
      </c>
      <c r="E15" s="100">
        <v>147.40000000000003</v>
      </c>
      <c r="F15" s="100">
        <v>178.41999999999993</v>
      </c>
      <c r="G15" s="100">
        <v>199.7</v>
      </c>
      <c r="H15" s="100">
        <v>205.3</v>
      </c>
      <c r="I15" s="100">
        <v>217.5</v>
      </c>
      <c r="J15" s="100">
        <v>230.4</v>
      </c>
      <c r="K15" s="100">
        <v>242.4</v>
      </c>
      <c r="L15" s="100">
        <v>253.4</v>
      </c>
      <c r="M15" s="100">
        <v>263.8</v>
      </c>
      <c r="N15" s="100">
        <v>275.10000000000002</v>
      </c>
      <c r="O15" s="100">
        <v>287.10000000000002</v>
      </c>
      <c r="P15" s="100">
        <v>300</v>
      </c>
      <c r="Q15" s="100">
        <v>316.2</v>
      </c>
      <c r="R15" s="454" t="s">
        <v>163</v>
      </c>
      <c r="S15" s="462" t="s">
        <v>164</v>
      </c>
      <c r="T15" s="456" t="s">
        <v>1123</v>
      </c>
      <c r="U15" s="456"/>
      <c r="W15" s="6" t="s">
        <v>163</v>
      </c>
      <c r="Y15" s="9"/>
      <c r="Z15" s="10" t="s">
        <v>168</v>
      </c>
      <c r="AA15" s="937">
        <v>205.3</v>
      </c>
      <c r="AB15" s="937">
        <v>103.46138035999999</v>
      </c>
      <c r="AC15" s="937">
        <v>0</v>
      </c>
      <c r="AD15" s="937">
        <v>0</v>
      </c>
      <c r="AE15" s="937">
        <v>308.76138035999998</v>
      </c>
      <c r="AI15" s="70"/>
      <c r="AJ15" s="77"/>
      <c r="AK15" s="463"/>
    </row>
    <row r="16" spans="1:37" ht="14.4" thickBot="1" x14ac:dyDescent="0.3">
      <c r="C16" s="4" t="s">
        <v>653</v>
      </c>
      <c r="D16" s="4" t="s">
        <v>654</v>
      </c>
      <c r="E16" s="100">
        <v>160.00000000000003</v>
      </c>
      <c r="F16" s="100">
        <v>160</v>
      </c>
      <c r="G16" s="100">
        <v>0</v>
      </c>
      <c r="H16" s="100">
        <v>0</v>
      </c>
      <c r="I16" s="100">
        <v>0</v>
      </c>
      <c r="J16" s="100">
        <v>0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464" t="s">
        <v>167</v>
      </c>
      <c r="S16" s="4" t="s">
        <v>837</v>
      </c>
      <c r="T16" s="456" t="s">
        <v>1124</v>
      </c>
      <c r="U16" s="456"/>
      <c r="W16" s="6" t="s">
        <v>170</v>
      </c>
      <c r="Y16" s="9"/>
      <c r="Z16" s="10" t="s">
        <v>169</v>
      </c>
      <c r="AA16" s="937">
        <v>296.56638205726193</v>
      </c>
      <c r="AB16" s="937">
        <v>0</v>
      </c>
      <c r="AC16" s="937">
        <v>0</v>
      </c>
      <c r="AD16" s="937">
        <v>0</v>
      </c>
      <c r="AE16" s="937">
        <v>296.56638205726193</v>
      </c>
      <c r="AI16" s="70"/>
      <c r="AJ16" s="77"/>
      <c r="AK16" s="463"/>
    </row>
    <row r="17" spans="2:37" ht="14.4" thickBot="1" x14ac:dyDescent="0.3">
      <c r="B17" s="465">
        <v>0</v>
      </c>
      <c r="C17" s="4" t="s">
        <v>653</v>
      </c>
      <c r="D17" s="4" t="s">
        <v>183</v>
      </c>
      <c r="E17" s="100">
        <v>166.56546939000003</v>
      </c>
      <c r="F17" s="100">
        <v>198.76406629999991</v>
      </c>
      <c r="G17" s="100">
        <v>203.6</v>
      </c>
      <c r="H17" s="100">
        <v>220.5</v>
      </c>
      <c r="I17" s="100">
        <v>218.2</v>
      </c>
      <c r="J17" s="100">
        <v>218.1</v>
      </c>
      <c r="K17" s="100">
        <v>215.4</v>
      </c>
      <c r="L17" s="100">
        <v>213.3</v>
      </c>
      <c r="M17" s="100">
        <v>211.6</v>
      </c>
      <c r="N17" s="100">
        <v>214.4</v>
      </c>
      <c r="O17" s="100">
        <v>204</v>
      </c>
      <c r="P17" s="100">
        <v>215.9</v>
      </c>
      <c r="Q17" s="100">
        <v>219</v>
      </c>
      <c r="R17" s="466" t="s">
        <v>170</v>
      </c>
      <c r="S17" s="462" t="s">
        <v>164</v>
      </c>
      <c r="T17" s="456" t="s">
        <v>1125</v>
      </c>
      <c r="U17" s="456"/>
      <c r="W17" s="6" t="s">
        <v>167</v>
      </c>
      <c r="Y17" s="9"/>
      <c r="Z17" s="10" t="s">
        <v>171</v>
      </c>
      <c r="AA17" s="937">
        <v>30.990483171090752</v>
      </c>
      <c r="AB17" s="937">
        <v>0</v>
      </c>
      <c r="AC17" s="937">
        <v>0</v>
      </c>
      <c r="AD17" s="937">
        <v>0</v>
      </c>
      <c r="AE17" s="937">
        <v>30.990483171090752</v>
      </c>
      <c r="AI17" s="70"/>
      <c r="AJ17" s="77"/>
      <c r="AK17" s="463"/>
    </row>
    <row r="18" spans="2:37" ht="14.4" thickBot="1" x14ac:dyDescent="0.3">
      <c r="C18" s="4" t="s">
        <v>653</v>
      </c>
      <c r="D18" s="4" t="s">
        <v>184</v>
      </c>
      <c r="E18" s="100">
        <v>63.610999999999997</v>
      </c>
      <c r="F18" s="100">
        <v>64.624999999999986</v>
      </c>
      <c r="G18" s="100">
        <v>75.599999999999994</v>
      </c>
      <c r="H18" s="100">
        <v>76.8</v>
      </c>
      <c r="I18" s="100">
        <v>82.5</v>
      </c>
      <c r="J18" s="100">
        <v>91.1</v>
      </c>
      <c r="K18" s="100">
        <v>103.2</v>
      </c>
      <c r="L18" s="100">
        <v>118.6</v>
      </c>
      <c r="M18" s="100">
        <v>134.30000000000001</v>
      </c>
      <c r="N18" s="100">
        <v>150.4</v>
      </c>
      <c r="O18" s="100">
        <v>167.7</v>
      </c>
      <c r="P18" s="100">
        <v>186.6</v>
      </c>
      <c r="Q18" s="100">
        <v>208.2</v>
      </c>
      <c r="R18" s="454" t="s">
        <v>163</v>
      </c>
      <c r="S18" s="455" t="s">
        <v>162</v>
      </c>
      <c r="T18" s="456" t="s">
        <v>1120</v>
      </c>
      <c r="U18" s="456"/>
      <c r="W18" s="6" t="s">
        <v>160</v>
      </c>
      <c r="Y18" s="9"/>
      <c r="Z18" s="10" t="s">
        <v>215</v>
      </c>
      <c r="AA18" s="937">
        <v>0</v>
      </c>
      <c r="AB18" s="937">
        <v>0</v>
      </c>
      <c r="AC18" s="937">
        <v>0</v>
      </c>
      <c r="AD18" s="937">
        <v>395.93209381509922</v>
      </c>
      <c r="AE18" s="937">
        <v>395.93209381509922</v>
      </c>
      <c r="AI18" s="70"/>
      <c r="AJ18" s="77"/>
      <c r="AK18" s="463"/>
    </row>
    <row r="19" spans="2:37" ht="14.4" thickBot="1" x14ac:dyDescent="0.3">
      <c r="C19" s="4" t="s">
        <v>653</v>
      </c>
      <c r="D19" s="4" t="s">
        <v>185</v>
      </c>
      <c r="E19" s="100">
        <v>4.704769220000002</v>
      </c>
      <c r="F19" s="100">
        <v>4.1188589899999988</v>
      </c>
      <c r="G19" s="100">
        <v>2.2000000000000002</v>
      </c>
      <c r="H19" s="100">
        <v>1.8</v>
      </c>
      <c r="I19" s="100">
        <v>1.5</v>
      </c>
      <c r="J19" s="100">
        <v>1.2</v>
      </c>
      <c r="K19" s="100">
        <v>1</v>
      </c>
      <c r="L19" s="100">
        <v>0.8</v>
      </c>
      <c r="M19" s="100">
        <v>0.7</v>
      </c>
      <c r="N19" s="100">
        <v>0.6</v>
      </c>
      <c r="O19" s="100">
        <v>0.6</v>
      </c>
      <c r="P19" s="100">
        <v>0.6</v>
      </c>
      <c r="Q19" s="100">
        <v>0.5</v>
      </c>
      <c r="R19" s="466" t="s">
        <v>170</v>
      </c>
      <c r="S19" s="462" t="s">
        <v>164</v>
      </c>
      <c r="T19" s="456" t="s">
        <v>1125</v>
      </c>
      <c r="U19" s="456"/>
      <c r="W19" s="6" t="s">
        <v>839</v>
      </c>
      <c r="Y19" s="9"/>
      <c r="Z19" s="10" t="s">
        <v>956</v>
      </c>
      <c r="AA19" s="937">
        <v>0</v>
      </c>
      <c r="AB19" s="937">
        <v>0</v>
      </c>
      <c r="AC19" s="937">
        <v>6.6565671191430091</v>
      </c>
      <c r="AD19" s="937">
        <v>0</v>
      </c>
      <c r="AE19" s="937">
        <v>6.6565671191430091</v>
      </c>
      <c r="AH19" s="24"/>
      <c r="AI19" s="70"/>
      <c r="AJ19" s="77"/>
      <c r="AK19" s="463"/>
    </row>
    <row r="20" spans="2:37" ht="14.4" thickBot="1" x14ac:dyDescent="0.3">
      <c r="C20" s="4" t="s">
        <v>653</v>
      </c>
      <c r="D20" s="4" t="s">
        <v>178</v>
      </c>
      <c r="E20" s="100">
        <v>0</v>
      </c>
      <c r="F20" s="100">
        <v>0</v>
      </c>
      <c r="G20" s="100">
        <v>20.703409607663467</v>
      </c>
      <c r="H20" s="100">
        <v>30.990483171090752</v>
      </c>
      <c r="I20" s="100">
        <v>31.465408156742409</v>
      </c>
      <c r="J20" s="100">
        <v>31.822343827830448</v>
      </c>
      <c r="K20" s="100">
        <v>32.045204918331201</v>
      </c>
      <c r="L20" s="100">
        <v>32.663934198456687</v>
      </c>
      <c r="M20" s="100">
        <v>30.450393060502478</v>
      </c>
      <c r="N20" s="100">
        <v>43.296829354797815</v>
      </c>
      <c r="O20" s="100">
        <v>40.892132295138296</v>
      </c>
      <c r="P20" s="100">
        <v>41.803576822627747</v>
      </c>
      <c r="Q20" s="100">
        <v>60.749456938802069</v>
      </c>
      <c r="R20" s="464" t="s">
        <v>167</v>
      </c>
      <c r="S20" s="462" t="s">
        <v>164</v>
      </c>
      <c r="T20" s="456" t="s">
        <v>1126</v>
      </c>
      <c r="U20" s="456"/>
      <c r="W20" s="5" t="s">
        <v>14</v>
      </c>
      <c r="Y20" s="9"/>
      <c r="Z20" s="10" t="s">
        <v>957</v>
      </c>
      <c r="AA20" s="937">
        <v>109.90937726948538</v>
      </c>
      <c r="AB20" s="937">
        <v>0</v>
      </c>
      <c r="AC20" s="937">
        <v>303.49687499999999</v>
      </c>
      <c r="AD20" s="937">
        <v>0</v>
      </c>
      <c r="AE20" s="937">
        <v>413.40625226948538</v>
      </c>
      <c r="AG20" s="4" t="s">
        <v>19</v>
      </c>
      <c r="AH20" s="14">
        <v>0</v>
      </c>
      <c r="AI20" s="70"/>
      <c r="AJ20" s="77"/>
      <c r="AK20" s="463"/>
    </row>
    <row r="21" spans="2:37" ht="14.4" thickBot="1" x14ac:dyDescent="0.3">
      <c r="C21" s="4" t="s">
        <v>653</v>
      </c>
      <c r="D21" s="4" t="s">
        <v>186</v>
      </c>
      <c r="E21" s="100">
        <v>149.5</v>
      </c>
      <c r="F21" s="100">
        <v>109</v>
      </c>
      <c r="G21" s="100">
        <v>109</v>
      </c>
      <c r="H21" s="100">
        <v>109</v>
      </c>
      <c r="I21" s="100">
        <v>109</v>
      </c>
      <c r="J21" s="100">
        <v>109</v>
      </c>
      <c r="K21" s="100">
        <v>109</v>
      </c>
      <c r="L21" s="100">
        <v>109</v>
      </c>
      <c r="M21" s="100">
        <v>109</v>
      </c>
      <c r="N21" s="100">
        <v>109</v>
      </c>
      <c r="O21" s="100">
        <v>109</v>
      </c>
      <c r="P21" s="100">
        <v>109</v>
      </c>
      <c r="Q21" s="100">
        <v>109</v>
      </c>
      <c r="R21" s="16" t="s">
        <v>14</v>
      </c>
      <c r="S21" s="462" t="s">
        <v>164</v>
      </c>
      <c r="T21" s="456" t="s">
        <v>1127</v>
      </c>
      <c r="U21" s="456"/>
      <c r="Y21" s="9"/>
      <c r="Z21" s="11" t="s">
        <v>1128</v>
      </c>
      <c r="AA21" s="938">
        <v>642.76624249783811</v>
      </c>
      <c r="AB21" s="938">
        <v>103.46138035999999</v>
      </c>
      <c r="AC21" s="938">
        <v>310.15344211914299</v>
      </c>
      <c r="AD21" s="938">
        <v>395.93209381509922</v>
      </c>
      <c r="AE21" s="938">
        <v>1452.3131587920805</v>
      </c>
      <c r="AG21" s="4" t="s">
        <v>19</v>
      </c>
      <c r="AH21" s="92">
        <v>0</v>
      </c>
      <c r="AI21" s="70"/>
      <c r="AJ21" s="77"/>
      <c r="AK21" s="463"/>
    </row>
    <row r="22" spans="2:37" ht="14.4" thickBot="1" x14ac:dyDescent="0.3">
      <c r="C22" s="4" t="s">
        <v>653</v>
      </c>
      <c r="D22" s="4" t="s">
        <v>186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0">
        <v>0</v>
      </c>
      <c r="K22" s="100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16" t="s">
        <v>14</v>
      </c>
      <c r="S22" s="455" t="s">
        <v>162</v>
      </c>
      <c r="T22" s="456" t="s">
        <v>1129</v>
      </c>
      <c r="U22" s="456"/>
      <c r="W22" s="22">
        <v>2018</v>
      </c>
      <c r="Y22" s="9" t="s">
        <v>988</v>
      </c>
      <c r="Z22" s="10"/>
      <c r="AA22" s="937"/>
      <c r="AB22" s="937"/>
      <c r="AC22" s="937"/>
      <c r="AD22" s="937"/>
      <c r="AE22" s="937"/>
      <c r="AJ22" s="77"/>
      <c r="AK22" s="463"/>
    </row>
    <row r="23" spans="2:37" ht="14.4" thickBot="1" x14ac:dyDescent="0.3">
      <c r="C23" s="4" t="s">
        <v>653</v>
      </c>
      <c r="D23" s="4" t="s">
        <v>186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0">
        <v>0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16" t="s">
        <v>14</v>
      </c>
      <c r="S23" s="4" t="s">
        <v>838</v>
      </c>
      <c r="T23" s="456" t="s">
        <v>1130</v>
      </c>
      <c r="U23" s="456"/>
      <c r="W23" s="6" t="s">
        <v>163</v>
      </c>
      <c r="Y23" s="12"/>
      <c r="Z23" s="10" t="s">
        <v>168</v>
      </c>
      <c r="AA23" s="937">
        <v>217.5</v>
      </c>
      <c r="AB23" s="937">
        <v>109.16138036</v>
      </c>
      <c r="AC23" s="937">
        <v>0</v>
      </c>
      <c r="AD23" s="937">
        <v>0</v>
      </c>
      <c r="AE23" s="937">
        <v>326.66138036000001</v>
      </c>
      <c r="AI23" s="467"/>
    </row>
    <row r="24" spans="2:37" ht="14.4" thickBot="1" x14ac:dyDescent="0.3">
      <c r="C24" s="4" t="s">
        <v>653</v>
      </c>
      <c r="D24" s="4" t="s">
        <v>187</v>
      </c>
      <c r="E24" s="100">
        <v>25</v>
      </c>
      <c r="F24" s="100">
        <v>25</v>
      </c>
      <c r="G24" s="100">
        <v>25</v>
      </c>
      <c r="H24" s="100">
        <v>25</v>
      </c>
      <c r="I24" s="100">
        <v>25</v>
      </c>
      <c r="J24" s="100">
        <v>25</v>
      </c>
      <c r="K24" s="100">
        <v>25</v>
      </c>
      <c r="L24" s="100">
        <v>25</v>
      </c>
      <c r="M24" s="100">
        <v>25</v>
      </c>
      <c r="N24" s="100">
        <v>25</v>
      </c>
      <c r="O24" s="100">
        <v>25</v>
      </c>
      <c r="P24" s="100">
        <v>25</v>
      </c>
      <c r="Q24" s="100">
        <v>25</v>
      </c>
      <c r="R24" s="454" t="s">
        <v>163</v>
      </c>
      <c r="S24" s="455" t="s">
        <v>162</v>
      </c>
      <c r="T24" s="456" t="s">
        <v>1120</v>
      </c>
      <c r="U24" s="456"/>
      <c r="W24" s="6" t="s">
        <v>170</v>
      </c>
      <c r="Y24" s="12"/>
      <c r="Z24" s="10" t="s">
        <v>169</v>
      </c>
      <c r="AA24" s="937">
        <v>293.52400231395836</v>
      </c>
      <c r="AB24" s="937">
        <v>0</v>
      </c>
      <c r="AC24" s="937">
        <v>0</v>
      </c>
      <c r="AD24" s="937">
        <v>0</v>
      </c>
      <c r="AE24" s="937">
        <v>293.52400231395836</v>
      </c>
      <c r="AI24" s="70"/>
    </row>
    <row r="25" spans="2:37" ht="14.4" thickBot="1" x14ac:dyDescent="0.3">
      <c r="C25" s="4" t="s">
        <v>653</v>
      </c>
      <c r="D25" s="965" t="s">
        <v>930</v>
      </c>
      <c r="E25" s="459"/>
      <c r="F25" s="459"/>
      <c r="G25" s="459">
        <v>256.85000000000002</v>
      </c>
      <c r="H25" s="459">
        <v>303.49687499999999</v>
      </c>
      <c r="I25" s="459">
        <v>350.9000343749999</v>
      </c>
      <c r="J25" s="100">
        <v>0</v>
      </c>
      <c r="K25" s="100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16" t="s">
        <v>14</v>
      </c>
      <c r="S25" s="4" t="s">
        <v>837</v>
      </c>
      <c r="T25" s="456" t="s">
        <v>1131</v>
      </c>
      <c r="U25" s="456"/>
      <c r="W25" s="6" t="s">
        <v>167</v>
      </c>
      <c r="Y25" s="12"/>
      <c r="Z25" s="10" t="s">
        <v>171</v>
      </c>
      <c r="AA25" s="937">
        <v>31.465408156742409</v>
      </c>
      <c r="AB25" s="937">
        <v>0</v>
      </c>
      <c r="AC25" s="937">
        <v>0</v>
      </c>
      <c r="AD25" s="937">
        <v>0</v>
      </c>
      <c r="AE25" s="937">
        <v>31.465408156742409</v>
      </c>
      <c r="AI25" s="70"/>
      <c r="AJ25" s="77"/>
      <c r="AK25" s="463"/>
    </row>
    <row r="26" spans="2:37" ht="14.4" thickBot="1" x14ac:dyDescent="0.3">
      <c r="C26" s="4" t="s">
        <v>653</v>
      </c>
      <c r="D26" s="4" t="s">
        <v>188</v>
      </c>
      <c r="E26" s="100">
        <v>7.9358889999999987E-2</v>
      </c>
      <c r="F26" s="100">
        <v>8.0026550000000002E-2</v>
      </c>
      <c r="G26" s="100">
        <v>8.0591928907373045E-2</v>
      </c>
      <c r="H26" s="100">
        <v>8.1583138445077141E-2</v>
      </c>
      <c r="I26" s="100">
        <v>8.2509392797782938E-2</v>
      </c>
      <c r="J26" s="100">
        <v>8.3924042932160825E-2</v>
      </c>
      <c r="K26" s="100">
        <v>8.536294769907006E-2</v>
      </c>
      <c r="L26" s="100">
        <v>8.6826522952003285E-2</v>
      </c>
      <c r="M26" s="100">
        <v>8.8315191674395291E-2</v>
      </c>
      <c r="N26" s="100">
        <v>8.982938410186822E-2</v>
      </c>
      <c r="O26" s="100">
        <v>9.136953784657259E-2</v>
      </c>
      <c r="P26" s="100">
        <v>9.293609802366036E-2</v>
      </c>
      <c r="Q26" s="100">
        <v>9.4529517379926181E-2</v>
      </c>
      <c r="R26" s="16" t="s">
        <v>14</v>
      </c>
      <c r="S26" s="462" t="s">
        <v>164</v>
      </c>
      <c r="T26" s="456" t="s">
        <v>1127</v>
      </c>
      <c r="U26" s="456"/>
      <c r="W26" s="6" t="s">
        <v>160</v>
      </c>
      <c r="Y26" s="12"/>
      <c r="Z26" s="10" t="s">
        <v>215</v>
      </c>
      <c r="AA26" s="937">
        <v>0</v>
      </c>
      <c r="AB26" s="937">
        <v>0</v>
      </c>
      <c r="AC26" s="937">
        <v>0</v>
      </c>
      <c r="AD26" s="937">
        <v>383.06837245450424</v>
      </c>
      <c r="AE26" s="937">
        <v>383.06837245450424</v>
      </c>
      <c r="AI26" s="70"/>
      <c r="AJ26" s="77"/>
      <c r="AK26" s="463"/>
    </row>
    <row r="27" spans="2:37" ht="14.4" thickBot="1" x14ac:dyDescent="0.3">
      <c r="C27" s="4" t="s">
        <v>653</v>
      </c>
      <c r="D27" s="4" t="s">
        <v>189</v>
      </c>
      <c r="E27" s="100">
        <v>0.14142020000000013</v>
      </c>
      <c r="F27" s="100">
        <v>1.6613803600000001</v>
      </c>
      <c r="G27" s="100">
        <v>1.6613803600000001</v>
      </c>
      <c r="H27" s="100">
        <v>1.6613803600000001</v>
      </c>
      <c r="I27" s="100">
        <v>1.6613803600000001</v>
      </c>
      <c r="J27" s="100">
        <v>1.6613803600000001</v>
      </c>
      <c r="K27" s="100">
        <v>1.6613803600000001</v>
      </c>
      <c r="L27" s="100">
        <v>1.6613803600000001</v>
      </c>
      <c r="M27" s="100">
        <v>1.6613803600000001</v>
      </c>
      <c r="N27" s="100">
        <v>1.6613803600000001</v>
      </c>
      <c r="O27" s="100">
        <v>1.6613803600000001</v>
      </c>
      <c r="P27" s="100">
        <v>1.6613803600000001</v>
      </c>
      <c r="Q27" s="100">
        <v>1.6613803600000001</v>
      </c>
      <c r="R27" s="454" t="s">
        <v>163</v>
      </c>
      <c r="S27" s="455" t="s">
        <v>162</v>
      </c>
      <c r="T27" s="456" t="s">
        <v>1120</v>
      </c>
      <c r="U27" s="456"/>
      <c r="W27" s="6" t="s">
        <v>839</v>
      </c>
      <c r="Y27" s="12"/>
      <c r="Z27" s="10" t="s">
        <v>956</v>
      </c>
      <c r="AA27" s="937">
        <v>0</v>
      </c>
      <c r="AB27" s="937">
        <v>0</v>
      </c>
      <c r="AC27" s="937">
        <v>3.4398153993939755</v>
      </c>
      <c r="AD27" s="937">
        <v>0</v>
      </c>
      <c r="AE27" s="937">
        <v>3.4398153993939755</v>
      </c>
      <c r="AH27" s="24"/>
      <c r="AI27" s="70"/>
      <c r="AJ27" s="77"/>
      <c r="AK27" s="463"/>
    </row>
    <row r="28" spans="2:37" ht="14.4" thickBot="1" x14ac:dyDescent="0.3">
      <c r="C28" s="4" t="s">
        <v>653</v>
      </c>
      <c r="D28" s="4" t="s">
        <v>190</v>
      </c>
      <c r="E28" s="100">
        <v>95.632301059999989</v>
      </c>
      <c r="F28" s="100">
        <v>74.675438299999996</v>
      </c>
      <c r="G28" s="100">
        <v>74.41990493411457</v>
      </c>
      <c r="H28" s="100">
        <v>74.088783017261889</v>
      </c>
      <c r="I28" s="100">
        <v>73.646403273958327</v>
      </c>
      <c r="J28" s="100">
        <v>73.50740053958333</v>
      </c>
      <c r="K28" s="100">
        <v>73.50740053958333</v>
      </c>
      <c r="L28" s="100">
        <v>73.118685695833321</v>
      </c>
      <c r="M28" s="100">
        <v>73.118685695833321</v>
      </c>
      <c r="N28" s="100">
        <v>66.32328569583332</v>
      </c>
      <c r="O28" s="100">
        <v>62.242235695833322</v>
      </c>
      <c r="P28" s="100">
        <v>61.913035695833322</v>
      </c>
      <c r="Q28" s="100">
        <v>61.570935695833327</v>
      </c>
      <c r="R28" s="466" t="s">
        <v>170</v>
      </c>
      <c r="S28" s="462" t="s">
        <v>164</v>
      </c>
      <c r="T28" s="456" t="s">
        <v>1125</v>
      </c>
      <c r="U28" s="456"/>
      <c r="W28" s="5" t="s">
        <v>14</v>
      </c>
      <c r="Y28" s="12"/>
      <c r="Z28" s="10" t="s">
        <v>957</v>
      </c>
      <c r="AA28" s="937">
        <v>109.91970188643646</v>
      </c>
      <c r="AB28" s="937">
        <v>0</v>
      </c>
      <c r="AC28" s="937">
        <v>350.9000343749999</v>
      </c>
      <c r="AD28" s="937">
        <v>0</v>
      </c>
      <c r="AE28" s="937">
        <v>460.81973626143633</v>
      </c>
      <c r="AG28" s="4" t="s">
        <v>19</v>
      </c>
      <c r="AH28" s="468">
        <v>0</v>
      </c>
      <c r="AI28" s="70"/>
      <c r="AJ28" s="77"/>
      <c r="AK28" s="463"/>
    </row>
    <row r="29" spans="2:37" ht="14.4" thickBot="1" x14ac:dyDescent="0.3">
      <c r="C29" s="4">
        <v>0</v>
      </c>
      <c r="D29" s="4" t="s">
        <v>191</v>
      </c>
      <c r="E29" s="100">
        <v>0.81299999999999994</v>
      </c>
      <c r="F29" s="100">
        <v>0.81200000000000006</v>
      </c>
      <c r="G29" s="100">
        <v>0.81773669204516397</v>
      </c>
      <c r="H29" s="100">
        <v>0.82779413104029398</v>
      </c>
      <c r="I29" s="100">
        <v>0.83719249363867054</v>
      </c>
      <c r="J29" s="100">
        <v>0.85154642879037756</v>
      </c>
      <c r="K29" s="100">
        <v>0.86614646678689622</v>
      </c>
      <c r="L29" s="100">
        <v>0.88099682714082594</v>
      </c>
      <c r="M29" s="100">
        <v>0.8961018017096698</v>
      </c>
      <c r="N29" s="100">
        <v>0.91146575593621093</v>
      </c>
      <c r="O29" s="100">
        <v>0.92709313011015648</v>
      </c>
      <c r="P29" s="100">
        <v>0.94298844065141141</v>
      </c>
      <c r="Q29" s="100">
        <v>0.95915628141535603</v>
      </c>
      <c r="R29" s="16" t="s">
        <v>14</v>
      </c>
      <c r="S29" s="462" t="s">
        <v>164</v>
      </c>
      <c r="T29" s="456" t="s">
        <v>1127</v>
      </c>
      <c r="U29" s="456"/>
      <c r="Y29" s="12"/>
      <c r="Z29" s="11" t="s">
        <v>1132</v>
      </c>
      <c r="AA29" s="938">
        <v>652.40911235713725</v>
      </c>
      <c r="AB29" s="938">
        <v>109.16138036</v>
      </c>
      <c r="AC29" s="938">
        <v>354.33984977439388</v>
      </c>
      <c r="AD29" s="938">
        <v>383.06837245450424</v>
      </c>
      <c r="AE29" s="938">
        <v>1498.9787149460353</v>
      </c>
      <c r="AG29" s="4" t="s">
        <v>19</v>
      </c>
      <c r="AH29" s="92">
        <v>0</v>
      </c>
      <c r="AI29" s="70"/>
      <c r="AJ29" s="77"/>
      <c r="AK29" s="463"/>
    </row>
    <row r="30" spans="2:37" ht="10.199999999999999" customHeight="1" x14ac:dyDescent="0.2">
      <c r="C30" s="4">
        <v>0</v>
      </c>
      <c r="D30" s="4" t="s">
        <v>192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0">
        <v>0</v>
      </c>
      <c r="K30" s="100">
        <v>0</v>
      </c>
      <c r="L30" s="100">
        <v>0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16" t="s">
        <v>14</v>
      </c>
      <c r="S30" s="16" t="s">
        <v>164</v>
      </c>
      <c r="T30" s="456" t="s">
        <v>1127</v>
      </c>
      <c r="U30" s="456"/>
      <c r="Y30" s="3" t="s">
        <v>40</v>
      </c>
      <c r="Z30" s="13"/>
      <c r="AE30" s="14"/>
      <c r="AI30" s="70"/>
      <c r="AJ30" s="77"/>
      <c r="AK30" s="463"/>
    </row>
    <row r="31" spans="2:37" ht="10.199999999999999" customHeight="1" x14ac:dyDescent="0.2">
      <c r="C31" s="4" t="s">
        <v>653</v>
      </c>
      <c r="D31" s="4" t="s">
        <v>193</v>
      </c>
      <c r="E31" s="100">
        <v>0.17611734000000004</v>
      </c>
      <c r="F31" s="100">
        <v>0.17759903999999999</v>
      </c>
      <c r="G31" s="100">
        <v>0.17759903999999999</v>
      </c>
      <c r="H31" s="100">
        <v>0.17759903999999999</v>
      </c>
      <c r="I31" s="100">
        <v>0.17759903999999999</v>
      </c>
      <c r="J31" s="100">
        <v>0.17759903999999999</v>
      </c>
      <c r="K31" s="100">
        <v>0.17759903999999999</v>
      </c>
      <c r="L31" s="100">
        <v>0.17759903999999999</v>
      </c>
      <c r="M31" s="100">
        <v>0.17759903999999999</v>
      </c>
      <c r="N31" s="100">
        <v>0.17759903999999999</v>
      </c>
      <c r="O31" s="100">
        <v>0.17759903999999999</v>
      </c>
      <c r="P31" s="100">
        <v>0.17759903999999999</v>
      </c>
      <c r="Q31" s="100">
        <v>0.17759903999999999</v>
      </c>
      <c r="R31" s="466" t="s">
        <v>170</v>
      </c>
      <c r="S31" s="16" t="s">
        <v>164</v>
      </c>
      <c r="T31" s="456" t="s">
        <v>1125</v>
      </c>
      <c r="U31" s="456"/>
      <c r="Y31" s="13" t="s">
        <v>962</v>
      </c>
      <c r="AI31" s="467"/>
      <c r="AJ31" s="77"/>
      <c r="AK31" s="463"/>
    </row>
    <row r="32" spans="2:37" ht="9.75" customHeight="1" x14ac:dyDescent="0.2">
      <c r="C32" s="4">
        <v>0</v>
      </c>
      <c r="D32" s="4" t="s">
        <v>208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0">
        <v>0</v>
      </c>
      <c r="K32" s="100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21" t="s">
        <v>14</v>
      </c>
      <c r="S32" s="16" t="s">
        <v>164</v>
      </c>
      <c r="T32" s="456" t="s">
        <v>1127</v>
      </c>
      <c r="U32" s="456"/>
      <c r="Z32" s="13" t="s">
        <v>964</v>
      </c>
      <c r="AJ32" s="77"/>
      <c r="AK32" s="463"/>
    </row>
    <row r="33" spans="2:32" ht="11.4" customHeight="1" x14ac:dyDescent="0.2">
      <c r="C33" s="17">
        <v>0</v>
      </c>
      <c r="D33" s="22" t="s">
        <v>655</v>
      </c>
      <c r="E33" s="469">
        <v>1601.9912126700003</v>
      </c>
      <c r="F33" s="469">
        <v>1457.0533372599996</v>
      </c>
      <c r="G33" s="469">
        <v>1418.1278740485939</v>
      </c>
      <c r="H33" s="469">
        <v>1452.3131587920802</v>
      </c>
      <c r="I33" s="469">
        <v>1498.9787149460356</v>
      </c>
      <c r="J33" s="469">
        <v>1191.6305189248344</v>
      </c>
      <c r="K33" s="469">
        <v>1226.3856938050515</v>
      </c>
      <c r="L33" s="469">
        <v>1266.3642459409161</v>
      </c>
      <c r="M33" s="469">
        <v>1299.2430740377745</v>
      </c>
      <c r="N33" s="469">
        <v>1411.2828246413633</v>
      </c>
      <c r="O33" s="469">
        <v>1513.221336220457</v>
      </c>
      <c r="P33" s="469">
        <v>1635.7636376334785</v>
      </c>
      <c r="Q33" s="469">
        <v>1775.2492175129439</v>
      </c>
      <c r="Y33" s="13" t="s">
        <v>958</v>
      </c>
      <c r="Z33" s="15"/>
    </row>
    <row r="34" spans="2:32" ht="11.25" customHeight="1" x14ac:dyDescent="0.2">
      <c r="C34" s="17"/>
      <c r="D34" s="18" t="s">
        <v>879</v>
      </c>
      <c r="E34" s="469">
        <v>1601.1782126700002</v>
      </c>
      <c r="F34" s="469">
        <v>1456.2413372599997</v>
      </c>
      <c r="G34" s="469">
        <v>1417.3101373565487</v>
      </c>
      <c r="H34" s="469">
        <v>1451.48536466104</v>
      </c>
      <c r="I34" s="469">
        <v>1498.1415224523969</v>
      </c>
      <c r="J34" s="469">
        <v>1190.7789724960439</v>
      </c>
      <c r="K34" s="469">
        <v>1225.5195473382646</v>
      </c>
      <c r="L34" s="469">
        <v>1265.4832491137754</v>
      </c>
      <c r="M34" s="469">
        <v>1298.3469722360649</v>
      </c>
      <c r="N34" s="469">
        <v>1410.3713588854271</v>
      </c>
      <c r="O34" s="469">
        <v>1512.294243090347</v>
      </c>
      <c r="P34" s="469">
        <v>1634.8206491928272</v>
      </c>
      <c r="Q34" s="469">
        <v>1774.2900612315286</v>
      </c>
      <c r="R34" s="17"/>
      <c r="S34" s="17"/>
      <c r="T34" s="17"/>
      <c r="U34" s="17"/>
      <c r="Y34" s="13" t="s">
        <v>960</v>
      </c>
    </row>
    <row r="35" spans="2:32" x14ac:dyDescent="0.25">
      <c r="C35" s="17"/>
      <c r="D35" s="17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7"/>
      <c r="S35" s="17"/>
      <c r="T35" s="17"/>
      <c r="U35" s="17"/>
    </row>
    <row r="36" spans="2:32" x14ac:dyDescent="0.25"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Z36" s="15" t="s">
        <v>961</v>
      </c>
    </row>
    <row r="37" spans="2:32" x14ac:dyDescent="0.25">
      <c r="E37" s="470"/>
      <c r="F37" s="470"/>
    </row>
    <row r="38" spans="2:32" x14ac:dyDescent="0.25">
      <c r="C38" s="4" t="s">
        <v>173</v>
      </c>
      <c r="E38" s="90">
        <v>284.89999999999998</v>
      </c>
      <c r="F38" s="90">
        <v>271.10000000000002</v>
      </c>
      <c r="G38" s="90">
        <v>242.91725148586323</v>
      </c>
      <c r="H38" s="90">
        <v>148.73209381509923</v>
      </c>
      <c r="I38" s="90">
        <v>125.76837245450425</v>
      </c>
      <c r="J38" s="90">
        <v>125.80371880196643</v>
      </c>
      <c r="K38" s="90">
        <v>116.02773589163876</v>
      </c>
      <c r="L38" s="90">
        <v>113.14810302090693</v>
      </c>
      <c r="M38" s="90">
        <v>113.32813767094756</v>
      </c>
      <c r="N38" s="90">
        <v>165.12148089936375</v>
      </c>
      <c r="O38" s="90">
        <v>225.64648370555187</v>
      </c>
      <c r="P38" s="90">
        <v>277.24187277958822</v>
      </c>
      <c r="Q38" s="90">
        <v>338.76555226292993</v>
      </c>
      <c r="R38" s="471">
        <v>-95.848300777066697</v>
      </c>
      <c r="S38" s="77"/>
      <c r="T38" s="77"/>
      <c r="U38" s="77"/>
      <c r="Y38" s="4" t="s">
        <v>865</v>
      </c>
    </row>
    <row r="39" spans="2:32" x14ac:dyDescent="0.25">
      <c r="C39" s="4" t="s">
        <v>174</v>
      </c>
      <c r="E39" s="90">
        <v>202.10000000000002</v>
      </c>
      <c r="F39" s="90">
        <v>204.9</v>
      </c>
      <c r="G39" s="90">
        <v>205.4</v>
      </c>
      <c r="H39" s="90">
        <v>247.2</v>
      </c>
      <c r="I39" s="90">
        <v>257.3</v>
      </c>
      <c r="J39" s="90">
        <v>268.89999999999998</v>
      </c>
      <c r="K39" s="90">
        <v>281.3</v>
      </c>
      <c r="L39" s="90">
        <v>295.2</v>
      </c>
      <c r="M39" s="90">
        <v>308.7</v>
      </c>
      <c r="N39" s="90">
        <v>324.7</v>
      </c>
      <c r="O39" s="90">
        <v>343.5</v>
      </c>
      <c r="P39" s="90">
        <v>362.6</v>
      </c>
      <c r="Q39" s="90">
        <v>377.4</v>
      </c>
      <c r="R39" s="90">
        <v>-171.99999999999997</v>
      </c>
      <c r="Y39" s="472"/>
      <c r="Z39" s="472"/>
      <c r="AA39" s="1015" t="s">
        <v>159</v>
      </c>
      <c r="AB39" s="1015"/>
      <c r="AC39" s="472"/>
      <c r="AD39" s="472"/>
    </row>
    <row r="40" spans="2:32" x14ac:dyDescent="0.25">
      <c r="C40" s="4" t="s">
        <v>38</v>
      </c>
      <c r="E40" s="90">
        <v>487</v>
      </c>
      <c r="F40" s="90">
        <v>476</v>
      </c>
      <c r="G40" s="90">
        <v>448.31725148586327</v>
      </c>
      <c r="H40" s="90">
        <v>395.93209381509922</v>
      </c>
      <c r="I40" s="90">
        <v>383.06837245450424</v>
      </c>
      <c r="J40" s="90">
        <v>394.70371880196637</v>
      </c>
      <c r="K40" s="90">
        <v>397.32773589163878</v>
      </c>
      <c r="L40" s="90">
        <v>408.34810302090693</v>
      </c>
      <c r="M40" s="90">
        <v>422.02813767094756</v>
      </c>
      <c r="N40" s="90">
        <v>489.82148089936373</v>
      </c>
      <c r="O40" s="90">
        <v>569.14648370555187</v>
      </c>
      <c r="P40" s="90">
        <v>639.84187277958824</v>
      </c>
      <c r="Q40" s="90">
        <v>716.16555226292985</v>
      </c>
      <c r="R40" s="471">
        <v>-267.84830077706658</v>
      </c>
      <c r="Y40" s="472"/>
      <c r="Z40" s="472"/>
      <c r="AA40" s="473" t="s">
        <v>165</v>
      </c>
      <c r="AB40" s="473" t="s">
        <v>162</v>
      </c>
      <c r="AC40" s="473" t="s">
        <v>166</v>
      </c>
      <c r="AD40" s="473" t="s">
        <v>38</v>
      </c>
    </row>
    <row r="41" spans="2:32" x14ac:dyDescent="0.25"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Y41" s="474" t="s">
        <v>873</v>
      </c>
      <c r="Z41" s="475"/>
      <c r="AA41" s="476"/>
      <c r="AB41" s="477"/>
      <c r="AC41" s="478"/>
      <c r="AD41" s="477"/>
    </row>
    <row r="42" spans="2:32" x14ac:dyDescent="0.25">
      <c r="C42" s="22" t="s">
        <v>175</v>
      </c>
      <c r="E42" s="20"/>
      <c r="F42" s="20"/>
      <c r="G42" s="20">
        <v>2016</v>
      </c>
      <c r="H42" s="20">
        <v>2017</v>
      </c>
      <c r="I42" s="20">
        <v>2018</v>
      </c>
      <c r="J42" s="20">
        <v>2019</v>
      </c>
      <c r="K42" s="20">
        <v>2020</v>
      </c>
      <c r="L42" s="20">
        <v>2021</v>
      </c>
      <c r="M42" s="20">
        <v>2022</v>
      </c>
      <c r="N42" s="20">
        <v>2023</v>
      </c>
      <c r="O42" s="20">
        <v>2024</v>
      </c>
      <c r="P42" s="20">
        <v>2025</v>
      </c>
      <c r="Q42" s="20">
        <v>2026</v>
      </c>
      <c r="R42" s="4" t="s">
        <v>1133</v>
      </c>
      <c r="Y42" s="480"/>
      <c r="Z42" s="481"/>
      <c r="AA42" s="482"/>
      <c r="AB42" s="483"/>
      <c r="AC42" s="484"/>
      <c r="AD42" s="483"/>
    </row>
    <row r="43" spans="2:32" x14ac:dyDescent="0.25">
      <c r="C43" s="4" t="s">
        <v>840</v>
      </c>
      <c r="E43" s="77"/>
      <c r="F43" s="77"/>
      <c r="G43" s="77">
        <v>448.31725148586327</v>
      </c>
      <c r="H43" s="77">
        <v>395.93209381509922</v>
      </c>
      <c r="I43" s="77">
        <v>383.06837245450424</v>
      </c>
      <c r="J43" s="77">
        <v>394.70371880196637</v>
      </c>
      <c r="K43" s="77">
        <v>397.32773589163878</v>
      </c>
      <c r="L43" s="77">
        <v>408.34810302090693</v>
      </c>
      <c r="M43" s="77">
        <v>422.02813767094756</v>
      </c>
      <c r="N43" s="77">
        <v>489.82148089936373</v>
      </c>
      <c r="O43" s="77">
        <v>569.14648370555187</v>
      </c>
      <c r="P43" s="77">
        <v>639.84187277958824</v>
      </c>
      <c r="Q43" s="77">
        <v>716.16555226292985</v>
      </c>
      <c r="R43" s="479">
        <v>-267.84830077706658</v>
      </c>
      <c r="Y43" s="481"/>
      <c r="Z43" s="481" t="s">
        <v>168</v>
      </c>
      <c r="AA43" s="485">
        <v>229.22623286000001</v>
      </c>
      <c r="AB43" s="486">
        <v>106.99083196999999</v>
      </c>
      <c r="AC43" s="487"/>
      <c r="AD43" s="486">
        <v>336.21706483000003</v>
      </c>
    </row>
    <row r="44" spans="2:32" x14ac:dyDescent="0.25">
      <c r="C44" s="4" t="s">
        <v>841</v>
      </c>
      <c r="E44" s="77"/>
      <c r="F44" s="77"/>
      <c r="G44" s="77">
        <v>0</v>
      </c>
      <c r="H44" s="77">
        <v>6.6565671191430091</v>
      </c>
      <c r="I44" s="77">
        <v>3.4398153993939755</v>
      </c>
      <c r="J44" s="77">
        <v>14.022605883731394</v>
      </c>
      <c r="K44" s="77">
        <v>24.714863641012354</v>
      </c>
      <c r="L44" s="77">
        <v>29.326720275626375</v>
      </c>
      <c r="M44" s="77">
        <v>26.422461217107145</v>
      </c>
      <c r="N44" s="77">
        <v>34.500954151330191</v>
      </c>
      <c r="O44" s="77">
        <v>44.683042455977116</v>
      </c>
      <c r="P44" s="77">
        <v>52.230248396754384</v>
      </c>
      <c r="Q44" s="77">
        <v>55.970607416583462</v>
      </c>
      <c r="R44" s="479"/>
      <c r="Y44" s="481"/>
      <c r="Z44" s="481" t="s">
        <v>171</v>
      </c>
      <c r="AA44" s="485">
        <v>62.796120077118516</v>
      </c>
      <c r="AB44" s="486"/>
      <c r="AC44" s="487">
        <v>33.759200110000002</v>
      </c>
      <c r="AD44" s="486">
        <v>96.555320187118525</v>
      </c>
    </row>
    <row r="45" spans="2:32" x14ac:dyDescent="0.25">
      <c r="C45" s="4" t="s">
        <v>930</v>
      </c>
      <c r="E45" s="77"/>
      <c r="F45" s="77"/>
      <c r="G45" s="77">
        <v>256.85000000000002</v>
      </c>
      <c r="H45" s="77">
        <v>303.49687499999999</v>
      </c>
      <c r="I45" s="77">
        <v>350.9000343749999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256.85000000000002</v>
      </c>
      <c r="Y45" s="481"/>
      <c r="Z45" s="481" t="s">
        <v>840</v>
      </c>
      <c r="AA45" s="485"/>
      <c r="AB45" s="486"/>
      <c r="AC45" s="487">
        <v>220.80875027216052</v>
      </c>
      <c r="AD45" s="486">
        <v>220.80875027216052</v>
      </c>
    </row>
    <row r="46" spans="2:32" x14ac:dyDescent="0.25">
      <c r="B46" s="114"/>
      <c r="C46" s="4" t="s">
        <v>901</v>
      </c>
      <c r="E46" s="77"/>
      <c r="F46" s="77"/>
      <c r="G46" s="77">
        <v>712.14288587068552</v>
      </c>
      <c r="H46" s="77">
        <v>745.39982872679752</v>
      </c>
      <c r="I46" s="77">
        <v>760.73330022349887</v>
      </c>
      <c r="J46" s="77">
        <v>782.05264781034623</v>
      </c>
      <c r="K46" s="77">
        <v>803.47694780561358</v>
      </c>
      <c r="L46" s="77">
        <v>827.80842581724198</v>
      </c>
      <c r="M46" s="77">
        <v>849.89637334801012</v>
      </c>
      <c r="N46" s="77">
        <v>886.04892383473316</v>
      </c>
      <c r="O46" s="77">
        <v>898.46471692881801</v>
      </c>
      <c r="P46" s="77">
        <v>942.74852801648456</v>
      </c>
      <c r="Q46" s="77">
        <v>1002.1539015520152</v>
      </c>
      <c r="R46" s="77"/>
      <c r="Y46" s="481"/>
      <c r="Z46" s="481" t="s">
        <v>172</v>
      </c>
      <c r="AA46" s="485">
        <v>0.97552495346268531</v>
      </c>
      <c r="AB46" s="486"/>
      <c r="AC46" s="487"/>
      <c r="AD46" s="486">
        <v>0.97552495346268531</v>
      </c>
    </row>
    <row r="47" spans="2:32" x14ac:dyDescent="0.25">
      <c r="B47" s="114">
        <v>0</v>
      </c>
      <c r="C47" s="22" t="s">
        <v>38</v>
      </c>
      <c r="D47" s="22"/>
      <c r="E47" s="469"/>
      <c r="F47" s="469"/>
      <c r="G47" s="469">
        <v>1417.3101373565487</v>
      </c>
      <c r="H47" s="469">
        <v>1451.4853646610397</v>
      </c>
      <c r="I47" s="469">
        <v>1498.1415224523971</v>
      </c>
      <c r="J47" s="469">
        <v>1190.7789724960439</v>
      </c>
      <c r="K47" s="469">
        <v>1225.5195473382646</v>
      </c>
      <c r="L47" s="469">
        <v>1265.4832491137754</v>
      </c>
      <c r="M47" s="469">
        <v>1298.3469722360649</v>
      </c>
      <c r="N47" s="469">
        <v>1410.3713588854271</v>
      </c>
      <c r="O47" s="469">
        <v>1512.294243090347</v>
      </c>
      <c r="P47" s="469">
        <v>1634.8206491928272</v>
      </c>
      <c r="Q47" s="469">
        <v>1774.2900612315284</v>
      </c>
      <c r="R47" s="488">
        <v>-356.9799238749797</v>
      </c>
      <c r="Y47" s="489"/>
      <c r="Z47" s="490" t="s">
        <v>1134</v>
      </c>
      <c r="AA47" s="491">
        <v>604.22771115058129</v>
      </c>
      <c r="AB47" s="492">
        <v>106.99083196999999</v>
      </c>
      <c r="AC47" s="493">
        <v>254.56795038216052</v>
      </c>
      <c r="AD47" s="492">
        <v>965.78649350274191</v>
      </c>
    </row>
    <row r="48" spans="2:32" x14ac:dyDescent="0.2">
      <c r="Y48" s="474" t="s">
        <v>874</v>
      </c>
      <c r="Z48" s="494"/>
      <c r="AA48" s="495"/>
      <c r="AB48" s="475"/>
      <c r="AC48" s="478"/>
      <c r="AD48" s="496"/>
      <c r="AF48" s="77"/>
    </row>
    <row r="49" spans="2:32" x14ac:dyDescent="0.25">
      <c r="C49" s="4" t="s">
        <v>19</v>
      </c>
      <c r="E49" s="25"/>
      <c r="F49" s="25"/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Y49" s="481"/>
      <c r="Z49" s="481" t="s">
        <v>168</v>
      </c>
      <c r="AA49" s="485">
        <v>238.92623286</v>
      </c>
      <c r="AB49" s="486">
        <v>114.19083196999999</v>
      </c>
      <c r="AC49" s="487"/>
      <c r="AD49" s="486">
        <v>353.11706483</v>
      </c>
      <c r="AF49" s="77"/>
    </row>
    <row r="50" spans="2:32" x14ac:dyDescent="0.25">
      <c r="Y50" s="481"/>
      <c r="Z50" s="481" t="s">
        <v>169</v>
      </c>
      <c r="AA50" s="485">
        <v>322.56898755085933</v>
      </c>
      <c r="AB50" s="486"/>
      <c r="AC50" s="487"/>
      <c r="AD50" s="486">
        <v>322.56898755085933</v>
      </c>
      <c r="AF50" s="77"/>
    </row>
    <row r="51" spans="2:32" x14ac:dyDescent="0.25">
      <c r="C51" s="22" t="s">
        <v>175</v>
      </c>
      <c r="E51" s="20">
        <v>2014</v>
      </c>
      <c r="F51" s="20">
        <v>2015</v>
      </c>
      <c r="G51" s="20">
        <v>2016</v>
      </c>
      <c r="H51" s="20">
        <v>2017</v>
      </c>
      <c r="I51" s="20">
        <v>2018</v>
      </c>
      <c r="J51" s="20">
        <v>2019</v>
      </c>
      <c r="K51" s="20">
        <v>2020</v>
      </c>
      <c r="L51" s="20">
        <v>2021</v>
      </c>
      <c r="M51" s="20">
        <v>2022</v>
      </c>
      <c r="N51" s="20">
        <v>2023</v>
      </c>
      <c r="O51" s="20">
        <v>2024</v>
      </c>
      <c r="P51" s="20">
        <v>2025</v>
      </c>
      <c r="Q51" s="20">
        <v>2026</v>
      </c>
      <c r="Y51" s="481"/>
      <c r="Z51" s="481" t="s">
        <v>171</v>
      </c>
      <c r="AA51" s="485">
        <v>66.623418205784233</v>
      </c>
      <c r="AB51" s="486"/>
      <c r="AC51" s="487">
        <v>33.759200110000002</v>
      </c>
      <c r="AD51" s="486">
        <v>100.38261831578424</v>
      </c>
      <c r="AE51" s="22"/>
      <c r="AF51" s="78"/>
    </row>
    <row r="52" spans="2:32" x14ac:dyDescent="0.25">
      <c r="C52" s="4" t="s">
        <v>840</v>
      </c>
      <c r="E52" s="90">
        <v>284.89999999999998</v>
      </c>
      <c r="F52" s="90">
        <v>279.145037</v>
      </c>
      <c r="G52" s="90">
        <v>242.91725148586323</v>
      </c>
      <c r="H52" s="90">
        <v>155.38866093424224</v>
      </c>
      <c r="I52" s="90">
        <v>129.20818785389821</v>
      </c>
      <c r="J52" s="90">
        <v>139.82632468569781</v>
      </c>
      <c r="K52" s="90">
        <v>139.90749926368397</v>
      </c>
      <c r="L52" s="90">
        <v>139.28960175958753</v>
      </c>
      <c r="M52" s="90">
        <v>133.17821303974529</v>
      </c>
      <c r="N52" s="90">
        <v>186.17083026405879</v>
      </c>
      <c r="O52" s="90">
        <v>248.51857547384213</v>
      </c>
      <c r="P52" s="90">
        <v>300.33223664274419</v>
      </c>
      <c r="Q52" s="90">
        <v>357.87044203151834</v>
      </c>
      <c r="Y52" s="481"/>
      <c r="Z52" s="481" t="s">
        <v>840</v>
      </c>
      <c r="AA52" s="485"/>
      <c r="AB52" s="486"/>
      <c r="AC52" s="487">
        <v>204.60432517759142</v>
      </c>
      <c r="AD52" s="486">
        <v>204.60432517759142</v>
      </c>
    </row>
    <row r="53" spans="2:32" x14ac:dyDescent="0.25">
      <c r="C53" s="4" t="s">
        <v>176</v>
      </c>
      <c r="E53" s="90">
        <v>147.40000000000003</v>
      </c>
      <c r="F53" s="90">
        <v>178.41999999999993</v>
      </c>
      <c r="G53" s="90">
        <v>199.7</v>
      </c>
      <c r="H53" s="90">
        <v>205.3</v>
      </c>
      <c r="I53" s="90">
        <v>217.5</v>
      </c>
      <c r="J53" s="90">
        <v>230.4</v>
      </c>
      <c r="K53" s="90">
        <v>242.4</v>
      </c>
      <c r="L53" s="90">
        <v>253.4</v>
      </c>
      <c r="M53" s="90">
        <v>263.8</v>
      </c>
      <c r="N53" s="90">
        <v>275.10000000000002</v>
      </c>
      <c r="O53" s="90">
        <v>287.10000000000002</v>
      </c>
      <c r="P53" s="90">
        <v>300</v>
      </c>
      <c r="Q53" s="90">
        <v>316.2</v>
      </c>
      <c r="Y53" s="481"/>
      <c r="Z53" s="481" t="s">
        <v>172</v>
      </c>
      <c r="AA53" s="485">
        <v>0.98966232359853634</v>
      </c>
      <c r="AB53" s="486"/>
      <c r="AC53" s="487">
        <v>0</v>
      </c>
      <c r="AD53" s="486">
        <v>0.98966232359853634</v>
      </c>
    </row>
    <row r="54" spans="2:32" x14ac:dyDescent="0.25">
      <c r="C54" s="4" t="s">
        <v>161</v>
      </c>
      <c r="E54" s="90">
        <v>202.10000000000002</v>
      </c>
      <c r="F54" s="90">
        <v>204.9</v>
      </c>
      <c r="G54" s="90">
        <v>205.4</v>
      </c>
      <c r="H54" s="90">
        <v>247.2</v>
      </c>
      <c r="I54" s="90">
        <v>257.3</v>
      </c>
      <c r="J54" s="90">
        <v>268.89999999999998</v>
      </c>
      <c r="K54" s="90">
        <v>281.3</v>
      </c>
      <c r="L54" s="90">
        <v>295.2</v>
      </c>
      <c r="M54" s="90">
        <v>308.7</v>
      </c>
      <c r="N54" s="90">
        <v>324.7</v>
      </c>
      <c r="O54" s="90">
        <v>343.5</v>
      </c>
      <c r="P54" s="90">
        <v>362.6</v>
      </c>
      <c r="Q54" s="90">
        <v>377.4</v>
      </c>
      <c r="Y54" s="489"/>
      <c r="Z54" s="490" t="s">
        <v>1135</v>
      </c>
      <c r="AA54" s="491">
        <v>629.10830094024209</v>
      </c>
      <c r="AB54" s="492">
        <v>114.19083196999999</v>
      </c>
      <c r="AC54" s="493">
        <v>238.36352528759141</v>
      </c>
      <c r="AD54" s="492">
        <v>981.66265819783348</v>
      </c>
    </row>
    <row r="55" spans="2:32" x14ac:dyDescent="0.2">
      <c r="C55" s="4" t="s">
        <v>178</v>
      </c>
      <c r="E55" s="90">
        <v>4.704769220000002</v>
      </c>
      <c r="F55" s="90">
        <v>4.1188589899999988</v>
      </c>
      <c r="G55" s="90">
        <v>2.2000000000000002</v>
      </c>
      <c r="H55" s="90">
        <v>1.8</v>
      </c>
      <c r="I55" s="90">
        <v>1.5</v>
      </c>
      <c r="J55" s="90">
        <v>1.2</v>
      </c>
      <c r="K55" s="90">
        <v>1</v>
      </c>
      <c r="L55" s="90">
        <v>0.8</v>
      </c>
      <c r="M55" s="90">
        <v>0.7</v>
      </c>
      <c r="N55" s="90">
        <v>0.6</v>
      </c>
      <c r="O55" s="90">
        <v>0.6</v>
      </c>
      <c r="P55" s="90">
        <v>0.6</v>
      </c>
      <c r="Q55" s="90">
        <v>0.5</v>
      </c>
      <c r="Y55" s="497" t="s">
        <v>816</v>
      </c>
      <c r="Z55" s="498"/>
      <c r="AA55" s="472"/>
      <c r="AB55" s="472"/>
      <c r="AC55" s="472"/>
      <c r="AD55" s="499"/>
    </row>
    <row r="56" spans="2:32" x14ac:dyDescent="0.25">
      <c r="B56" s="114">
        <v>0</v>
      </c>
      <c r="C56" s="4" t="s">
        <v>14</v>
      </c>
      <c r="E56" s="90">
        <v>-639.10476922000009</v>
      </c>
      <c r="F56" s="90">
        <v>-666.58389598999997</v>
      </c>
      <c r="G56" s="90">
        <v>-650.21725148586324</v>
      </c>
      <c r="H56" s="90">
        <v>-609.68866093424219</v>
      </c>
      <c r="I56" s="90">
        <v>-605.50818785389822</v>
      </c>
      <c r="J56" s="90">
        <v>-640.32632468569784</v>
      </c>
      <c r="K56" s="90">
        <v>-664.60749926368408</v>
      </c>
      <c r="L56" s="90">
        <v>-688.6896017595875</v>
      </c>
      <c r="M56" s="90">
        <v>-706.37821303974533</v>
      </c>
      <c r="N56" s="90">
        <v>-786.57083026405883</v>
      </c>
      <c r="O56" s="90">
        <v>-879.71857547384218</v>
      </c>
      <c r="P56" s="90">
        <v>-963.53223664274424</v>
      </c>
      <c r="Q56" s="90">
        <v>-1051.9704420315184</v>
      </c>
      <c r="R56" s="4" t="s">
        <v>179</v>
      </c>
      <c r="Y56" s="497" t="s">
        <v>40</v>
      </c>
      <c r="Z56" s="472"/>
      <c r="AA56" s="472"/>
      <c r="AB56" s="472"/>
      <c r="AC56" s="472"/>
      <c r="AD56" s="472"/>
    </row>
    <row r="57" spans="2:32" x14ac:dyDescent="0.2">
      <c r="C57" s="22" t="s">
        <v>38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  <c r="M57" s="78">
        <v>0</v>
      </c>
      <c r="N57" s="78">
        <v>0</v>
      </c>
      <c r="O57" s="78">
        <v>0</v>
      </c>
      <c r="P57" s="78">
        <v>0</v>
      </c>
      <c r="Q57" s="78">
        <v>0</v>
      </c>
      <c r="R57" s="471">
        <v>0</v>
      </c>
      <c r="Y57" s="498" t="s">
        <v>871</v>
      </c>
      <c r="Z57" s="500"/>
      <c r="AA57" s="472"/>
      <c r="AB57" s="472"/>
      <c r="AC57" s="472"/>
      <c r="AD57" s="472"/>
    </row>
    <row r="58" spans="2:32" x14ac:dyDescent="0.25">
      <c r="C58" s="4" t="s">
        <v>19</v>
      </c>
      <c r="E58" s="90">
        <v>0</v>
      </c>
      <c r="F58" s="90">
        <v>0</v>
      </c>
      <c r="G58" s="90">
        <v>0</v>
      </c>
      <c r="H58" s="90">
        <v>0</v>
      </c>
      <c r="I58" s="90">
        <v>0</v>
      </c>
      <c r="J58" s="90">
        <v>0</v>
      </c>
      <c r="K58" s="90">
        <v>0</v>
      </c>
      <c r="L58" s="90">
        <v>0</v>
      </c>
      <c r="M58" s="90">
        <v>0</v>
      </c>
      <c r="N58" s="90">
        <v>0</v>
      </c>
      <c r="O58" s="90">
        <v>0</v>
      </c>
      <c r="P58" s="90">
        <v>0</v>
      </c>
      <c r="Q58" s="90">
        <v>0</v>
      </c>
      <c r="Y58" s="501" t="s">
        <v>872</v>
      </c>
      <c r="Z58" s="497"/>
      <c r="AA58" s="472"/>
      <c r="AB58" s="472"/>
      <c r="AC58" s="472"/>
      <c r="AD58" s="472"/>
    </row>
    <row r="60" spans="2:32" x14ac:dyDescent="0.25">
      <c r="C60" s="22" t="s">
        <v>180</v>
      </c>
    </row>
    <row r="61" spans="2:32" x14ac:dyDescent="0.25">
      <c r="D61" s="4" t="s">
        <v>181</v>
      </c>
      <c r="E61" s="90">
        <v>0</v>
      </c>
      <c r="F61" s="90">
        <v>0</v>
      </c>
      <c r="G61" s="90">
        <v>0</v>
      </c>
      <c r="H61" s="90">
        <v>0</v>
      </c>
      <c r="I61" s="90">
        <v>0</v>
      </c>
      <c r="J61" s="90">
        <v>0</v>
      </c>
      <c r="K61" s="90">
        <v>0</v>
      </c>
      <c r="L61" s="90">
        <v>0</v>
      </c>
      <c r="M61" s="90">
        <v>0</v>
      </c>
      <c r="N61" s="90">
        <v>0</v>
      </c>
      <c r="O61" s="90">
        <v>0</v>
      </c>
      <c r="P61" s="90">
        <v>0</v>
      </c>
      <c r="Q61" s="90">
        <v>0</v>
      </c>
      <c r="Y61" s="4" t="s">
        <v>876</v>
      </c>
    </row>
    <row r="62" spans="2:32" x14ac:dyDescent="0.2">
      <c r="D62" s="4" t="s">
        <v>182</v>
      </c>
      <c r="E62" s="90">
        <v>49.507252999999999</v>
      </c>
      <c r="F62" s="90">
        <v>0</v>
      </c>
      <c r="G62" s="90">
        <v>0</v>
      </c>
      <c r="H62" s="90">
        <v>0</v>
      </c>
      <c r="I62" s="90">
        <v>0</v>
      </c>
      <c r="J62" s="90">
        <v>0</v>
      </c>
      <c r="K62" s="90">
        <v>0.83510026896713674</v>
      </c>
      <c r="L62" s="90">
        <v>3.1852215369457753</v>
      </c>
      <c r="M62" s="90">
        <v>6.5723858483094277</v>
      </c>
      <c r="N62" s="90">
        <v>13.451604786635146</v>
      </c>
      <c r="O62" s="90">
        <v>21.810950687686862</v>
      </c>
      <c r="P62" s="90">
        <v>29.139884533598423</v>
      </c>
      <c r="Q62" s="90">
        <v>36.865717647995069</v>
      </c>
      <c r="Y62" s="502" t="s">
        <v>874</v>
      </c>
      <c r="Z62" s="503"/>
      <c r="AA62" s="504"/>
      <c r="AB62" s="505"/>
      <c r="AC62" s="505"/>
      <c r="AD62" s="506"/>
      <c r="AE62" s="507"/>
    </row>
    <row r="63" spans="2:32" x14ac:dyDescent="0.25">
      <c r="D63" s="4" t="s">
        <v>183</v>
      </c>
      <c r="E63" s="90">
        <v>160.00000000000003</v>
      </c>
      <c r="F63" s="90">
        <v>160</v>
      </c>
      <c r="G63" s="90">
        <v>0</v>
      </c>
      <c r="H63" s="90">
        <v>0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0</v>
      </c>
      <c r="P63" s="90">
        <v>0</v>
      </c>
      <c r="Q63" s="90">
        <v>0</v>
      </c>
      <c r="Y63" s="508"/>
      <c r="Z63" s="508" t="s">
        <v>168</v>
      </c>
      <c r="AA63" s="509">
        <v>174.5</v>
      </c>
      <c r="AB63" s="510">
        <v>114.19083196999999</v>
      </c>
      <c r="AC63" s="510">
        <v>0</v>
      </c>
      <c r="AD63" s="511">
        <v>0</v>
      </c>
      <c r="AE63" s="510">
        <v>288.69083196999998</v>
      </c>
    </row>
    <row r="64" spans="2:32" x14ac:dyDescent="0.25">
      <c r="D64" s="4" t="s">
        <v>184</v>
      </c>
      <c r="E64" s="90">
        <v>166.56546939000003</v>
      </c>
      <c r="F64" s="90">
        <v>198.76406629999991</v>
      </c>
      <c r="G64" s="90">
        <v>203.6</v>
      </c>
      <c r="H64" s="90">
        <v>220.5</v>
      </c>
      <c r="I64" s="90">
        <v>218.2</v>
      </c>
      <c r="J64" s="90">
        <v>218.1</v>
      </c>
      <c r="K64" s="90">
        <v>215.4</v>
      </c>
      <c r="L64" s="90">
        <v>213.3</v>
      </c>
      <c r="M64" s="90">
        <v>211.6</v>
      </c>
      <c r="N64" s="90">
        <v>214.4</v>
      </c>
      <c r="O64" s="90">
        <v>204</v>
      </c>
      <c r="P64" s="90">
        <v>215.9</v>
      </c>
      <c r="Q64" s="90">
        <v>219</v>
      </c>
      <c r="Y64" s="508"/>
      <c r="Z64" s="508" t="s">
        <v>169</v>
      </c>
      <c r="AA64" s="509">
        <v>322.56898755085933</v>
      </c>
      <c r="AB64" s="510">
        <v>0</v>
      </c>
      <c r="AC64" s="510">
        <v>0</v>
      </c>
      <c r="AD64" s="511">
        <v>0</v>
      </c>
      <c r="AE64" s="510">
        <v>322.56898755085933</v>
      </c>
    </row>
    <row r="65" spans="3:31" x14ac:dyDescent="0.25">
      <c r="D65" s="4" t="s">
        <v>185</v>
      </c>
      <c r="E65" s="90">
        <v>63.610999999999997</v>
      </c>
      <c r="F65" s="90">
        <v>64.624999999999986</v>
      </c>
      <c r="G65" s="90">
        <v>75.599999999999994</v>
      </c>
      <c r="H65" s="90">
        <v>76.8</v>
      </c>
      <c r="I65" s="90">
        <v>82.5</v>
      </c>
      <c r="J65" s="90">
        <v>91.1</v>
      </c>
      <c r="K65" s="90">
        <v>103.2</v>
      </c>
      <c r="L65" s="90">
        <v>118.6</v>
      </c>
      <c r="M65" s="90">
        <v>134.30000000000001</v>
      </c>
      <c r="N65" s="90">
        <v>150.4</v>
      </c>
      <c r="O65" s="90">
        <v>167.7</v>
      </c>
      <c r="P65" s="90">
        <v>186.6</v>
      </c>
      <c r="Q65" s="90">
        <v>208.2</v>
      </c>
      <c r="Y65" s="508"/>
      <c r="Z65" s="508" t="s">
        <v>171</v>
      </c>
      <c r="AA65" s="509">
        <v>66.623418205784233</v>
      </c>
      <c r="AB65" s="510">
        <v>0</v>
      </c>
      <c r="AC65" s="510">
        <v>33.759200110000002</v>
      </c>
      <c r="AD65" s="511">
        <v>0</v>
      </c>
      <c r="AE65" s="510">
        <v>100.38261831578424</v>
      </c>
    </row>
    <row r="66" spans="3:31" x14ac:dyDescent="0.25">
      <c r="D66" s="4" t="s">
        <v>186</v>
      </c>
      <c r="E66" s="90">
        <v>0</v>
      </c>
      <c r="F66" s="90">
        <v>0</v>
      </c>
      <c r="G66" s="90">
        <v>20.703409607663467</v>
      </c>
      <c r="H66" s="90">
        <v>30.990483171090752</v>
      </c>
      <c r="I66" s="90">
        <v>31.465408156742409</v>
      </c>
      <c r="J66" s="90">
        <v>31.822343827830448</v>
      </c>
      <c r="K66" s="90">
        <v>32.045204918331201</v>
      </c>
      <c r="L66" s="90">
        <v>32.663934198456687</v>
      </c>
      <c r="M66" s="90">
        <v>30.450393060502478</v>
      </c>
      <c r="N66" s="90">
        <v>43.296829354797815</v>
      </c>
      <c r="O66" s="90">
        <v>40.892132295138296</v>
      </c>
      <c r="P66" s="90">
        <v>41.803576822627747</v>
      </c>
      <c r="Q66" s="90">
        <v>60.749456938802069</v>
      </c>
      <c r="Y66" s="508"/>
      <c r="Z66" s="508" t="s">
        <v>840</v>
      </c>
      <c r="AA66" s="509">
        <v>0</v>
      </c>
      <c r="AB66" s="510">
        <v>0</v>
      </c>
      <c r="AC66" s="510">
        <v>0</v>
      </c>
      <c r="AD66" s="511">
        <v>196.45952424279071</v>
      </c>
      <c r="AE66" s="510">
        <v>196.45952424279071</v>
      </c>
    </row>
    <row r="67" spans="3:31" x14ac:dyDescent="0.25">
      <c r="D67" s="4" t="s">
        <v>187</v>
      </c>
      <c r="E67" s="90">
        <v>149.5</v>
      </c>
      <c r="F67" s="90">
        <v>109</v>
      </c>
      <c r="G67" s="90">
        <v>109</v>
      </c>
      <c r="H67" s="90">
        <v>109</v>
      </c>
      <c r="I67" s="90">
        <v>109</v>
      </c>
      <c r="J67" s="90">
        <v>109</v>
      </c>
      <c r="K67" s="90">
        <v>109</v>
      </c>
      <c r="L67" s="90">
        <v>109</v>
      </c>
      <c r="M67" s="90">
        <v>109</v>
      </c>
      <c r="N67" s="90">
        <v>109</v>
      </c>
      <c r="O67" s="90">
        <v>109</v>
      </c>
      <c r="P67" s="90">
        <v>109</v>
      </c>
      <c r="Q67" s="90">
        <v>109</v>
      </c>
      <c r="Y67" s="508"/>
      <c r="Z67" s="508" t="s">
        <v>841</v>
      </c>
      <c r="AA67" s="509">
        <v>0</v>
      </c>
      <c r="AB67" s="510">
        <v>0</v>
      </c>
      <c r="AC67" s="510">
        <v>8.1448009348007204</v>
      </c>
      <c r="AD67" s="511">
        <v>0</v>
      </c>
      <c r="AE67" s="510">
        <v>8.1448009348007204</v>
      </c>
    </row>
    <row r="68" spans="3:31" x14ac:dyDescent="0.25">
      <c r="D68" s="4" t="s">
        <v>188</v>
      </c>
      <c r="E68" s="90">
        <v>25</v>
      </c>
      <c r="F68" s="90">
        <v>25</v>
      </c>
      <c r="G68" s="90">
        <v>25</v>
      </c>
      <c r="H68" s="90">
        <v>25</v>
      </c>
      <c r="I68" s="90">
        <v>25</v>
      </c>
      <c r="J68" s="90">
        <v>25</v>
      </c>
      <c r="K68" s="90">
        <v>25</v>
      </c>
      <c r="L68" s="90">
        <v>25</v>
      </c>
      <c r="M68" s="90">
        <v>25</v>
      </c>
      <c r="N68" s="90">
        <v>25</v>
      </c>
      <c r="O68" s="90">
        <v>25</v>
      </c>
      <c r="P68" s="90">
        <v>25</v>
      </c>
      <c r="Q68" s="90">
        <v>25</v>
      </c>
      <c r="Y68" s="508"/>
      <c r="Z68" s="508" t="s">
        <v>172</v>
      </c>
      <c r="AA68" s="509">
        <v>65.415895183598536</v>
      </c>
      <c r="AB68" s="510">
        <v>0</v>
      </c>
      <c r="AC68" s="510">
        <v>0</v>
      </c>
      <c r="AD68" s="511">
        <v>0</v>
      </c>
      <c r="AE68" s="510">
        <v>65.415895183598536</v>
      </c>
    </row>
    <row r="69" spans="3:31" x14ac:dyDescent="0.25">
      <c r="D69" s="4" t="s">
        <v>189</v>
      </c>
      <c r="E69" s="90">
        <v>7.9358889999999987E-2</v>
      </c>
      <c r="F69" s="90">
        <v>8.0026550000000002E-2</v>
      </c>
      <c r="G69" s="90">
        <v>8.0591928907373045E-2</v>
      </c>
      <c r="H69" s="90">
        <v>8.1583138445077141E-2</v>
      </c>
      <c r="I69" s="90">
        <v>8.2509392797782938E-2</v>
      </c>
      <c r="J69" s="90">
        <v>8.3924042932160825E-2</v>
      </c>
      <c r="K69" s="90">
        <v>8.536294769907006E-2</v>
      </c>
      <c r="L69" s="90">
        <v>8.6826522952003285E-2</v>
      </c>
      <c r="M69" s="90">
        <v>8.8315191674395291E-2</v>
      </c>
      <c r="N69" s="90">
        <v>8.982938410186822E-2</v>
      </c>
      <c r="O69" s="90">
        <v>9.136953784657259E-2</v>
      </c>
      <c r="P69" s="90">
        <v>9.293609802366036E-2</v>
      </c>
      <c r="Q69" s="90">
        <v>9.4529517379926181E-2</v>
      </c>
      <c r="Y69" s="512"/>
      <c r="Z69" s="513" t="s">
        <v>875</v>
      </c>
      <c r="AA69" s="514">
        <v>629.10830094024209</v>
      </c>
      <c r="AB69" s="515">
        <v>114.19083196999999</v>
      </c>
      <c r="AC69" s="515">
        <v>41.904001044800722</v>
      </c>
      <c r="AD69" s="516">
        <v>196.45952424279071</v>
      </c>
      <c r="AE69" s="515">
        <v>981.66265819783348</v>
      </c>
    </row>
    <row r="70" spans="3:31" x14ac:dyDescent="0.25">
      <c r="D70" s="4" t="s">
        <v>190</v>
      </c>
      <c r="E70" s="90">
        <v>0.14142020000000013</v>
      </c>
      <c r="F70" s="90">
        <v>1.6613803600000001</v>
      </c>
      <c r="G70" s="90">
        <v>1.6613803600000001</v>
      </c>
      <c r="H70" s="90">
        <v>1.6613803600000001</v>
      </c>
      <c r="I70" s="90">
        <v>1.6613803600000001</v>
      </c>
      <c r="J70" s="90">
        <v>1.6613803600000001</v>
      </c>
      <c r="K70" s="90">
        <v>1.6613803600000001</v>
      </c>
      <c r="L70" s="90">
        <v>1.6613803600000001</v>
      </c>
      <c r="M70" s="90">
        <v>1.6613803600000001</v>
      </c>
      <c r="N70" s="90">
        <v>1.6613803600000001</v>
      </c>
      <c r="O70" s="90">
        <v>1.6613803600000001</v>
      </c>
      <c r="P70" s="90">
        <v>1.6613803600000001</v>
      </c>
      <c r="Q70" s="90">
        <v>1.6613803600000001</v>
      </c>
    </row>
    <row r="71" spans="3:31" x14ac:dyDescent="0.25">
      <c r="D71" s="4" t="s">
        <v>191</v>
      </c>
      <c r="E71" s="90">
        <v>95.632301059999989</v>
      </c>
      <c r="F71" s="90">
        <v>74.675438299999996</v>
      </c>
      <c r="G71" s="90">
        <v>74.41990493411457</v>
      </c>
      <c r="H71" s="90">
        <v>74.088783017261889</v>
      </c>
      <c r="I71" s="90">
        <v>73.646403273958327</v>
      </c>
      <c r="J71" s="90">
        <v>73.50740053958333</v>
      </c>
      <c r="K71" s="90">
        <v>73.50740053958333</v>
      </c>
      <c r="L71" s="90">
        <v>73.118685695833321</v>
      </c>
      <c r="M71" s="90">
        <v>73.118685695833321</v>
      </c>
      <c r="N71" s="90">
        <v>66.32328569583332</v>
      </c>
      <c r="O71" s="90">
        <v>62.242235695833322</v>
      </c>
      <c r="P71" s="90">
        <v>61.913035695833322</v>
      </c>
      <c r="Q71" s="90">
        <v>61.570935695833327</v>
      </c>
    </row>
    <row r="72" spans="3:31" x14ac:dyDescent="0.25">
      <c r="D72" s="4" t="s">
        <v>192</v>
      </c>
      <c r="E72" s="90">
        <v>0.81299999999999994</v>
      </c>
      <c r="F72" s="90">
        <v>0.81200000000000006</v>
      </c>
      <c r="G72" s="90">
        <v>0.81773669204516397</v>
      </c>
      <c r="H72" s="90">
        <v>0.82779413104029398</v>
      </c>
      <c r="I72" s="90">
        <v>0.83719249363867054</v>
      </c>
      <c r="J72" s="90">
        <v>0.85154642879037756</v>
      </c>
      <c r="K72" s="90">
        <v>0.86614646678689622</v>
      </c>
      <c r="L72" s="90">
        <v>0.88099682714082594</v>
      </c>
      <c r="M72" s="90">
        <v>0.8961018017096698</v>
      </c>
      <c r="N72" s="90">
        <v>0.91146575593621093</v>
      </c>
      <c r="O72" s="90">
        <v>0.92709313011015648</v>
      </c>
      <c r="P72" s="90">
        <v>0.94298844065141141</v>
      </c>
      <c r="Q72" s="90">
        <v>0.95915628141535603</v>
      </c>
    </row>
    <row r="73" spans="3:31" x14ac:dyDescent="0.25">
      <c r="D73" s="4" t="s">
        <v>193</v>
      </c>
      <c r="E73" s="90">
        <v>0</v>
      </c>
      <c r="F73" s="90">
        <v>0</v>
      </c>
      <c r="G73" s="90">
        <v>0</v>
      </c>
      <c r="H73" s="90">
        <v>0</v>
      </c>
      <c r="I73" s="90">
        <v>0</v>
      </c>
      <c r="J73" s="90">
        <v>0</v>
      </c>
      <c r="K73" s="90">
        <v>0</v>
      </c>
      <c r="L73" s="90">
        <v>0</v>
      </c>
      <c r="M73" s="90">
        <v>0</v>
      </c>
      <c r="N73" s="90">
        <v>0</v>
      </c>
      <c r="O73" s="90">
        <v>0</v>
      </c>
      <c r="P73" s="90">
        <v>0</v>
      </c>
      <c r="Q73" s="90">
        <v>0</v>
      </c>
    </row>
    <row r="74" spans="3:31" x14ac:dyDescent="0.25">
      <c r="D74" s="22" t="s">
        <v>38</v>
      </c>
      <c r="E74" s="78">
        <v>710.84980254000004</v>
      </c>
      <c r="F74" s="78">
        <v>634.61791150999989</v>
      </c>
      <c r="G74" s="78">
        <v>510.88302352273058</v>
      </c>
      <c r="H74" s="78">
        <v>538.95002381783797</v>
      </c>
      <c r="I74" s="78">
        <v>542.39289367713718</v>
      </c>
      <c r="J74" s="78">
        <v>551.1265951991362</v>
      </c>
      <c r="K74" s="78">
        <v>561.60059550136759</v>
      </c>
      <c r="L74" s="78">
        <v>577.49704514132861</v>
      </c>
      <c r="M74" s="78">
        <v>592.68726195802913</v>
      </c>
      <c r="N74" s="78">
        <v>624.53439533730443</v>
      </c>
      <c r="O74" s="78">
        <v>633.32516170661529</v>
      </c>
      <c r="P74" s="78">
        <v>672.05380195073451</v>
      </c>
      <c r="Q74" s="78">
        <v>723.10117644142565</v>
      </c>
    </row>
    <row r="76" spans="3:31" x14ac:dyDescent="0.25">
      <c r="C76" s="22" t="s">
        <v>194</v>
      </c>
      <c r="F76" s="517">
        <v>2015</v>
      </c>
      <c r="G76" s="517">
        <v>2016</v>
      </c>
      <c r="H76" s="517">
        <v>2017</v>
      </c>
      <c r="I76" s="517">
        <v>2018</v>
      </c>
      <c r="J76" s="517">
        <v>2019</v>
      </c>
      <c r="K76" s="517">
        <v>2020</v>
      </c>
      <c r="L76" s="517">
        <v>2021</v>
      </c>
      <c r="M76" s="517">
        <v>2022</v>
      </c>
      <c r="N76" s="517">
        <v>2023</v>
      </c>
      <c r="O76" s="517">
        <v>2024</v>
      </c>
      <c r="P76" s="517">
        <v>2025</v>
      </c>
      <c r="Q76" s="517">
        <v>2026</v>
      </c>
    </row>
    <row r="77" spans="3:31" x14ac:dyDescent="0.25">
      <c r="C77" s="4" t="s">
        <v>840</v>
      </c>
      <c r="F77" s="90">
        <v>0</v>
      </c>
      <c r="G77" s="90">
        <v>448.31725148586327</v>
      </c>
      <c r="H77" s="90">
        <v>-52.385157670764045</v>
      </c>
      <c r="I77" s="90">
        <v>-12.86372136059498</v>
      </c>
      <c r="J77" s="90">
        <v>11.635346347462132</v>
      </c>
      <c r="K77" s="90">
        <v>2.6240170896724067</v>
      </c>
      <c r="L77" s="90">
        <v>11.020367129268152</v>
      </c>
      <c r="M77" s="90">
        <v>13.680034650040625</v>
      </c>
      <c r="N77" s="90">
        <v>67.793343228416177</v>
      </c>
      <c r="O77" s="90">
        <v>79.325002806188138</v>
      </c>
      <c r="P77" s="90">
        <v>70.69538907403637</v>
      </c>
      <c r="Q77" s="90">
        <v>76.323679483341607</v>
      </c>
    </row>
    <row r="78" spans="3:31" x14ac:dyDescent="0.25">
      <c r="C78" s="4" t="s">
        <v>195</v>
      </c>
      <c r="F78" s="90">
        <v>0</v>
      </c>
      <c r="G78" s="90">
        <v>256.85000000000002</v>
      </c>
      <c r="H78" s="90">
        <v>46.646874999999966</v>
      </c>
      <c r="I78" s="90">
        <v>47.403159374999916</v>
      </c>
      <c r="J78" s="90">
        <v>-350.9000343749999</v>
      </c>
      <c r="K78" s="90">
        <v>0</v>
      </c>
      <c r="L78" s="90">
        <v>0</v>
      </c>
      <c r="M78" s="90">
        <v>0</v>
      </c>
      <c r="N78" s="90">
        <v>0</v>
      </c>
      <c r="O78" s="90">
        <v>0</v>
      </c>
      <c r="P78" s="90">
        <v>0</v>
      </c>
      <c r="Q78" s="90">
        <v>0</v>
      </c>
    </row>
    <row r="79" spans="3:31" x14ac:dyDescent="0.25">
      <c r="C79" s="4" t="s">
        <v>161</v>
      </c>
      <c r="F79" s="90" t="e">
        <v>#REF!</v>
      </c>
      <c r="G79" s="90" t="e">
        <v>#REF!</v>
      </c>
      <c r="H79" s="90" t="e">
        <v>#REF!</v>
      </c>
      <c r="I79" s="90" t="e">
        <v>#REF!</v>
      </c>
      <c r="J79" s="90" t="e">
        <v>#REF!</v>
      </c>
      <c r="K79" s="90" t="e">
        <v>#REF!</v>
      </c>
      <c r="L79" s="90" t="e">
        <v>#REF!</v>
      </c>
      <c r="M79" s="90" t="e">
        <v>#REF!</v>
      </c>
      <c r="N79" s="90" t="e">
        <v>#REF!</v>
      </c>
      <c r="O79" s="90" t="e">
        <v>#REF!</v>
      </c>
      <c r="P79" s="90" t="e">
        <v>#REF!</v>
      </c>
      <c r="Q79" s="90" t="e">
        <v>#REF!</v>
      </c>
    </row>
    <row r="80" spans="3:31" x14ac:dyDescent="0.25">
      <c r="C80" s="4" t="s">
        <v>177</v>
      </c>
      <c r="F80" s="90">
        <v>0</v>
      </c>
      <c r="G80" s="90">
        <v>712.14288587068552</v>
      </c>
      <c r="H80" s="90">
        <v>33.256942856112005</v>
      </c>
      <c r="I80" s="90">
        <v>15.33347149670135</v>
      </c>
      <c r="J80" s="90">
        <v>21.319347586847357</v>
      </c>
      <c r="K80" s="90">
        <v>21.424299995267347</v>
      </c>
      <c r="L80" s="90">
        <v>24.331478011628406</v>
      </c>
      <c r="M80" s="90">
        <v>22.087947530768133</v>
      </c>
      <c r="N80" s="90">
        <v>36.152550486723044</v>
      </c>
      <c r="O80" s="90">
        <v>12.415793094084847</v>
      </c>
      <c r="P80" s="90">
        <v>44.28381108766655</v>
      </c>
      <c r="Q80" s="90">
        <v>59.405373535530657</v>
      </c>
    </row>
    <row r="81" spans="3:17" x14ac:dyDescent="0.25">
      <c r="C81" s="22" t="s">
        <v>38</v>
      </c>
      <c r="F81" s="469" t="e">
        <v>#REF!</v>
      </c>
      <c r="G81" s="469" t="e">
        <v>#REF!</v>
      </c>
      <c r="H81" s="469" t="e">
        <v>#REF!</v>
      </c>
      <c r="I81" s="469" t="e">
        <v>#REF!</v>
      </c>
      <c r="J81" s="469" t="e">
        <v>#REF!</v>
      </c>
      <c r="K81" s="469" t="e">
        <v>#REF!</v>
      </c>
      <c r="L81" s="469" t="e">
        <v>#REF!</v>
      </c>
      <c r="M81" s="469" t="e">
        <v>#REF!</v>
      </c>
      <c r="N81" s="469" t="e">
        <v>#REF!</v>
      </c>
      <c r="O81" s="469" t="e">
        <v>#REF!</v>
      </c>
      <c r="P81" s="469" t="e">
        <v>#REF!</v>
      </c>
      <c r="Q81" s="469" t="e">
        <v>#REF!</v>
      </c>
    </row>
    <row r="83" spans="3:17" x14ac:dyDescent="0.25">
      <c r="C83" s="22" t="s">
        <v>196</v>
      </c>
    </row>
    <row r="84" spans="3:17" x14ac:dyDescent="0.25">
      <c r="D84" s="4" t="s">
        <v>181</v>
      </c>
      <c r="F84" s="90">
        <v>0</v>
      </c>
      <c r="G84" s="90">
        <v>0</v>
      </c>
      <c r="H84" s="90">
        <v>0</v>
      </c>
      <c r="I84" s="90">
        <v>0</v>
      </c>
      <c r="J84" s="90">
        <v>0</v>
      </c>
      <c r="K84" s="90">
        <v>0</v>
      </c>
      <c r="L84" s="90">
        <v>0</v>
      </c>
      <c r="M84" s="90">
        <v>0</v>
      </c>
      <c r="N84" s="90">
        <v>0</v>
      </c>
      <c r="O84" s="90">
        <v>0</v>
      </c>
      <c r="P84" s="90">
        <v>0</v>
      </c>
      <c r="Q84" s="90">
        <v>0</v>
      </c>
    </row>
    <row r="85" spans="3:17" x14ac:dyDescent="0.25">
      <c r="D85" s="4" t="s">
        <v>182</v>
      </c>
      <c r="F85" s="90">
        <v>-49.507252999999999</v>
      </c>
      <c r="G85" s="90">
        <v>0</v>
      </c>
      <c r="H85" s="90">
        <v>0</v>
      </c>
      <c r="I85" s="90">
        <v>0</v>
      </c>
      <c r="J85" s="90">
        <v>0</v>
      </c>
      <c r="K85" s="90">
        <v>0.83510026896713674</v>
      </c>
      <c r="L85" s="90">
        <v>2.3501212679786385</v>
      </c>
      <c r="M85" s="90">
        <v>3.3871643113636525</v>
      </c>
      <c r="N85" s="90">
        <v>6.8792189383257183</v>
      </c>
      <c r="O85" s="90">
        <v>8.3593459010517162</v>
      </c>
      <c r="P85" s="90">
        <v>7.3289338459115605</v>
      </c>
      <c r="Q85" s="90">
        <v>7.7258331143966466</v>
      </c>
    </row>
    <row r="86" spans="3:17" x14ac:dyDescent="0.25">
      <c r="D86" s="4" t="s">
        <v>183</v>
      </c>
      <c r="F86" s="90">
        <v>0</v>
      </c>
      <c r="G86" s="90">
        <v>-160</v>
      </c>
      <c r="H86" s="90">
        <v>0</v>
      </c>
      <c r="I86" s="90">
        <v>0</v>
      </c>
      <c r="J86" s="90">
        <v>0</v>
      </c>
      <c r="K86" s="90">
        <v>0</v>
      </c>
      <c r="L86" s="90">
        <v>0</v>
      </c>
      <c r="M86" s="90">
        <v>0</v>
      </c>
      <c r="N86" s="90">
        <v>0</v>
      </c>
      <c r="O86" s="90">
        <v>0</v>
      </c>
      <c r="P86" s="90">
        <v>0</v>
      </c>
      <c r="Q86" s="90">
        <v>0</v>
      </c>
    </row>
    <row r="87" spans="3:17" x14ac:dyDescent="0.25">
      <c r="D87" s="4" t="s">
        <v>184</v>
      </c>
      <c r="F87" s="90">
        <v>32.198596909999878</v>
      </c>
      <c r="G87" s="90">
        <v>4.8359337000000835</v>
      </c>
      <c r="H87" s="90">
        <v>16.900000000000006</v>
      </c>
      <c r="I87" s="90">
        <v>-2.3000000000000114</v>
      </c>
      <c r="J87" s="90">
        <v>-9.9999999999994316E-2</v>
      </c>
      <c r="K87" s="90">
        <v>-2.6999999999999886</v>
      </c>
      <c r="L87" s="90">
        <v>-2.0999999999999943</v>
      </c>
      <c r="M87" s="90">
        <v>-1.7000000000000171</v>
      </c>
      <c r="N87" s="90">
        <v>2.8000000000000114</v>
      </c>
      <c r="O87" s="90">
        <v>-10.400000000000006</v>
      </c>
      <c r="P87" s="90">
        <v>11.900000000000006</v>
      </c>
      <c r="Q87" s="90">
        <v>3.0999999999999943</v>
      </c>
    </row>
    <row r="88" spans="3:17" x14ac:dyDescent="0.25">
      <c r="D88" s="4" t="s">
        <v>185</v>
      </c>
      <c r="F88" s="90">
        <v>1.0139999999999887</v>
      </c>
      <c r="G88" s="90">
        <v>10.975000000000009</v>
      </c>
      <c r="H88" s="90">
        <v>1.2000000000000028</v>
      </c>
      <c r="I88" s="90">
        <v>5.7000000000000028</v>
      </c>
      <c r="J88" s="90">
        <v>8.5999999999999943</v>
      </c>
      <c r="K88" s="90">
        <v>12.100000000000009</v>
      </c>
      <c r="L88" s="90">
        <v>15.399999999999991</v>
      </c>
      <c r="M88" s="90">
        <v>15.700000000000017</v>
      </c>
      <c r="N88" s="90">
        <v>16.099999999999994</v>
      </c>
      <c r="O88" s="90">
        <v>17.299999999999983</v>
      </c>
      <c r="P88" s="90">
        <v>18.900000000000006</v>
      </c>
      <c r="Q88" s="90">
        <v>21.599999999999994</v>
      </c>
    </row>
    <row r="89" spans="3:17" x14ac:dyDescent="0.25">
      <c r="D89" s="4" t="s">
        <v>186</v>
      </c>
      <c r="F89" s="90">
        <v>0</v>
      </c>
      <c r="G89" s="90">
        <v>20.703409607663467</v>
      </c>
      <c r="H89" s="90">
        <v>10.287073563427285</v>
      </c>
      <c r="I89" s="90">
        <v>0.47492498565165775</v>
      </c>
      <c r="J89" s="90">
        <v>0.35693567108803848</v>
      </c>
      <c r="K89" s="90">
        <v>0.22286109050075353</v>
      </c>
      <c r="L89" s="90">
        <v>0.61872928012548556</v>
      </c>
      <c r="M89" s="90">
        <v>-2.2135411379542091</v>
      </c>
      <c r="N89" s="90">
        <v>12.846436294295337</v>
      </c>
      <c r="O89" s="90">
        <v>-2.4046970596595187</v>
      </c>
      <c r="P89" s="90">
        <v>0.91144452748945071</v>
      </c>
      <c r="Q89" s="90">
        <v>18.945880116174322</v>
      </c>
    </row>
    <row r="90" spans="3:17" x14ac:dyDescent="0.25">
      <c r="D90" s="4" t="s">
        <v>187</v>
      </c>
      <c r="F90" s="90">
        <v>-40.5</v>
      </c>
      <c r="G90" s="90">
        <v>0</v>
      </c>
      <c r="H90" s="90">
        <v>0</v>
      </c>
      <c r="I90" s="90">
        <v>0</v>
      </c>
      <c r="J90" s="90">
        <v>0</v>
      </c>
      <c r="K90" s="90">
        <v>0</v>
      </c>
      <c r="L90" s="90">
        <v>0</v>
      </c>
      <c r="M90" s="90">
        <v>0</v>
      </c>
      <c r="N90" s="90">
        <v>0</v>
      </c>
      <c r="O90" s="90">
        <v>0</v>
      </c>
      <c r="P90" s="90">
        <v>0</v>
      </c>
      <c r="Q90" s="90">
        <v>0</v>
      </c>
    </row>
    <row r="91" spans="3:17" x14ac:dyDescent="0.25">
      <c r="D91" s="4" t="s">
        <v>188</v>
      </c>
      <c r="F91" s="90">
        <v>0</v>
      </c>
      <c r="G91" s="90">
        <v>0</v>
      </c>
      <c r="H91" s="90">
        <v>0</v>
      </c>
      <c r="I91" s="90">
        <v>0</v>
      </c>
      <c r="J91" s="90">
        <v>0</v>
      </c>
      <c r="K91" s="90">
        <v>0</v>
      </c>
      <c r="L91" s="90">
        <v>0</v>
      </c>
      <c r="M91" s="90">
        <v>0</v>
      </c>
      <c r="N91" s="90">
        <v>0</v>
      </c>
      <c r="O91" s="90">
        <v>0</v>
      </c>
      <c r="P91" s="90">
        <v>0</v>
      </c>
      <c r="Q91" s="90">
        <v>0</v>
      </c>
    </row>
    <row r="92" spans="3:17" x14ac:dyDescent="0.25">
      <c r="D92" s="4" t="s">
        <v>189</v>
      </c>
      <c r="F92" s="90">
        <v>6.6766000000001435E-4</v>
      </c>
      <c r="G92" s="90">
        <v>5.6537890737304308E-4</v>
      </c>
      <c r="H92" s="90">
        <v>9.9120953770409637E-4</v>
      </c>
      <c r="I92" s="90">
        <v>9.2625435270579648E-4</v>
      </c>
      <c r="J92" s="90">
        <v>1.4146501343778872E-3</v>
      </c>
      <c r="K92" s="90">
        <v>1.4389047669092353E-3</v>
      </c>
      <c r="L92" s="90">
        <v>1.4635752529332247E-3</v>
      </c>
      <c r="M92" s="90">
        <v>1.4886687223920059E-3</v>
      </c>
      <c r="N92" s="90">
        <v>1.5141924274729296E-3</v>
      </c>
      <c r="O92" s="90">
        <v>1.5401537447043701E-3</v>
      </c>
      <c r="P92" s="90">
        <v>1.5665601770877696E-3</v>
      </c>
      <c r="Q92" s="90">
        <v>1.5934193562658211E-3</v>
      </c>
    </row>
    <row r="93" spans="3:17" x14ac:dyDescent="0.25">
      <c r="D93" s="4" t="s">
        <v>190</v>
      </c>
      <c r="F93" s="90">
        <v>1.5199601599999999</v>
      </c>
      <c r="G93" s="90">
        <v>0</v>
      </c>
      <c r="H93" s="90">
        <v>0</v>
      </c>
      <c r="I93" s="90">
        <v>0</v>
      </c>
      <c r="J93" s="90">
        <v>0</v>
      </c>
      <c r="K93" s="90">
        <v>0</v>
      </c>
      <c r="L93" s="90">
        <v>0</v>
      </c>
      <c r="M93" s="90">
        <v>0</v>
      </c>
      <c r="N93" s="90">
        <v>0</v>
      </c>
      <c r="O93" s="90">
        <v>0</v>
      </c>
      <c r="P93" s="90">
        <v>0</v>
      </c>
      <c r="Q93" s="90">
        <v>0</v>
      </c>
    </row>
    <row r="94" spans="3:17" x14ac:dyDescent="0.25">
      <c r="D94" s="4" t="s">
        <v>191</v>
      </c>
      <c r="F94" s="90">
        <v>-20.956862759999993</v>
      </c>
      <c r="G94" s="90">
        <v>-0.25553336588542663</v>
      </c>
      <c r="H94" s="90">
        <v>-0.33112191685268044</v>
      </c>
      <c r="I94" s="90">
        <v>-0.44237974330356167</v>
      </c>
      <c r="J94" s="90">
        <v>-0.13900273437499777</v>
      </c>
      <c r="K94" s="90">
        <v>0</v>
      </c>
      <c r="L94" s="90">
        <v>-0.38871484375000875</v>
      </c>
      <c r="M94" s="90">
        <v>0</v>
      </c>
      <c r="N94" s="90">
        <v>-6.7954000000000008</v>
      </c>
      <c r="O94" s="90">
        <v>-4.0810499999999976</v>
      </c>
      <c r="P94" s="90">
        <v>-0.32920000000000016</v>
      </c>
      <c r="Q94" s="90">
        <v>-0.34209999999999496</v>
      </c>
    </row>
    <row r="95" spans="3:17" x14ac:dyDescent="0.25">
      <c r="D95" s="4" t="s">
        <v>192</v>
      </c>
      <c r="F95" s="90">
        <v>-9.9999999999988987E-4</v>
      </c>
      <c r="G95" s="90">
        <v>5.7366920451639158E-3</v>
      </c>
      <c r="H95" s="90">
        <v>1.0057438995130008E-2</v>
      </c>
      <c r="I95" s="90">
        <v>9.398362598376564E-3</v>
      </c>
      <c r="J95" s="90">
        <v>1.435393515170702E-2</v>
      </c>
      <c r="K95" s="90">
        <v>1.4600037996518656E-2</v>
      </c>
      <c r="L95" s="90">
        <v>1.4850360353929726E-2</v>
      </c>
      <c r="M95" s="90">
        <v>1.5104974568843854E-2</v>
      </c>
      <c r="N95" s="90">
        <v>1.5363954226541132E-2</v>
      </c>
      <c r="O95" s="90">
        <v>1.5627374173945552E-2</v>
      </c>
      <c r="P95" s="90">
        <v>1.5895310541254926E-2</v>
      </c>
      <c r="Q95" s="90">
        <v>1.6167840763944619E-2</v>
      </c>
    </row>
    <row r="96" spans="3:17" x14ac:dyDescent="0.25">
      <c r="D96" s="4" t="s">
        <v>193</v>
      </c>
      <c r="F96" s="90">
        <v>0</v>
      </c>
      <c r="G96" s="90">
        <v>0</v>
      </c>
      <c r="H96" s="90">
        <v>0</v>
      </c>
      <c r="I96" s="90">
        <v>0</v>
      </c>
      <c r="J96" s="90">
        <v>0</v>
      </c>
      <c r="K96" s="90">
        <v>0</v>
      </c>
      <c r="L96" s="90">
        <v>0</v>
      </c>
      <c r="M96" s="90">
        <v>0</v>
      </c>
      <c r="N96" s="90">
        <v>0</v>
      </c>
      <c r="O96" s="90">
        <v>0</v>
      </c>
      <c r="P96" s="90">
        <v>0</v>
      </c>
      <c r="Q96" s="90">
        <v>0</v>
      </c>
    </row>
    <row r="97" spans="3:17" x14ac:dyDescent="0.25">
      <c r="D97" s="22" t="s">
        <v>38</v>
      </c>
      <c r="E97" s="78">
        <v>0</v>
      </c>
      <c r="F97" s="78">
        <v>-76.231891030000128</v>
      </c>
      <c r="G97" s="78">
        <v>-123.73488798726935</v>
      </c>
      <c r="H97" s="78">
        <v>28.067000295107448</v>
      </c>
      <c r="I97" s="78">
        <v>3.44286985929917</v>
      </c>
      <c r="J97" s="78">
        <v>8.7337015219991248</v>
      </c>
      <c r="K97" s="78">
        <v>10.474000302231339</v>
      </c>
      <c r="L97" s="78">
        <v>15.896449639960974</v>
      </c>
      <c r="M97" s="78">
        <v>15.190216816700678</v>
      </c>
      <c r="N97" s="78">
        <v>31.847133379275068</v>
      </c>
      <c r="O97" s="78">
        <v>8.7907663693108269</v>
      </c>
      <c r="P97" s="78">
        <v>38.728640244119369</v>
      </c>
      <c r="Q97" s="78">
        <v>51.047374490691176</v>
      </c>
    </row>
    <row r="104" spans="3:17" x14ac:dyDescent="0.25">
      <c r="C104" s="22" t="s">
        <v>194</v>
      </c>
      <c r="F104" s="517"/>
      <c r="G104" s="517">
        <v>2016</v>
      </c>
      <c r="H104" s="517">
        <v>2017</v>
      </c>
      <c r="I104" s="517">
        <v>2018</v>
      </c>
      <c r="J104" s="517">
        <v>2019</v>
      </c>
      <c r="K104" s="517">
        <v>2020</v>
      </c>
      <c r="L104" s="517">
        <v>2021</v>
      </c>
      <c r="M104" s="517">
        <v>2022</v>
      </c>
      <c r="N104" s="517">
        <v>2023</v>
      </c>
      <c r="O104" s="517">
        <v>2024</v>
      </c>
      <c r="P104" s="517">
        <v>2025</v>
      </c>
      <c r="Q104" s="517">
        <v>2026</v>
      </c>
    </row>
    <row r="105" spans="3:17" x14ac:dyDescent="0.25">
      <c r="C105" s="4" t="s">
        <v>197</v>
      </c>
      <c r="F105" s="463"/>
      <c r="G105" s="463">
        <v>-36.227785514136791</v>
      </c>
      <c r="H105" s="463">
        <v>-87.528590551620994</v>
      </c>
      <c r="I105" s="463">
        <v>-26.180473080344022</v>
      </c>
      <c r="J105" s="463">
        <v>10.6181368317996</v>
      </c>
      <c r="K105" s="463">
        <v>8.1174577986153906E-2</v>
      </c>
      <c r="L105" s="463">
        <v>-0.61789750409644384</v>
      </c>
      <c r="M105" s="463">
        <v>-6.1113887198422567</v>
      </c>
      <c r="N105" s="463">
        <v>52.99261722431352</v>
      </c>
      <c r="O105" s="463">
        <v>62.347745209783326</v>
      </c>
      <c r="P105" s="463">
        <v>51.813661168902058</v>
      </c>
      <c r="Q105" s="463">
        <v>57.538205388774145</v>
      </c>
    </row>
    <row r="106" spans="3:17" x14ac:dyDescent="0.25">
      <c r="C106" s="4" t="s">
        <v>198</v>
      </c>
      <c r="F106" s="463"/>
      <c r="G106" s="463">
        <v>0</v>
      </c>
      <c r="H106" s="463">
        <v>0</v>
      </c>
      <c r="I106" s="463">
        <v>0</v>
      </c>
      <c r="J106" s="463">
        <v>0</v>
      </c>
      <c r="K106" s="463">
        <v>0</v>
      </c>
      <c r="L106" s="463">
        <v>0</v>
      </c>
      <c r="M106" s="463">
        <v>0</v>
      </c>
      <c r="N106" s="463">
        <v>0</v>
      </c>
      <c r="O106" s="463">
        <v>0</v>
      </c>
      <c r="P106" s="463">
        <v>0</v>
      </c>
      <c r="Q106" s="463">
        <v>0</v>
      </c>
    </row>
    <row r="107" spans="3:17" x14ac:dyDescent="0.25">
      <c r="C107" s="22" t="s">
        <v>38</v>
      </c>
      <c r="D107" s="22"/>
      <c r="E107" s="22"/>
      <c r="F107" s="518"/>
      <c r="G107" s="518">
        <v>-36.227785514136791</v>
      </c>
      <c r="H107" s="518">
        <v>-87.528590551620994</v>
      </c>
      <c r="I107" s="518">
        <v>-26.180473080344022</v>
      </c>
      <c r="J107" s="518">
        <v>10.6181368317996</v>
      </c>
      <c r="K107" s="518">
        <v>8.1174577986153906E-2</v>
      </c>
      <c r="L107" s="518">
        <v>-0.61789750409644384</v>
      </c>
      <c r="M107" s="518">
        <v>-6.1113887198422567</v>
      </c>
      <c r="N107" s="518">
        <v>52.99261722431352</v>
      </c>
      <c r="O107" s="518">
        <v>62.347745209783326</v>
      </c>
      <c r="P107" s="518">
        <v>51.813661168902058</v>
      </c>
      <c r="Q107" s="518">
        <v>57.538205388774145</v>
      </c>
    </row>
    <row r="108" spans="3:17" x14ac:dyDescent="0.25">
      <c r="F108" s="463"/>
      <c r="G108" s="463"/>
      <c r="H108" s="463"/>
      <c r="I108" s="463"/>
      <c r="J108" s="463"/>
      <c r="K108" s="463"/>
      <c r="L108" s="463"/>
      <c r="M108" s="463"/>
      <c r="N108" s="463"/>
      <c r="O108" s="463"/>
      <c r="P108" s="463"/>
      <c r="Q108" s="463"/>
    </row>
    <row r="109" spans="3:17" x14ac:dyDescent="0.25">
      <c r="F109" s="463"/>
      <c r="G109" s="463"/>
      <c r="H109" s="463"/>
      <c r="I109" s="463"/>
      <c r="J109" s="463"/>
      <c r="K109" s="463"/>
      <c r="L109" s="463"/>
      <c r="M109" s="463"/>
      <c r="N109" s="463"/>
      <c r="O109" s="463"/>
      <c r="P109" s="463"/>
      <c r="Q109" s="463"/>
    </row>
    <row r="110" spans="3:17" x14ac:dyDescent="0.25">
      <c r="F110" s="519" t="s">
        <v>199</v>
      </c>
      <c r="G110" s="519"/>
    </row>
    <row r="111" spans="3:17" x14ac:dyDescent="0.25">
      <c r="D111" s="22" t="s">
        <v>200</v>
      </c>
      <c r="F111" s="517">
        <v>2003</v>
      </c>
      <c r="G111" s="517">
        <v>2004</v>
      </c>
      <c r="H111" s="22" t="s">
        <v>194</v>
      </c>
    </row>
    <row r="112" spans="3:17" x14ac:dyDescent="0.25">
      <c r="D112" s="4" t="s">
        <v>201</v>
      </c>
      <c r="E112" s="520"/>
      <c r="F112" s="521">
        <v>0</v>
      </c>
      <c r="G112" s="521">
        <v>0</v>
      </c>
      <c r="H112" s="90">
        <v>0</v>
      </c>
    </row>
    <row r="113" spans="4:8" x14ac:dyDescent="0.25">
      <c r="D113" s="4" t="s">
        <v>202</v>
      </c>
      <c r="E113" s="520"/>
      <c r="F113" s="521">
        <v>266.46138465788198</v>
      </c>
      <c r="G113" s="521">
        <v>260.31615413503187</v>
      </c>
      <c r="H113" s="90">
        <v>-6.1452305228501132</v>
      </c>
    </row>
    <row r="114" spans="4:8" x14ac:dyDescent="0.25">
      <c r="D114" s="4" t="s">
        <v>203</v>
      </c>
      <c r="E114" s="520"/>
      <c r="F114" s="521">
        <v>148.25314032723344</v>
      </c>
      <c r="G114" s="521">
        <v>148.35456374593863</v>
      </c>
      <c r="H114" s="90">
        <v>0.10142341870519544</v>
      </c>
    </row>
    <row r="115" spans="4:8" x14ac:dyDescent="0.25">
      <c r="D115" s="4" t="s">
        <v>204</v>
      </c>
      <c r="E115" s="100"/>
      <c r="F115" s="522">
        <v>88.312576480000004</v>
      </c>
      <c r="G115" s="522">
        <v>101.82107621815047</v>
      </c>
      <c r="H115" s="90">
        <v>13.508499738150462</v>
      </c>
    </row>
    <row r="116" spans="4:8" x14ac:dyDescent="0.25">
      <c r="D116" s="4" t="s">
        <v>181</v>
      </c>
      <c r="E116" s="100"/>
      <c r="F116" s="522"/>
      <c r="G116" s="522"/>
      <c r="H116" s="90"/>
    </row>
    <row r="117" spans="4:8" x14ac:dyDescent="0.25">
      <c r="D117" s="4" t="s">
        <v>182</v>
      </c>
      <c r="E117" s="520"/>
      <c r="F117" s="521">
        <v>113.35821849978318</v>
      </c>
      <c r="G117" s="521">
        <v>105.85677562647435</v>
      </c>
      <c r="H117" s="90">
        <v>-7.5014428733088323</v>
      </c>
    </row>
    <row r="118" spans="4:8" x14ac:dyDescent="0.25">
      <c r="D118" s="4" t="s">
        <v>205</v>
      </c>
      <c r="E118" s="520"/>
      <c r="F118" s="521">
        <v>66.031965199999988</v>
      </c>
      <c r="G118" s="521">
        <v>83.091765199999983</v>
      </c>
      <c r="H118" s="90">
        <v>17.059799999999996</v>
      </c>
    </row>
    <row r="119" spans="4:8" x14ac:dyDescent="0.25">
      <c r="D119" s="4" t="s">
        <v>206</v>
      </c>
      <c r="E119" s="520"/>
      <c r="F119" s="521">
        <v>0</v>
      </c>
      <c r="G119" s="521">
        <v>0</v>
      </c>
      <c r="H119" s="90">
        <v>0</v>
      </c>
    </row>
    <row r="120" spans="4:8" x14ac:dyDescent="0.25">
      <c r="D120" s="4" t="s">
        <v>207</v>
      </c>
      <c r="E120" s="520"/>
      <c r="F120" s="521">
        <v>0</v>
      </c>
      <c r="G120" s="521">
        <v>0</v>
      </c>
      <c r="H120" s="90">
        <v>0</v>
      </c>
    </row>
    <row r="121" spans="4:8" x14ac:dyDescent="0.25">
      <c r="D121" s="4" t="s">
        <v>183</v>
      </c>
      <c r="E121" s="520"/>
      <c r="F121" s="521">
        <v>82.647999999999996</v>
      </c>
      <c r="G121" s="521">
        <v>84.578328124999999</v>
      </c>
      <c r="H121" s="90">
        <v>1.9303281250000026</v>
      </c>
    </row>
    <row r="122" spans="4:8" x14ac:dyDescent="0.25">
      <c r="D122" s="4" t="s">
        <v>184</v>
      </c>
      <c r="E122" s="520"/>
      <c r="F122" s="521">
        <v>66.36960128887236</v>
      </c>
      <c r="G122" s="521">
        <v>69.078238467258615</v>
      </c>
      <c r="H122" s="90">
        <v>2.7086371783862546</v>
      </c>
    </row>
    <row r="123" spans="4:8" x14ac:dyDescent="0.25">
      <c r="D123" s="4" t="s">
        <v>185</v>
      </c>
      <c r="E123" s="520"/>
      <c r="F123" s="521">
        <v>10.039999999999999</v>
      </c>
      <c r="G123" s="521">
        <v>9.7360000000000007</v>
      </c>
      <c r="H123" s="90">
        <v>-0.30399999999999849</v>
      </c>
    </row>
    <row r="124" spans="4:8" x14ac:dyDescent="0.25">
      <c r="D124" s="4" t="s">
        <v>178</v>
      </c>
      <c r="E124" s="520"/>
      <c r="F124" s="521">
        <v>42</v>
      </c>
      <c r="G124" s="521">
        <v>67.847605110332609</v>
      </c>
      <c r="H124" s="90">
        <v>25.847605110332609</v>
      </c>
    </row>
    <row r="125" spans="4:8" x14ac:dyDescent="0.25">
      <c r="D125" s="4" t="s">
        <v>186</v>
      </c>
      <c r="E125" s="520"/>
      <c r="F125" s="521">
        <v>28.83432526</v>
      </c>
      <c r="G125" s="521">
        <v>28.83432526</v>
      </c>
      <c r="H125" s="90">
        <v>0</v>
      </c>
    </row>
    <row r="126" spans="4:8" x14ac:dyDescent="0.25">
      <c r="D126" s="4" t="s">
        <v>187</v>
      </c>
      <c r="E126" s="520"/>
      <c r="F126" s="521">
        <v>25</v>
      </c>
      <c r="G126" s="521">
        <v>25</v>
      </c>
      <c r="H126" s="90">
        <v>0</v>
      </c>
    </row>
    <row r="127" spans="4:8" x14ac:dyDescent="0.25">
      <c r="D127" s="4" t="s">
        <v>188</v>
      </c>
      <c r="E127" s="520"/>
      <c r="F127" s="521">
        <v>5.8262820613325765E-2</v>
      </c>
      <c r="G127" s="521">
        <v>6.0914068908420604E-2</v>
      </c>
      <c r="H127" s="90">
        <v>2.6512482950948393E-3</v>
      </c>
    </row>
    <row r="128" spans="4:8" x14ac:dyDescent="0.25">
      <c r="D128" s="4" t="s">
        <v>189</v>
      </c>
      <c r="E128" s="520"/>
      <c r="F128" s="521">
        <v>0.23482802</v>
      </c>
      <c r="G128" s="521">
        <v>0.23482802</v>
      </c>
      <c r="H128" s="90">
        <v>0</v>
      </c>
    </row>
    <row r="129" spans="4:8" x14ac:dyDescent="0.25">
      <c r="D129" s="4" t="s">
        <v>190</v>
      </c>
      <c r="E129" s="520"/>
      <c r="F129" s="521">
        <v>46.38123281</v>
      </c>
      <c r="G129" s="521">
        <v>55.939233664286299</v>
      </c>
      <c r="H129" s="90">
        <v>9.5580008542862984</v>
      </c>
    </row>
    <row r="130" spans="4:8" x14ac:dyDescent="0.25">
      <c r="D130" s="4" t="s">
        <v>191</v>
      </c>
      <c r="E130" s="520"/>
      <c r="F130" s="521">
        <v>1.2404612907502066</v>
      </c>
      <c r="G130" s="521">
        <v>1.2969084528960166</v>
      </c>
      <c r="H130" s="90">
        <v>5.6447162145810026E-2</v>
      </c>
    </row>
    <row r="131" spans="4:8" x14ac:dyDescent="0.25">
      <c r="D131" s="4" t="s">
        <v>192</v>
      </c>
      <c r="E131" s="520"/>
      <c r="F131" s="521">
        <v>34.188658567761102</v>
      </c>
      <c r="G131" s="521">
        <v>35.744412679648789</v>
      </c>
      <c r="H131" s="90">
        <v>1.555754111887687</v>
      </c>
    </row>
    <row r="132" spans="4:8" x14ac:dyDescent="0.25">
      <c r="D132" s="4" t="s">
        <v>193</v>
      </c>
      <c r="E132" s="520"/>
      <c r="F132" s="521">
        <v>0.17918912000000001</v>
      </c>
      <c r="G132" s="521">
        <v>0.17918912000000001</v>
      </c>
      <c r="H132" s="90">
        <v>0</v>
      </c>
    </row>
    <row r="133" spans="4:8" x14ac:dyDescent="0.25">
      <c r="D133" s="4" t="s">
        <v>208</v>
      </c>
      <c r="E133" s="523"/>
      <c r="F133" s="524">
        <v>0</v>
      </c>
      <c r="G133" s="524">
        <v>0</v>
      </c>
      <c r="H133" s="90">
        <v>0</v>
      </c>
    </row>
    <row r="134" spans="4:8" x14ac:dyDescent="0.25">
      <c r="D134" s="525"/>
      <c r="E134" s="100"/>
      <c r="F134" s="469">
        <v>1019.5918443428956</v>
      </c>
      <c r="G134" s="469">
        <v>1077.9703178939262</v>
      </c>
      <c r="H134" s="469">
        <v>58.37847355103046</v>
      </c>
    </row>
    <row r="135" spans="4:8" x14ac:dyDescent="0.25">
      <c r="D135" s="17"/>
      <c r="E135" s="100"/>
      <c r="F135" s="100"/>
      <c r="G135" s="100"/>
    </row>
    <row r="136" spans="4:8" x14ac:dyDescent="0.25">
      <c r="D136" s="17"/>
      <c r="E136" s="100"/>
      <c r="F136" s="100"/>
      <c r="G136" s="100"/>
    </row>
    <row r="137" spans="4:8" x14ac:dyDescent="0.25">
      <c r="D137" s="4" t="s">
        <v>209</v>
      </c>
      <c r="F137" s="77">
        <v>414.71452498511542</v>
      </c>
      <c r="G137" s="77">
        <v>408.67071788097053</v>
      </c>
      <c r="H137" s="90">
        <v>-6.0438071041448893</v>
      </c>
    </row>
    <row r="138" spans="4:8" x14ac:dyDescent="0.25">
      <c r="D138" s="4" t="s">
        <v>195</v>
      </c>
      <c r="F138" s="77">
        <v>66.031965199999988</v>
      </c>
      <c r="G138" s="77">
        <v>83.091765199999983</v>
      </c>
      <c r="H138" s="90">
        <v>17.059799999999996</v>
      </c>
    </row>
    <row r="139" spans="4:8" x14ac:dyDescent="0.25">
      <c r="D139" s="4" t="s">
        <v>161</v>
      </c>
      <c r="F139" s="77">
        <v>88.312576480000004</v>
      </c>
      <c r="G139" s="77">
        <v>101.82107621815047</v>
      </c>
      <c r="H139" s="90">
        <v>13.508499738150462</v>
      </c>
    </row>
    <row r="140" spans="4:8" x14ac:dyDescent="0.25">
      <c r="D140" s="4" t="s">
        <v>177</v>
      </c>
      <c r="F140" s="77">
        <v>450.53277767778019</v>
      </c>
      <c r="G140" s="77">
        <v>484.38675859480531</v>
      </c>
      <c r="H140" s="90">
        <v>33.853980917025126</v>
      </c>
    </row>
    <row r="141" spans="4:8" x14ac:dyDescent="0.25">
      <c r="D141" s="22" t="s">
        <v>38</v>
      </c>
      <c r="F141" s="469">
        <v>1019.5918443428956</v>
      </c>
      <c r="G141" s="469">
        <v>1077.9703178939262</v>
      </c>
      <c r="H141" s="78">
        <v>58.378473551030652</v>
      </c>
    </row>
    <row r="144" spans="4:8" x14ac:dyDescent="0.25">
      <c r="D144" s="22" t="s">
        <v>210</v>
      </c>
    </row>
    <row r="145" spans="4:7" x14ac:dyDescent="0.25">
      <c r="E145" s="4" t="s">
        <v>211</v>
      </c>
      <c r="F145" s="4" t="s">
        <v>212</v>
      </c>
      <c r="G145" s="4" t="s">
        <v>213</v>
      </c>
    </row>
    <row r="146" spans="4:7" x14ac:dyDescent="0.25">
      <c r="D146" s="4" t="s">
        <v>209</v>
      </c>
      <c r="E146" s="90">
        <v>-6.0438071041448893</v>
      </c>
      <c r="F146" s="90">
        <v>448.31725148586327</v>
      </c>
      <c r="G146" s="90">
        <v>-52.385157670764045</v>
      </c>
    </row>
    <row r="147" spans="4:7" x14ac:dyDescent="0.25">
      <c r="D147" s="4" t="s">
        <v>195</v>
      </c>
      <c r="E147" s="90">
        <v>17.059799999999996</v>
      </c>
      <c r="F147" s="90">
        <v>256.85000000000002</v>
      </c>
      <c r="G147" s="90">
        <v>46.646874999999966</v>
      </c>
    </row>
    <row r="148" spans="4:7" x14ac:dyDescent="0.25">
      <c r="D148" s="4" t="s">
        <v>161</v>
      </c>
      <c r="E148" s="90">
        <v>13.508499738150462</v>
      </c>
      <c r="F148" s="90" t="e">
        <v>#REF!</v>
      </c>
      <c r="G148" s="90" t="e">
        <v>#REF!</v>
      </c>
    </row>
    <row r="149" spans="4:7" x14ac:dyDescent="0.25">
      <c r="D149" s="4" t="s">
        <v>177</v>
      </c>
      <c r="E149" s="90">
        <v>33.853980917025126</v>
      </c>
      <c r="F149" s="90">
        <v>712.14288587068552</v>
      </c>
      <c r="G149" s="90">
        <v>33.256942856112005</v>
      </c>
    </row>
    <row r="150" spans="4:7" x14ac:dyDescent="0.25">
      <c r="D150" s="22" t="s">
        <v>38</v>
      </c>
      <c r="E150" s="469">
        <v>58.378473551030694</v>
      </c>
      <c r="F150" s="469" t="e">
        <v>#REF!</v>
      </c>
      <c r="G150" s="469" t="e">
        <v>#REF!</v>
      </c>
    </row>
    <row r="218" spans="2:2" x14ac:dyDescent="0.25">
      <c r="B218" s="114"/>
    </row>
    <row r="229" spans="2:2" x14ac:dyDescent="0.25">
      <c r="B229" s="114"/>
    </row>
    <row r="267" spans="2:2" x14ac:dyDescent="0.25">
      <c r="B267" s="114"/>
    </row>
  </sheetData>
  <mergeCells count="3">
    <mergeCell ref="AA12:AB12"/>
    <mergeCell ref="AA39:AB39"/>
    <mergeCell ref="AC12:AD12"/>
  </mergeCells>
  <conditionalFormatting sqref="B38:B39">
    <cfRule type="cellIs" dxfId="27" priority="1" stopIfTrue="1" operator="greaterThan">
      <formula>0</formula>
    </cfRule>
  </conditionalFormatting>
  <printOptions horizontalCentered="1"/>
  <pageMargins left="0.25" right="0.25" top="0.75" bottom="0.75" header="0.3" footer="0.3"/>
  <pageSetup scale="13" orientation="landscape" r:id="rId1"/>
  <headerFooter alignWithMargins="0">
    <oddFooter>&amp;F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>
    <pageSetUpPr fitToPage="1"/>
  </sheetPr>
  <dimension ref="A1:GB227"/>
  <sheetViews>
    <sheetView workbookViewId="0">
      <selection sqref="A1:XFD1048576"/>
    </sheetView>
  </sheetViews>
  <sheetFormatPr defaultColWidth="8.90625" defaultRowHeight="10.199999999999999" customHeight="1" outlineLevelRow="3" outlineLevelCol="1" x14ac:dyDescent="0.25"/>
  <cols>
    <col min="1" max="1" width="11.81640625" style="321" bestFit="1" customWidth="1"/>
    <col min="2" max="2" width="6.90625" style="321" bestFit="1" customWidth="1"/>
    <col min="3" max="3" width="8.90625" style="3" customWidth="1"/>
    <col min="4" max="4" width="6.1796875" style="3" customWidth="1"/>
    <col min="5" max="6" width="0.81640625" style="533" customWidth="1"/>
    <col min="7" max="7" width="0.81640625" style="3" customWidth="1"/>
    <col min="8" max="8" width="21.81640625" style="3" customWidth="1"/>
    <col min="9" max="10" width="11.453125" style="3" customWidth="1"/>
    <col min="11" max="11" width="13.54296875" style="3" customWidth="1"/>
    <col min="12" max="15" width="11.453125" style="3" customWidth="1"/>
    <col min="16" max="16" width="8.08984375" style="3" bestFit="1" customWidth="1"/>
    <col min="17" max="17" width="6.08984375" style="3" bestFit="1" customWidth="1"/>
    <col min="18" max="18" width="6.08984375" style="3" customWidth="1"/>
    <col min="19" max="19" width="6.81640625" style="3" bestFit="1" customWidth="1"/>
    <col min="20" max="20" width="5.90625" style="3" bestFit="1" customWidth="1"/>
    <col min="21" max="21" width="6.453125" style="3" customWidth="1" outlineLevel="1"/>
    <col min="22" max="22" width="7" style="3" customWidth="1"/>
    <col min="23" max="23" width="5.1796875" style="3" customWidth="1"/>
    <col min="24" max="24" width="6.81640625" style="3" bestFit="1" customWidth="1"/>
    <col min="25" max="25" width="7.36328125" style="3" customWidth="1"/>
    <col min="26" max="26" width="10.90625" style="3" bestFit="1" customWidth="1"/>
    <col min="27" max="27" width="6.6328125" style="3" customWidth="1"/>
    <col min="28" max="28" width="6" style="3" bestFit="1" customWidth="1"/>
    <col min="29" max="29" width="9.08984375" style="3" bestFit="1" customWidth="1"/>
    <col min="30" max="31" width="5.81640625" style="3" bestFit="1" customWidth="1"/>
    <col min="32" max="32" width="1.36328125" style="3" customWidth="1"/>
    <col min="33" max="16384" width="8.90625" style="3"/>
  </cols>
  <sheetData>
    <row r="1" spans="1:184" ht="10.199999999999999" customHeight="1" x14ac:dyDescent="0.25">
      <c r="A1" s="317" t="s">
        <v>0</v>
      </c>
      <c r="B1" s="318" t="s">
        <v>1</v>
      </c>
    </row>
    <row r="2" spans="1:184" ht="10.199999999999999" customHeight="1" x14ac:dyDescent="0.25">
      <c r="X2" s="648"/>
      <c r="AA2" s="649"/>
    </row>
    <row r="3" spans="1:184" ht="10.199999999999999" customHeight="1" x14ac:dyDescent="0.25">
      <c r="A3" s="321" t="s">
        <v>2</v>
      </c>
    </row>
    <row r="4" spans="1:184" ht="10.199999999999999" customHeight="1" x14ac:dyDescent="0.25">
      <c r="A4" s="324">
        <v>0</v>
      </c>
      <c r="B4" s="325" t="s">
        <v>626</v>
      </c>
    </row>
    <row r="5" spans="1:184" ht="10.199999999999999" customHeight="1" x14ac:dyDescent="0.25">
      <c r="A5" s="327"/>
      <c r="B5" s="327"/>
      <c r="F5" s="636"/>
    </row>
    <row r="6" spans="1:184" ht="10.199999999999999" customHeight="1" x14ac:dyDescent="0.25">
      <c r="A6" s="329" t="s">
        <v>4</v>
      </c>
      <c r="B6" s="330"/>
      <c r="E6" s="415"/>
    </row>
    <row r="7" spans="1:184" ht="10.199999999999999" customHeight="1" x14ac:dyDescent="0.25">
      <c r="A7" s="332"/>
      <c r="B7" s="333">
        <v>0</v>
      </c>
      <c r="C7" s="526"/>
      <c r="D7" s="526"/>
      <c r="E7" s="650"/>
      <c r="F7" s="650"/>
      <c r="G7" s="651"/>
      <c r="H7" s="651"/>
      <c r="I7" s="651"/>
      <c r="J7" s="651"/>
      <c r="K7" s="651"/>
      <c r="L7" s="651"/>
      <c r="M7" s="651"/>
      <c r="N7" s="651"/>
      <c r="O7" s="651"/>
      <c r="Q7" s="652"/>
      <c r="R7" s="652"/>
      <c r="S7" s="652"/>
      <c r="T7" s="652"/>
      <c r="U7" s="652"/>
      <c r="V7" s="652"/>
      <c r="Y7" s="652"/>
      <c r="Z7" s="652"/>
      <c r="AD7" s="526"/>
      <c r="AE7" s="526"/>
      <c r="AF7" s="526"/>
      <c r="AG7" s="526"/>
      <c r="AH7" s="526"/>
      <c r="AI7" s="526"/>
      <c r="AJ7" s="526"/>
      <c r="AK7" s="526"/>
      <c r="AL7" s="526"/>
      <c r="AM7" s="526"/>
      <c r="AN7" s="526"/>
      <c r="AO7" s="526"/>
      <c r="AP7" s="526"/>
      <c r="AQ7" s="526"/>
      <c r="AR7" s="526"/>
      <c r="AS7" s="526"/>
      <c r="AT7" s="526"/>
      <c r="AU7" s="526"/>
      <c r="AV7" s="526"/>
      <c r="AW7" s="526"/>
      <c r="AX7" s="526"/>
      <c r="AY7" s="526"/>
      <c r="AZ7" s="526"/>
      <c r="BA7" s="526"/>
      <c r="BB7" s="526"/>
      <c r="BC7" s="526"/>
      <c r="BD7" s="526"/>
      <c r="BE7" s="526"/>
      <c r="BF7" s="526"/>
      <c r="BG7" s="526"/>
      <c r="BH7" s="526"/>
      <c r="BI7" s="526"/>
      <c r="BJ7" s="526"/>
      <c r="BK7" s="526"/>
      <c r="BL7" s="526"/>
      <c r="BM7" s="526"/>
      <c r="BN7" s="526"/>
      <c r="BO7" s="526"/>
      <c r="BP7" s="526"/>
      <c r="BQ7" s="526"/>
      <c r="BR7" s="526"/>
      <c r="BS7" s="526"/>
      <c r="BT7" s="526"/>
      <c r="BU7" s="526"/>
      <c r="BV7" s="526"/>
      <c r="BW7" s="526"/>
      <c r="BX7" s="526"/>
      <c r="BY7" s="526"/>
      <c r="BZ7" s="526"/>
      <c r="CA7" s="526"/>
      <c r="CB7" s="526"/>
      <c r="CC7" s="526"/>
      <c r="CD7" s="526"/>
      <c r="CE7" s="526"/>
      <c r="CF7" s="526"/>
      <c r="CG7" s="526"/>
      <c r="CH7" s="526"/>
      <c r="CI7" s="526"/>
      <c r="CJ7" s="526"/>
      <c r="CK7" s="526"/>
      <c r="CL7" s="526"/>
      <c r="CM7" s="526"/>
      <c r="CN7" s="526"/>
      <c r="CO7" s="526"/>
      <c r="CP7" s="526"/>
      <c r="CQ7" s="526"/>
      <c r="CR7" s="526"/>
      <c r="CS7" s="526"/>
      <c r="CT7" s="526"/>
      <c r="CU7" s="526"/>
      <c r="CV7" s="526"/>
      <c r="CW7" s="526"/>
      <c r="CX7" s="526"/>
      <c r="CY7" s="526"/>
      <c r="CZ7" s="526"/>
      <c r="DA7" s="526"/>
      <c r="DB7" s="526"/>
      <c r="DC7" s="526"/>
      <c r="DD7" s="526"/>
      <c r="DE7" s="526"/>
      <c r="DF7" s="526"/>
      <c r="DG7" s="526"/>
      <c r="DH7" s="526"/>
      <c r="DI7" s="526"/>
      <c r="DJ7" s="526"/>
      <c r="DK7" s="526"/>
      <c r="DL7" s="526"/>
      <c r="DM7" s="526"/>
      <c r="DN7" s="526"/>
      <c r="DO7" s="526"/>
      <c r="DP7" s="526"/>
      <c r="DQ7" s="526"/>
      <c r="DR7" s="526"/>
      <c r="DS7" s="526"/>
      <c r="DT7" s="526"/>
      <c r="DU7" s="526"/>
      <c r="DV7" s="526"/>
      <c r="DW7" s="526"/>
      <c r="DX7" s="526"/>
      <c r="DY7" s="526"/>
      <c r="DZ7" s="526"/>
      <c r="EA7" s="526"/>
      <c r="EB7" s="526"/>
      <c r="EC7" s="526"/>
      <c r="ED7" s="526"/>
      <c r="EE7" s="526"/>
      <c r="EF7" s="526"/>
      <c r="EG7" s="526"/>
      <c r="EH7" s="526"/>
      <c r="EI7" s="526"/>
      <c r="EJ7" s="526"/>
      <c r="EK7" s="526"/>
      <c r="EL7" s="526"/>
      <c r="EM7" s="526"/>
      <c r="EN7" s="526"/>
      <c r="EO7" s="526"/>
      <c r="EP7" s="526"/>
      <c r="EQ7" s="526"/>
      <c r="ER7" s="526"/>
      <c r="ES7" s="526"/>
      <c r="ET7" s="526"/>
      <c r="EU7" s="526"/>
      <c r="EV7" s="526"/>
      <c r="EW7" s="526"/>
      <c r="EX7" s="526"/>
      <c r="EY7" s="526"/>
      <c r="EZ7" s="526"/>
      <c r="FA7" s="526"/>
      <c r="FB7" s="526"/>
      <c r="FC7" s="526"/>
      <c r="FD7" s="526"/>
      <c r="FE7" s="526"/>
      <c r="FF7" s="526"/>
      <c r="FG7" s="526"/>
      <c r="FH7" s="526"/>
      <c r="FI7" s="526"/>
      <c r="FJ7" s="526"/>
      <c r="FK7" s="526"/>
      <c r="FL7" s="526"/>
      <c r="FM7" s="526"/>
      <c r="FN7" s="526"/>
      <c r="FO7" s="526"/>
      <c r="FP7" s="526"/>
      <c r="FQ7" s="526"/>
      <c r="FR7" s="526"/>
      <c r="FS7" s="526"/>
      <c r="FT7" s="526"/>
      <c r="FU7" s="526"/>
      <c r="FV7" s="526"/>
      <c r="FW7" s="526"/>
      <c r="FX7" s="526"/>
      <c r="FY7" s="526"/>
      <c r="FZ7" s="526"/>
      <c r="GA7" s="526"/>
      <c r="GB7" s="526"/>
    </row>
    <row r="8" spans="1:184" ht="10.199999999999999" customHeight="1" thickBot="1" x14ac:dyDescent="0.3">
      <c r="A8" s="336"/>
      <c r="B8" s="337"/>
      <c r="C8" s="526"/>
      <c r="D8" s="526"/>
      <c r="F8" s="415"/>
      <c r="G8" s="415"/>
      <c r="H8" s="423"/>
      <c r="I8" s="423"/>
      <c r="J8" s="423"/>
      <c r="K8" s="423"/>
      <c r="L8" s="423"/>
      <c r="M8" s="423"/>
      <c r="N8" s="423"/>
      <c r="O8" s="423"/>
      <c r="P8" s="1019" t="s">
        <v>214</v>
      </c>
      <c r="Q8" s="1021" t="s">
        <v>168</v>
      </c>
      <c r="R8" s="1021"/>
      <c r="S8" s="1021"/>
      <c r="T8" s="1021"/>
      <c r="U8" s="1021"/>
      <c r="V8" s="1021"/>
      <c r="W8" s="1021"/>
      <c r="X8" s="1022" t="s">
        <v>169</v>
      </c>
      <c r="Y8" s="1021" t="s">
        <v>849</v>
      </c>
      <c r="Z8" s="1021"/>
      <c r="AA8" s="1022" t="s">
        <v>215</v>
      </c>
      <c r="AB8" s="1021" t="s">
        <v>171</v>
      </c>
      <c r="AC8" s="1021"/>
      <c r="AD8" s="1017" t="s">
        <v>216</v>
      </c>
      <c r="AE8" s="1017" t="s">
        <v>930</v>
      </c>
      <c r="AF8" s="526"/>
      <c r="AG8" s="526"/>
      <c r="AH8" s="526"/>
      <c r="AI8" s="526"/>
      <c r="AJ8" s="526"/>
      <c r="AK8" s="526"/>
      <c r="AL8" s="526"/>
      <c r="AM8" s="526"/>
      <c r="AN8" s="526"/>
      <c r="AO8" s="526"/>
      <c r="AP8" s="526"/>
      <c r="AQ8" s="526"/>
      <c r="AR8" s="526"/>
      <c r="AS8" s="526"/>
      <c r="AT8" s="526"/>
      <c r="AU8" s="526"/>
      <c r="AV8" s="526"/>
      <c r="AW8" s="526"/>
      <c r="AX8" s="526"/>
      <c r="AY8" s="526"/>
      <c r="AZ8" s="526"/>
      <c r="BA8" s="526"/>
      <c r="BB8" s="526"/>
      <c r="BC8" s="526"/>
      <c r="BD8" s="526"/>
      <c r="BE8" s="526"/>
      <c r="BF8" s="526"/>
      <c r="BG8" s="526"/>
      <c r="BH8" s="526"/>
      <c r="BI8" s="526"/>
      <c r="BJ8" s="526"/>
      <c r="BK8" s="526"/>
      <c r="BL8" s="526"/>
      <c r="BM8" s="526"/>
      <c r="BN8" s="526"/>
      <c r="BO8" s="526"/>
      <c r="BP8" s="526"/>
      <c r="BQ8" s="526"/>
      <c r="BR8" s="526"/>
      <c r="BS8" s="526"/>
      <c r="BT8" s="526"/>
      <c r="BU8" s="526"/>
      <c r="BV8" s="526"/>
      <c r="BW8" s="526"/>
      <c r="BX8" s="526"/>
      <c r="BY8" s="526"/>
      <c r="BZ8" s="526"/>
      <c r="CA8" s="526"/>
      <c r="CB8" s="526"/>
      <c r="CC8" s="526"/>
      <c r="CD8" s="526"/>
      <c r="CE8" s="526"/>
      <c r="CF8" s="526"/>
      <c r="CG8" s="526"/>
      <c r="CH8" s="526"/>
      <c r="CI8" s="526"/>
      <c r="CJ8" s="526"/>
      <c r="CK8" s="526"/>
      <c r="CL8" s="526"/>
      <c r="CM8" s="526"/>
      <c r="CN8" s="526"/>
      <c r="CO8" s="526"/>
      <c r="CP8" s="526"/>
      <c r="CQ8" s="526"/>
      <c r="CR8" s="526"/>
      <c r="CS8" s="526"/>
      <c r="CT8" s="526"/>
      <c r="CU8" s="526"/>
      <c r="CV8" s="526"/>
      <c r="CW8" s="526"/>
      <c r="CX8" s="526"/>
      <c r="CY8" s="526"/>
      <c r="CZ8" s="526"/>
      <c r="DA8" s="526"/>
      <c r="DB8" s="526"/>
      <c r="DC8" s="526"/>
      <c r="DD8" s="526"/>
      <c r="DE8" s="526"/>
      <c r="DF8" s="526"/>
      <c r="DG8" s="526"/>
      <c r="DH8" s="526"/>
      <c r="DI8" s="526"/>
      <c r="DJ8" s="526"/>
      <c r="DK8" s="526"/>
      <c r="DL8" s="526"/>
      <c r="DM8" s="526"/>
      <c r="DN8" s="526"/>
      <c r="DO8" s="526"/>
      <c r="DP8" s="526"/>
      <c r="DQ8" s="526"/>
      <c r="DR8" s="526"/>
      <c r="DS8" s="526"/>
      <c r="DT8" s="526"/>
      <c r="DU8" s="526"/>
      <c r="DV8" s="526"/>
      <c r="DW8" s="526"/>
      <c r="DX8" s="526"/>
      <c r="DY8" s="526"/>
      <c r="DZ8" s="526"/>
      <c r="EA8" s="526"/>
      <c r="EB8" s="526"/>
      <c r="EC8" s="526"/>
      <c r="ED8" s="526"/>
      <c r="EE8" s="526"/>
      <c r="EF8" s="526"/>
      <c r="EG8" s="526"/>
      <c r="EH8" s="526"/>
      <c r="EI8" s="526"/>
      <c r="EJ8" s="526"/>
      <c r="EK8" s="526"/>
      <c r="EL8" s="526"/>
      <c r="EM8" s="526"/>
      <c r="EN8" s="526"/>
      <c r="EO8" s="526"/>
      <c r="EP8" s="526"/>
      <c r="EQ8" s="526"/>
      <c r="ER8" s="526"/>
      <c r="ES8" s="526"/>
      <c r="ET8" s="526"/>
      <c r="EU8" s="526"/>
      <c r="EV8" s="526"/>
      <c r="EW8" s="526"/>
      <c r="EX8" s="526"/>
      <c r="EY8" s="526"/>
      <c r="EZ8" s="526"/>
      <c r="FA8" s="526"/>
      <c r="FB8" s="526"/>
      <c r="FC8" s="526"/>
      <c r="FD8" s="526"/>
      <c r="FE8" s="526"/>
      <c r="FF8" s="526"/>
      <c r="FG8" s="526"/>
      <c r="FH8" s="526"/>
      <c r="FI8" s="526"/>
      <c r="FJ8" s="526"/>
      <c r="FK8" s="526"/>
      <c r="FL8" s="526"/>
      <c r="FM8" s="526"/>
      <c r="FN8" s="526"/>
      <c r="FO8" s="526"/>
      <c r="FP8" s="526"/>
      <c r="FQ8" s="526"/>
      <c r="FR8" s="526"/>
      <c r="FS8" s="526"/>
      <c r="FT8" s="526"/>
      <c r="FU8" s="526"/>
      <c r="FV8" s="526"/>
      <c r="FW8" s="526"/>
      <c r="FX8" s="526"/>
      <c r="FY8" s="526"/>
      <c r="FZ8" s="526"/>
      <c r="GA8" s="526"/>
      <c r="GB8" s="526"/>
    </row>
    <row r="9" spans="1:184" ht="10.199999999999999" customHeight="1" thickTop="1" x14ac:dyDescent="0.25">
      <c r="A9" s="336"/>
      <c r="B9" s="343"/>
      <c r="C9" s="526"/>
      <c r="D9" s="526"/>
      <c r="E9" s="415" t="s">
        <v>1119</v>
      </c>
      <c r="F9" s="415"/>
      <c r="G9" s="415"/>
      <c r="H9" s="423"/>
      <c r="I9" s="653"/>
      <c r="J9" s="654"/>
      <c r="K9" s="654" t="s">
        <v>925</v>
      </c>
      <c r="L9" s="654"/>
      <c r="M9" s="654"/>
      <c r="N9" s="423"/>
      <c r="O9" s="423"/>
      <c r="P9" s="1019"/>
      <c r="Q9" s="655" t="s">
        <v>217</v>
      </c>
      <c r="R9" s="654" t="s">
        <v>218</v>
      </c>
      <c r="S9" s="655" t="s">
        <v>219</v>
      </c>
      <c r="T9" s="654" t="s">
        <v>218</v>
      </c>
      <c r="U9" s="654" t="s">
        <v>218</v>
      </c>
      <c r="V9" s="654" t="s">
        <v>220</v>
      </c>
      <c r="W9" s="656" t="s">
        <v>221</v>
      </c>
      <c r="X9" s="1022"/>
      <c r="Y9" s="654" t="s">
        <v>218</v>
      </c>
      <c r="Z9" s="654" t="s">
        <v>850</v>
      </c>
      <c r="AA9" s="1022"/>
      <c r="AB9" s="655" t="s">
        <v>222</v>
      </c>
      <c r="AC9" s="654" t="s">
        <v>223</v>
      </c>
      <c r="AD9" s="1017"/>
      <c r="AE9" s="1017"/>
      <c r="AF9" s="526"/>
      <c r="AG9" s="526"/>
      <c r="AH9" s="526"/>
      <c r="AI9" s="526"/>
      <c r="AJ9" s="526"/>
      <c r="AK9" s="526"/>
      <c r="AL9" s="526"/>
      <c r="AM9" s="526"/>
      <c r="AN9" s="526"/>
      <c r="AO9" s="526"/>
      <c r="AP9" s="526"/>
      <c r="AQ9" s="526"/>
      <c r="AR9" s="526"/>
      <c r="AS9" s="526"/>
      <c r="AT9" s="526"/>
      <c r="AU9" s="526"/>
      <c r="AV9" s="526"/>
      <c r="AW9" s="526"/>
      <c r="AX9" s="526"/>
      <c r="AY9" s="526"/>
      <c r="AZ9" s="526"/>
      <c r="BA9" s="526"/>
      <c r="BB9" s="526"/>
      <c r="BC9" s="526"/>
      <c r="BD9" s="526"/>
      <c r="BE9" s="526"/>
      <c r="BF9" s="526"/>
      <c r="BG9" s="526"/>
      <c r="BH9" s="526"/>
      <c r="BI9" s="526"/>
      <c r="BJ9" s="526"/>
      <c r="BK9" s="526"/>
      <c r="BL9" s="526"/>
      <c r="BM9" s="526"/>
      <c r="BN9" s="526"/>
      <c r="BO9" s="526"/>
      <c r="BP9" s="526"/>
      <c r="BQ9" s="526"/>
      <c r="BR9" s="526"/>
      <c r="BS9" s="526"/>
      <c r="BT9" s="526"/>
      <c r="BU9" s="526"/>
      <c r="BV9" s="526"/>
      <c r="BW9" s="526"/>
      <c r="BX9" s="526"/>
      <c r="BY9" s="526"/>
      <c r="BZ9" s="526"/>
      <c r="CA9" s="526"/>
      <c r="CB9" s="526"/>
      <c r="CC9" s="526"/>
      <c r="CD9" s="526"/>
      <c r="CE9" s="526"/>
      <c r="CF9" s="526"/>
      <c r="CG9" s="526"/>
      <c r="CH9" s="526"/>
      <c r="CI9" s="526"/>
      <c r="CJ9" s="526"/>
      <c r="CK9" s="526"/>
      <c r="CL9" s="526"/>
      <c r="CM9" s="526"/>
      <c r="CN9" s="526"/>
      <c r="CO9" s="526"/>
      <c r="CP9" s="526"/>
      <c r="CQ9" s="526"/>
      <c r="CR9" s="526"/>
      <c r="CS9" s="526"/>
      <c r="CT9" s="526"/>
      <c r="CU9" s="526"/>
      <c r="CV9" s="526"/>
      <c r="CW9" s="526"/>
      <c r="CX9" s="526"/>
      <c r="CY9" s="526"/>
      <c r="CZ9" s="526"/>
      <c r="DA9" s="526"/>
      <c r="DB9" s="526"/>
      <c r="DC9" s="526"/>
      <c r="DD9" s="526"/>
      <c r="DE9" s="526"/>
      <c r="DF9" s="526"/>
      <c r="DG9" s="526"/>
      <c r="DH9" s="526"/>
      <c r="DI9" s="526"/>
      <c r="DJ9" s="526"/>
      <c r="DK9" s="526"/>
      <c r="DL9" s="526"/>
      <c r="DM9" s="526"/>
      <c r="DN9" s="526"/>
      <c r="DO9" s="526"/>
      <c r="DP9" s="526"/>
      <c r="DQ9" s="526"/>
      <c r="DR9" s="526"/>
      <c r="DS9" s="526"/>
      <c r="DT9" s="526"/>
      <c r="DU9" s="526"/>
      <c r="DV9" s="526"/>
      <c r="DW9" s="526"/>
      <c r="DX9" s="526"/>
      <c r="DY9" s="526"/>
      <c r="DZ9" s="526"/>
      <c r="EA9" s="526"/>
      <c r="EB9" s="526"/>
      <c r="EC9" s="526"/>
      <c r="ED9" s="526"/>
      <c r="EE9" s="526"/>
      <c r="EF9" s="526"/>
      <c r="EG9" s="526"/>
      <c r="EH9" s="526"/>
      <c r="EI9" s="526"/>
      <c r="EJ9" s="526"/>
      <c r="EK9" s="526"/>
      <c r="EL9" s="526"/>
      <c r="EM9" s="526"/>
      <c r="EN9" s="526"/>
      <c r="EO9" s="526"/>
      <c r="EP9" s="526"/>
      <c r="EQ9" s="526"/>
      <c r="ER9" s="526"/>
      <c r="ES9" s="526"/>
      <c r="ET9" s="526"/>
      <c r="EU9" s="526"/>
      <c r="EV9" s="526"/>
      <c r="EW9" s="526"/>
      <c r="EX9" s="526"/>
      <c r="EY9" s="526"/>
      <c r="EZ9" s="526"/>
      <c r="FA9" s="526"/>
      <c r="FB9" s="526"/>
      <c r="FC9" s="526"/>
      <c r="FD9" s="526"/>
      <c r="FE9" s="526"/>
      <c r="FF9" s="526"/>
      <c r="FG9" s="526"/>
      <c r="FH9" s="526"/>
      <c r="FI9" s="526"/>
      <c r="FJ9" s="526"/>
      <c r="FK9" s="526"/>
      <c r="FL9" s="526"/>
      <c r="FM9" s="526"/>
      <c r="FN9" s="526"/>
      <c r="FO9" s="526"/>
      <c r="FP9" s="526"/>
      <c r="FQ9" s="526"/>
      <c r="FR9" s="526"/>
      <c r="FS9" s="526"/>
      <c r="FT9" s="526"/>
      <c r="FU9" s="526"/>
      <c r="FV9" s="526"/>
      <c r="FW9" s="526"/>
      <c r="FX9" s="526"/>
      <c r="FY9" s="526"/>
      <c r="FZ9" s="526"/>
      <c r="GA9" s="526"/>
      <c r="GB9" s="526"/>
    </row>
    <row r="10" spans="1:184" ht="10.199999999999999" customHeight="1" thickBot="1" x14ac:dyDescent="0.3">
      <c r="A10" s="353"/>
      <c r="B10" s="343"/>
      <c r="C10" s="526" t="s">
        <v>19</v>
      </c>
      <c r="D10" s="526"/>
      <c r="E10" s="657"/>
      <c r="F10" s="657" t="s">
        <v>224</v>
      </c>
      <c r="G10" s="657"/>
      <c r="H10" s="658"/>
      <c r="I10" s="659" t="s">
        <v>214</v>
      </c>
      <c r="J10" s="660" t="s">
        <v>168</v>
      </c>
      <c r="K10" s="660" t="s">
        <v>171</v>
      </c>
      <c r="L10" s="660" t="s">
        <v>215</v>
      </c>
      <c r="M10" s="660" t="s">
        <v>926</v>
      </c>
      <c r="N10" s="423"/>
      <c r="O10" s="423"/>
      <c r="P10" s="1020"/>
      <c r="Q10" s="661"/>
      <c r="R10" s="662" t="s">
        <v>225</v>
      </c>
      <c r="S10" s="662"/>
      <c r="T10" s="662" t="s">
        <v>226</v>
      </c>
      <c r="U10" s="662" t="s">
        <v>227</v>
      </c>
      <c r="V10" s="662" t="s">
        <v>229</v>
      </c>
      <c r="W10" s="663" t="s">
        <v>230</v>
      </c>
      <c r="X10" s="1023"/>
      <c r="Y10" s="662" t="s">
        <v>228</v>
      </c>
      <c r="Z10" s="662" t="s">
        <v>851</v>
      </c>
      <c r="AA10" s="1023"/>
      <c r="AB10" s="664"/>
      <c r="AC10" s="662" t="s">
        <v>167</v>
      </c>
      <c r="AD10" s="1018"/>
      <c r="AE10" s="1018"/>
      <c r="AF10" s="526"/>
      <c r="AG10" s="526"/>
      <c r="AH10" s="526"/>
      <c r="AI10" s="526"/>
      <c r="AJ10" s="526"/>
      <c r="AK10" s="526"/>
      <c r="AL10" s="526"/>
      <c r="AM10" s="526"/>
      <c r="AN10" s="526"/>
      <c r="AO10" s="526"/>
      <c r="AP10" s="526"/>
      <c r="AQ10" s="526"/>
      <c r="AR10" s="526"/>
      <c r="AS10" s="526"/>
      <c r="AT10" s="526"/>
      <c r="AU10" s="526"/>
      <c r="AV10" s="526"/>
      <c r="AW10" s="526"/>
      <c r="AX10" s="526"/>
      <c r="AY10" s="526"/>
      <c r="AZ10" s="526"/>
      <c r="BA10" s="526"/>
      <c r="BB10" s="526"/>
      <c r="BC10" s="526"/>
      <c r="BD10" s="526"/>
      <c r="BE10" s="526"/>
      <c r="BF10" s="526"/>
      <c r="BG10" s="526"/>
      <c r="BH10" s="526"/>
      <c r="BI10" s="526"/>
      <c r="BJ10" s="526"/>
      <c r="BK10" s="526"/>
      <c r="BL10" s="526"/>
      <c r="BM10" s="526"/>
      <c r="BN10" s="526"/>
      <c r="BO10" s="526"/>
      <c r="BP10" s="526"/>
      <c r="BQ10" s="526"/>
      <c r="BR10" s="526"/>
      <c r="BS10" s="526"/>
      <c r="BT10" s="526"/>
      <c r="BU10" s="526"/>
      <c r="BV10" s="526"/>
      <c r="BW10" s="526"/>
      <c r="BX10" s="526"/>
      <c r="BY10" s="526"/>
      <c r="BZ10" s="526"/>
      <c r="CA10" s="526"/>
      <c r="CB10" s="526"/>
      <c r="CC10" s="526"/>
      <c r="CD10" s="526"/>
      <c r="CE10" s="526"/>
      <c r="CF10" s="526"/>
      <c r="CG10" s="526"/>
      <c r="CH10" s="526"/>
      <c r="CI10" s="526"/>
      <c r="CJ10" s="526"/>
      <c r="CK10" s="526"/>
      <c r="CL10" s="526"/>
      <c r="CM10" s="526"/>
      <c r="CN10" s="526"/>
      <c r="CO10" s="526"/>
      <c r="CP10" s="526"/>
      <c r="CQ10" s="526"/>
      <c r="CR10" s="526"/>
      <c r="CS10" s="526"/>
      <c r="CT10" s="526"/>
      <c r="CU10" s="526"/>
      <c r="CV10" s="526"/>
      <c r="CW10" s="526"/>
      <c r="CX10" s="526"/>
      <c r="CY10" s="526"/>
      <c r="CZ10" s="526"/>
      <c r="DA10" s="526"/>
      <c r="DB10" s="526"/>
      <c r="DC10" s="526"/>
      <c r="DD10" s="526"/>
      <c r="DE10" s="526"/>
      <c r="DF10" s="526"/>
      <c r="DG10" s="526"/>
      <c r="DH10" s="526"/>
      <c r="DI10" s="526"/>
      <c r="DJ10" s="526"/>
      <c r="DK10" s="526"/>
      <c r="DL10" s="526"/>
      <c r="DM10" s="526"/>
      <c r="DN10" s="526"/>
      <c r="DO10" s="526"/>
      <c r="DP10" s="526"/>
      <c r="DQ10" s="526"/>
      <c r="DR10" s="526"/>
      <c r="DS10" s="526"/>
      <c r="DT10" s="526"/>
      <c r="DU10" s="526"/>
      <c r="DV10" s="526"/>
      <c r="DW10" s="526"/>
      <c r="DX10" s="526"/>
      <c r="DY10" s="526"/>
      <c r="DZ10" s="526"/>
      <c r="EA10" s="526"/>
      <c r="EB10" s="526"/>
      <c r="EC10" s="526"/>
      <c r="ED10" s="526"/>
      <c r="EE10" s="526"/>
      <c r="EF10" s="526"/>
      <c r="EG10" s="526"/>
      <c r="EH10" s="526"/>
      <c r="EI10" s="526"/>
      <c r="EJ10" s="526"/>
      <c r="EK10" s="526"/>
      <c r="EL10" s="526"/>
      <c r="EM10" s="526"/>
      <c r="EN10" s="526"/>
      <c r="EO10" s="526"/>
      <c r="EP10" s="526"/>
      <c r="EQ10" s="526"/>
      <c r="ER10" s="526"/>
      <c r="ES10" s="526"/>
      <c r="ET10" s="526"/>
      <c r="EU10" s="526"/>
      <c r="EV10" s="526"/>
      <c r="EW10" s="526"/>
      <c r="EX10" s="526"/>
      <c r="EY10" s="526"/>
      <c r="EZ10" s="526"/>
      <c r="FA10" s="526"/>
      <c r="FB10" s="526"/>
      <c r="FC10" s="526"/>
      <c r="FD10" s="526"/>
      <c r="FE10" s="526"/>
      <c r="FF10" s="526"/>
      <c r="FG10" s="526"/>
      <c r="FH10" s="526"/>
      <c r="FI10" s="526"/>
      <c r="FJ10" s="526"/>
      <c r="FK10" s="526"/>
      <c r="FL10" s="526"/>
      <c r="FM10" s="526"/>
      <c r="FN10" s="526"/>
      <c r="FO10" s="526"/>
      <c r="FP10" s="526"/>
      <c r="FQ10" s="526"/>
      <c r="FR10" s="526"/>
      <c r="FS10" s="526"/>
      <c r="FT10" s="526"/>
      <c r="FU10" s="526"/>
      <c r="FV10" s="526"/>
      <c r="FW10" s="526"/>
      <c r="FX10" s="526"/>
      <c r="FY10" s="526"/>
      <c r="FZ10" s="526"/>
      <c r="GA10" s="526"/>
      <c r="GB10" s="526"/>
    </row>
    <row r="11" spans="1:184" ht="10.199999999999999" customHeight="1" thickTop="1" thickBot="1" x14ac:dyDescent="0.3">
      <c r="A11" s="353"/>
      <c r="B11" s="343"/>
      <c r="C11" s="665">
        <v>0</v>
      </c>
      <c r="D11" s="666"/>
      <c r="E11" s="9" t="s">
        <v>231</v>
      </c>
      <c r="F11" s="9"/>
      <c r="G11" s="667"/>
      <c r="H11" s="672"/>
      <c r="I11" s="673">
        <v>1418.1278740485936</v>
      </c>
      <c r="J11" s="673">
        <v>410.96138036000002</v>
      </c>
      <c r="K11" s="673">
        <v>301.100913581778</v>
      </c>
      <c r="L11" s="673">
        <v>448.31725148586327</v>
      </c>
      <c r="M11" s="673">
        <v>257.74832862095258</v>
      </c>
      <c r="N11" s="423"/>
      <c r="O11" s="423"/>
      <c r="P11" s="670">
        <v>1418.1278740485936</v>
      </c>
      <c r="Q11" s="670">
        <v>109</v>
      </c>
      <c r="R11" s="670">
        <v>0</v>
      </c>
      <c r="S11" s="670">
        <v>199.7</v>
      </c>
      <c r="T11" s="670">
        <v>1.6613803600000001</v>
      </c>
      <c r="U11" s="670">
        <v>0</v>
      </c>
      <c r="V11" s="670">
        <v>25</v>
      </c>
      <c r="W11" s="670">
        <v>75.599999999999994</v>
      </c>
      <c r="X11" s="670">
        <v>280.39750397411456</v>
      </c>
      <c r="Y11" s="670">
        <v>0</v>
      </c>
      <c r="Z11" s="670">
        <v>0</v>
      </c>
      <c r="AA11" s="670">
        <v>448.31725148586327</v>
      </c>
      <c r="AB11" s="670">
        <v>0</v>
      </c>
      <c r="AC11" s="670">
        <v>20.703409607663467</v>
      </c>
      <c r="AD11" s="670">
        <v>0.89832862095253696</v>
      </c>
      <c r="AE11" s="670">
        <v>256.85000000000002</v>
      </c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  <c r="AP11" s="526"/>
      <c r="AQ11" s="526"/>
      <c r="AR11" s="526"/>
      <c r="AS11" s="526"/>
      <c r="AT11" s="526"/>
      <c r="AU11" s="526"/>
      <c r="AV11" s="526"/>
      <c r="AW11" s="526"/>
      <c r="AX11" s="526"/>
      <c r="AY11" s="526"/>
      <c r="AZ11" s="526"/>
      <c r="BA11" s="526"/>
      <c r="BB11" s="526"/>
      <c r="BC11" s="526"/>
      <c r="BD11" s="526"/>
      <c r="BE11" s="526"/>
      <c r="BF11" s="526"/>
      <c r="BG11" s="526"/>
      <c r="BH11" s="526"/>
      <c r="BI11" s="526"/>
      <c r="BJ11" s="526"/>
      <c r="BK11" s="526"/>
      <c r="BL11" s="526"/>
      <c r="BM11" s="526"/>
      <c r="BN11" s="526"/>
      <c r="BO11" s="526"/>
      <c r="BP11" s="526"/>
      <c r="BQ11" s="526"/>
      <c r="BR11" s="526"/>
      <c r="BS11" s="526"/>
      <c r="BT11" s="526"/>
      <c r="BU11" s="526"/>
      <c r="BV11" s="526"/>
      <c r="BW11" s="526"/>
      <c r="BX11" s="526"/>
      <c r="BY11" s="526"/>
      <c r="BZ11" s="526"/>
      <c r="CA11" s="526"/>
      <c r="CB11" s="526"/>
      <c r="CC11" s="526"/>
      <c r="CD11" s="526"/>
      <c r="CE11" s="526"/>
      <c r="CF11" s="526"/>
      <c r="CG11" s="526"/>
      <c r="CH11" s="526"/>
      <c r="CI11" s="526"/>
      <c r="CJ11" s="526"/>
      <c r="CK11" s="526"/>
      <c r="CL11" s="526"/>
      <c r="CM11" s="526"/>
      <c r="CN11" s="526"/>
      <c r="CO11" s="526"/>
      <c r="CP11" s="526"/>
      <c r="CQ11" s="526"/>
      <c r="CR11" s="526"/>
      <c r="CS11" s="526"/>
      <c r="CT11" s="526"/>
      <c r="CU11" s="526"/>
      <c r="CV11" s="526"/>
      <c r="CW11" s="526"/>
      <c r="CX11" s="526"/>
      <c r="CY11" s="526"/>
      <c r="CZ11" s="526"/>
      <c r="DA11" s="526"/>
      <c r="DB11" s="526"/>
      <c r="DC11" s="526"/>
      <c r="DD11" s="526"/>
      <c r="DE11" s="526"/>
      <c r="DF11" s="526"/>
      <c r="DG11" s="526"/>
      <c r="DH11" s="526"/>
      <c r="DI11" s="526"/>
      <c r="DJ11" s="526"/>
      <c r="DK11" s="526"/>
      <c r="DL11" s="526"/>
      <c r="DM11" s="526"/>
      <c r="DN11" s="526"/>
      <c r="DO11" s="526"/>
      <c r="DP11" s="526"/>
      <c r="DQ11" s="526"/>
      <c r="DR11" s="526"/>
      <c r="DS11" s="526"/>
      <c r="DT11" s="526"/>
      <c r="DU11" s="526"/>
      <c r="DV11" s="526"/>
      <c r="DW11" s="526"/>
      <c r="DX11" s="526"/>
      <c r="DY11" s="526"/>
      <c r="DZ11" s="526"/>
      <c r="EA11" s="526"/>
      <c r="EB11" s="526"/>
      <c r="EC11" s="526"/>
      <c r="ED11" s="526"/>
      <c r="EE11" s="526"/>
      <c r="EF11" s="526"/>
      <c r="EG11" s="526"/>
      <c r="EH11" s="526"/>
      <c r="EI11" s="526"/>
      <c r="EJ11" s="526"/>
      <c r="EK11" s="526"/>
      <c r="EL11" s="526"/>
      <c r="EM11" s="526"/>
      <c r="EN11" s="526"/>
      <c r="EO11" s="526"/>
      <c r="EP11" s="526"/>
      <c r="EQ11" s="526"/>
      <c r="ER11" s="526"/>
      <c r="ES11" s="526"/>
      <c r="ET11" s="526"/>
      <c r="EU11" s="526"/>
      <c r="EV11" s="526"/>
      <c r="EW11" s="526"/>
      <c r="EX11" s="526"/>
      <c r="EY11" s="526"/>
      <c r="EZ11" s="526"/>
      <c r="FA11" s="526"/>
      <c r="FB11" s="526"/>
      <c r="FC11" s="526"/>
      <c r="FD11" s="526"/>
      <c r="FE11" s="526"/>
      <c r="FF11" s="526"/>
      <c r="FG11" s="526"/>
      <c r="FH11" s="526"/>
      <c r="FI11" s="526"/>
      <c r="FJ11" s="526"/>
      <c r="FK11" s="526"/>
      <c r="FL11" s="526"/>
      <c r="FM11" s="526"/>
      <c r="FN11" s="526"/>
      <c r="FO11" s="526"/>
      <c r="FP11" s="526"/>
      <c r="FQ11" s="526"/>
      <c r="FR11" s="526"/>
      <c r="FS11" s="526"/>
      <c r="FT11" s="526"/>
      <c r="FU11" s="526"/>
      <c r="FV11" s="526"/>
      <c r="FW11" s="526"/>
      <c r="FX11" s="526"/>
      <c r="FY11" s="526"/>
      <c r="FZ11" s="526"/>
      <c r="GA11" s="526"/>
      <c r="GB11" s="526"/>
    </row>
    <row r="12" spans="1:184" ht="10.199999999999999" customHeight="1" thickBot="1" x14ac:dyDescent="0.3">
      <c r="A12" s="353"/>
      <c r="B12" s="356"/>
      <c r="C12" s="665">
        <v>0</v>
      </c>
      <c r="D12" s="666"/>
      <c r="E12" s="9" t="s">
        <v>232</v>
      </c>
      <c r="F12" s="9"/>
      <c r="G12" s="667"/>
      <c r="H12" s="667"/>
      <c r="I12" s="671"/>
      <c r="J12" s="671"/>
      <c r="K12" s="671"/>
      <c r="L12" s="671"/>
      <c r="M12" s="671"/>
      <c r="N12" s="423"/>
      <c r="O12" s="423"/>
      <c r="P12" s="670"/>
      <c r="Q12" s="670"/>
      <c r="R12" s="670"/>
      <c r="S12" s="670"/>
      <c r="T12" s="670"/>
      <c r="U12" s="670"/>
      <c r="V12" s="670"/>
      <c r="W12" s="670"/>
      <c r="X12" s="670"/>
      <c r="Y12" s="670"/>
      <c r="Z12" s="670"/>
      <c r="AA12" s="670"/>
      <c r="AB12" s="670"/>
      <c r="AC12" s="670"/>
      <c r="AD12" s="670"/>
      <c r="AE12" s="670"/>
      <c r="AF12" s="526"/>
      <c r="AG12" s="526"/>
      <c r="AH12" s="526"/>
      <c r="AI12" s="526"/>
      <c r="AJ12" s="526"/>
      <c r="AK12" s="526"/>
      <c r="AL12" s="526"/>
      <c r="AM12" s="526"/>
      <c r="AN12" s="526"/>
      <c r="AO12" s="526"/>
      <c r="AP12" s="526"/>
      <c r="AQ12" s="526"/>
      <c r="AR12" s="526"/>
      <c r="AS12" s="526"/>
      <c r="AT12" s="526"/>
      <c r="AU12" s="526"/>
      <c r="AV12" s="526"/>
      <c r="AW12" s="526"/>
      <c r="AX12" s="526"/>
      <c r="AY12" s="526"/>
      <c r="AZ12" s="526"/>
      <c r="BA12" s="526"/>
      <c r="BB12" s="526"/>
      <c r="BC12" s="526"/>
      <c r="BD12" s="526"/>
      <c r="BE12" s="526"/>
      <c r="BF12" s="526"/>
      <c r="BG12" s="526"/>
      <c r="BH12" s="526"/>
      <c r="BI12" s="526"/>
      <c r="BJ12" s="526"/>
      <c r="BK12" s="526"/>
      <c r="BL12" s="526"/>
      <c r="BM12" s="526"/>
      <c r="BN12" s="526"/>
      <c r="BO12" s="526"/>
      <c r="BP12" s="526"/>
      <c r="BQ12" s="526"/>
      <c r="BR12" s="526"/>
      <c r="BS12" s="526"/>
      <c r="BT12" s="526"/>
      <c r="BU12" s="526"/>
      <c r="BV12" s="526"/>
      <c r="BW12" s="526"/>
      <c r="BX12" s="526"/>
      <c r="BY12" s="526"/>
      <c r="BZ12" s="526"/>
      <c r="CA12" s="526"/>
      <c r="CB12" s="526"/>
      <c r="CC12" s="526"/>
      <c r="CD12" s="526"/>
      <c r="CE12" s="526"/>
      <c r="CF12" s="526"/>
      <c r="CG12" s="526"/>
      <c r="CH12" s="526"/>
      <c r="CI12" s="526"/>
      <c r="CJ12" s="526"/>
      <c r="CK12" s="526"/>
      <c r="CL12" s="526"/>
      <c r="CM12" s="526"/>
      <c r="CN12" s="526"/>
      <c r="CO12" s="526"/>
      <c r="CP12" s="526"/>
      <c r="CQ12" s="526"/>
      <c r="CR12" s="526"/>
      <c r="CS12" s="526"/>
      <c r="CT12" s="526"/>
      <c r="CU12" s="526"/>
      <c r="CV12" s="526"/>
      <c r="CW12" s="526"/>
      <c r="CX12" s="526"/>
      <c r="CY12" s="526"/>
      <c r="CZ12" s="526"/>
      <c r="DA12" s="526"/>
      <c r="DB12" s="526"/>
      <c r="DC12" s="526"/>
      <c r="DD12" s="526"/>
      <c r="DE12" s="526"/>
      <c r="DF12" s="526"/>
      <c r="DG12" s="526"/>
      <c r="DH12" s="526"/>
      <c r="DI12" s="526"/>
      <c r="DJ12" s="526"/>
      <c r="DK12" s="526"/>
      <c r="DL12" s="526"/>
      <c r="DM12" s="526"/>
      <c r="DN12" s="526"/>
      <c r="DO12" s="526"/>
      <c r="DP12" s="526"/>
      <c r="DQ12" s="526"/>
      <c r="DR12" s="526"/>
      <c r="DS12" s="526"/>
      <c r="DT12" s="526"/>
      <c r="DU12" s="526"/>
      <c r="DV12" s="526"/>
      <c r="DW12" s="526"/>
      <c r="DX12" s="526"/>
      <c r="DY12" s="526"/>
      <c r="DZ12" s="526"/>
      <c r="EA12" s="526"/>
      <c r="EB12" s="526"/>
      <c r="EC12" s="526"/>
      <c r="ED12" s="526"/>
      <c r="EE12" s="526"/>
      <c r="EF12" s="526"/>
      <c r="EG12" s="526"/>
      <c r="EH12" s="526"/>
      <c r="EI12" s="526"/>
      <c r="EJ12" s="526"/>
      <c r="EK12" s="526"/>
      <c r="EL12" s="526"/>
      <c r="EM12" s="526"/>
      <c r="EN12" s="526"/>
      <c r="EO12" s="526"/>
      <c r="EP12" s="526"/>
      <c r="EQ12" s="526"/>
      <c r="ER12" s="526"/>
      <c r="ES12" s="526"/>
      <c r="ET12" s="526"/>
      <c r="EU12" s="526"/>
      <c r="EV12" s="526"/>
      <c r="EW12" s="526"/>
      <c r="EX12" s="526"/>
      <c r="EY12" s="526"/>
      <c r="EZ12" s="526"/>
      <c r="FA12" s="526"/>
      <c r="FB12" s="526"/>
      <c r="FC12" s="526"/>
      <c r="FD12" s="526"/>
      <c r="FE12" s="526"/>
      <c r="FF12" s="526"/>
      <c r="FG12" s="526"/>
      <c r="FH12" s="526"/>
      <c r="FI12" s="526"/>
      <c r="FJ12" s="526"/>
      <c r="FK12" s="526"/>
      <c r="FL12" s="526"/>
      <c r="FM12" s="526"/>
      <c r="FN12" s="526"/>
      <c r="FO12" s="526"/>
      <c r="FP12" s="526"/>
      <c r="FQ12" s="526"/>
      <c r="FR12" s="526"/>
      <c r="FS12" s="526"/>
      <c r="FT12" s="526"/>
      <c r="FU12" s="526"/>
      <c r="FV12" s="526"/>
      <c r="FW12" s="526"/>
      <c r="FX12" s="526"/>
      <c r="FY12" s="526"/>
      <c r="FZ12" s="526"/>
      <c r="GA12" s="526"/>
      <c r="GB12" s="526"/>
    </row>
    <row r="13" spans="1:184" ht="10.199999999999999" customHeight="1" thickBot="1" x14ac:dyDescent="0.3">
      <c r="A13" s="353"/>
      <c r="B13" s="356"/>
      <c r="C13" s="665">
        <v>0</v>
      </c>
      <c r="D13" s="666"/>
      <c r="E13" s="9"/>
      <c r="F13" s="9" t="s">
        <v>898</v>
      </c>
      <c r="G13" s="667"/>
      <c r="H13" s="667"/>
      <c r="I13" s="671"/>
      <c r="J13" s="671"/>
      <c r="K13" s="671"/>
      <c r="L13" s="671"/>
      <c r="M13" s="671"/>
      <c r="N13" s="423"/>
      <c r="O13" s="423"/>
      <c r="P13" s="670"/>
      <c r="Q13" s="670"/>
      <c r="R13" s="670"/>
      <c r="S13" s="670"/>
      <c r="T13" s="670"/>
      <c r="U13" s="670"/>
      <c r="V13" s="670"/>
      <c r="W13" s="670"/>
      <c r="X13" s="670"/>
      <c r="Y13" s="670"/>
      <c r="Z13" s="670"/>
      <c r="AA13" s="670"/>
      <c r="AB13" s="670"/>
      <c r="AC13" s="670"/>
      <c r="AD13" s="670"/>
      <c r="AE13" s="670"/>
      <c r="AF13" s="526"/>
      <c r="AG13" s="526"/>
      <c r="AH13" s="526"/>
      <c r="AI13" s="526"/>
      <c r="AJ13" s="526"/>
      <c r="AK13" s="526"/>
      <c r="AL13" s="526"/>
      <c r="AM13" s="526"/>
      <c r="AN13" s="526"/>
      <c r="AO13" s="526"/>
      <c r="AP13" s="526"/>
      <c r="AQ13" s="526"/>
      <c r="AR13" s="526"/>
      <c r="AS13" s="526"/>
      <c r="AT13" s="526"/>
      <c r="AU13" s="526"/>
      <c r="AV13" s="526"/>
      <c r="AW13" s="526"/>
      <c r="AX13" s="526"/>
      <c r="AY13" s="526"/>
      <c r="AZ13" s="526"/>
      <c r="BA13" s="526"/>
      <c r="BB13" s="526"/>
      <c r="BC13" s="526"/>
      <c r="BD13" s="526"/>
      <c r="BE13" s="526"/>
      <c r="BF13" s="526"/>
      <c r="BG13" s="526"/>
      <c r="BH13" s="526"/>
      <c r="BI13" s="526"/>
      <c r="BJ13" s="526"/>
      <c r="BK13" s="526"/>
      <c r="BL13" s="526"/>
      <c r="BM13" s="526"/>
      <c r="BN13" s="526"/>
      <c r="BO13" s="526"/>
      <c r="BP13" s="526"/>
      <c r="BQ13" s="526"/>
      <c r="BR13" s="526"/>
      <c r="BS13" s="526"/>
      <c r="BT13" s="526"/>
      <c r="BU13" s="526"/>
      <c r="BV13" s="526"/>
      <c r="BW13" s="526"/>
      <c r="BX13" s="526"/>
      <c r="BY13" s="526"/>
      <c r="BZ13" s="526"/>
      <c r="CA13" s="526"/>
      <c r="CB13" s="526"/>
      <c r="CC13" s="526"/>
      <c r="CD13" s="526"/>
      <c r="CE13" s="526"/>
      <c r="CF13" s="526"/>
      <c r="CG13" s="526"/>
      <c r="CH13" s="526"/>
      <c r="CI13" s="526"/>
      <c r="CJ13" s="526"/>
      <c r="CK13" s="526"/>
      <c r="CL13" s="526"/>
      <c r="CM13" s="526"/>
      <c r="CN13" s="526"/>
      <c r="CO13" s="526"/>
      <c r="CP13" s="526"/>
      <c r="CQ13" s="526"/>
      <c r="CR13" s="526"/>
      <c r="CS13" s="526"/>
      <c r="CT13" s="526"/>
      <c r="CU13" s="526"/>
      <c r="CV13" s="526"/>
      <c r="CW13" s="526"/>
      <c r="CX13" s="526"/>
      <c r="CY13" s="526"/>
      <c r="CZ13" s="526"/>
      <c r="DA13" s="526"/>
      <c r="DB13" s="526"/>
      <c r="DC13" s="526"/>
      <c r="DD13" s="526"/>
      <c r="DE13" s="526"/>
      <c r="DF13" s="526"/>
      <c r="DG13" s="526"/>
      <c r="DH13" s="526"/>
      <c r="DI13" s="526"/>
      <c r="DJ13" s="526"/>
      <c r="DK13" s="526"/>
      <c r="DL13" s="526"/>
      <c r="DM13" s="526"/>
      <c r="DN13" s="526"/>
      <c r="DO13" s="526"/>
      <c r="DP13" s="526"/>
      <c r="DQ13" s="526"/>
      <c r="DR13" s="526"/>
      <c r="DS13" s="526"/>
      <c r="DT13" s="526"/>
      <c r="DU13" s="526"/>
      <c r="DV13" s="526"/>
      <c r="DW13" s="526"/>
      <c r="DX13" s="526"/>
      <c r="DY13" s="526"/>
      <c r="DZ13" s="526"/>
      <c r="EA13" s="526"/>
      <c r="EB13" s="526"/>
      <c r="EC13" s="526"/>
      <c r="ED13" s="526"/>
      <c r="EE13" s="526"/>
      <c r="EF13" s="526"/>
      <c r="EG13" s="526"/>
      <c r="EH13" s="526"/>
      <c r="EI13" s="526"/>
      <c r="EJ13" s="526"/>
      <c r="EK13" s="526"/>
      <c r="EL13" s="526"/>
      <c r="EM13" s="526"/>
      <c r="EN13" s="526"/>
      <c r="EO13" s="526"/>
      <c r="EP13" s="526"/>
      <c r="EQ13" s="526"/>
      <c r="ER13" s="526"/>
      <c r="ES13" s="526"/>
      <c r="ET13" s="526"/>
      <c r="EU13" s="526"/>
      <c r="EV13" s="526"/>
      <c r="EW13" s="526"/>
      <c r="EX13" s="526"/>
      <c r="EY13" s="526"/>
      <c r="EZ13" s="526"/>
      <c r="FA13" s="526"/>
      <c r="FB13" s="526"/>
      <c r="FC13" s="526"/>
      <c r="FD13" s="526"/>
      <c r="FE13" s="526"/>
      <c r="FF13" s="526"/>
      <c r="FG13" s="526"/>
      <c r="FH13" s="526"/>
      <c r="FI13" s="526"/>
      <c r="FJ13" s="526"/>
      <c r="FK13" s="526"/>
      <c r="FL13" s="526"/>
      <c r="FM13" s="526"/>
      <c r="FN13" s="526"/>
      <c r="FO13" s="526"/>
      <c r="FP13" s="526"/>
      <c r="FQ13" s="526"/>
      <c r="FR13" s="526"/>
      <c r="FS13" s="526"/>
      <c r="FT13" s="526"/>
      <c r="FU13" s="526"/>
      <c r="FV13" s="526"/>
      <c r="FW13" s="526"/>
      <c r="FX13" s="526"/>
      <c r="FY13" s="526"/>
      <c r="FZ13" s="526"/>
      <c r="GA13" s="526"/>
      <c r="GB13" s="526"/>
    </row>
    <row r="14" spans="1:184" ht="10.199999999999999" customHeight="1" thickBot="1" x14ac:dyDescent="0.3">
      <c r="A14" s="353"/>
      <c r="B14" s="356"/>
      <c r="C14" s="665">
        <v>0</v>
      </c>
      <c r="D14" s="666"/>
      <c r="E14" s="9"/>
      <c r="F14" s="9"/>
      <c r="G14" s="667" t="s">
        <v>234</v>
      </c>
      <c r="H14" s="667"/>
      <c r="I14" s="671">
        <v>582.25218149033026</v>
      </c>
      <c r="J14" s="671">
        <v>582.25218149033026</v>
      </c>
      <c r="K14" s="671">
        <v>0</v>
      </c>
      <c r="L14" s="671">
        <v>0</v>
      </c>
      <c r="M14" s="671">
        <v>0</v>
      </c>
      <c r="N14" s="423"/>
      <c r="O14" s="423"/>
      <c r="P14" s="670">
        <v>582.25218149033026</v>
      </c>
      <c r="Q14" s="670">
        <v>0</v>
      </c>
      <c r="R14" s="670">
        <v>0</v>
      </c>
      <c r="S14" s="670">
        <v>439.18072814234222</v>
      </c>
      <c r="T14" s="670">
        <v>0</v>
      </c>
      <c r="U14" s="670">
        <v>0</v>
      </c>
      <c r="V14" s="670">
        <v>0</v>
      </c>
      <c r="W14" s="670">
        <v>143.07145334798807</v>
      </c>
      <c r="X14" s="670">
        <v>0</v>
      </c>
      <c r="Y14" s="670">
        <v>0</v>
      </c>
      <c r="Z14" s="670">
        <v>0</v>
      </c>
      <c r="AA14" s="670">
        <v>0</v>
      </c>
      <c r="AB14" s="670">
        <v>0</v>
      </c>
      <c r="AC14" s="670">
        <v>0</v>
      </c>
      <c r="AD14" s="670">
        <v>0</v>
      </c>
      <c r="AE14" s="670"/>
      <c r="AF14" s="526"/>
      <c r="AG14" s="526"/>
      <c r="AH14" s="526"/>
      <c r="AI14" s="526"/>
      <c r="AJ14" s="526"/>
      <c r="AK14" s="526"/>
      <c r="AL14" s="526"/>
      <c r="AM14" s="526"/>
      <c r="AN14" s="526"/>
      <c r="AO14" s="526"/>
      <c r="AP14" s="526"/>
      <c r="AQ14" s="526"/>
      <c r="AR14" s="526"/>
      <c r="AS14" s="526"/>
      <c r="AT14" s="526"/>
      <c r="AU14" s="526"/>
      <c r="AV14" s="526"/>
      <c r="AW14" s="526"/>
      <c r="AX14" s="526"/>
      <c r="AY14" s="526"/>
      <c r="AZ14" s="526"/>
      <c r="BA14" s="526"/>
      <c r="BB14" s="526"/>
      <c r="BC14" s="526"/>
      <c r="BD14" s="526"/>
      <c r="BE14" s="526"/>
      <c r="BF14" s="526"/>
      <c r="BG14" s="526"/>
      <c r="BH14" s="526"/>
      <c r="BI14" s="526"/>
      <c r="BJ14" s="526"/>
      <c r="BK14" s="526"/>
      <c r="BL14" s="526"/>
      <c r="BM14" s="526"/>
      <c r="BN14" s="526"/>
      <c r="BO14" s="526"/>
      <c r="BP14" s="526"/>
      <c r="BQ14" s="526"/>
      <c r="BR14" s="526"/>
      <c r="BS14" s="526"/>
      <c r="BT14" s="526"/>
      <c r="BU14" s="526"/>
      <c r="BV14" s="526"/>
      <c r="BW14" s="526"/>
      <c r="BX14" s="526"/>
      <c r="BY14" s="526"/>
      <c r="BZ14" s="526"/>
      <c r="CA14" s="526"/>
      <c r="CB14" s="526"/>
      <c r="CC14" s="526"/>
      <c r="CD14" s="526"/>
      <c r="CE14" s="526"/>
      <c r="CF14" s="526"/>
      <c r="CG14" s="526"/>
      <c r="CH14" s="526"/>
      <c r="CI14" s="526"/>
      <c r="CJ14" s="526"/>
      <c r="CK14" s="526"/>
      <c r="CL14" s="526"/>
      <c r="CM14" s="526"/>
      <c r="CN14" s="526"/>
      <c r="CO14" s="526"/>
      <c r="CP14" s="526"/>
      <c r="CQ14" s="526"/>
      <c r="CR14" s="526"/>
      <c r="CS14" s="526"/>
      <c r="CT14" s="526"/>
      <c r="CU14" s="526"/>
      <c r="CV14" s="526"/>
      <c r="CW14" s="526"/>
      <c r="CX14" s="526"/>
      <c r="CY14" s="526"/>
      <c r="CZ14" s="526"/>
      <c r="DA14" s="526"/>
      <c r="DB14" s="526"/>
      <c r="DC14" s="526"/>
      <c r="DD14" s="526"/>
      <c r="DE14" s="526"/>
      <c r="DF14" s="526"/>
      <c r="DG14" s="526"/>
      <c r="DH14" s="526"/>
      <c r="DI14" s="526"/>
      <c r="DJ14" s="526"/>
      <c r="DK14" s="526"/>
      <c r="DL14" s="526"/>
      <c r="DM14" s="526"/>
      <c r="DN14" s="526"/>
      <c r="DO14" s="526"/>
      <c r="DP14" s="526"/>
      <c r="DQ14" s="526"/>
      <c r="DR14" s="526"/>
      <c r="DS14" s="526"/>
      <c r="DT14" s="526"/>
      <c r="DU14" s="526"/>
      <c r="DV14" s="526"/>
      <c r="DW14" s="526"/>
      <c r="DX14" s="526"/>
      <c r="DY14" s="526"/>
      <c r="DZ14" s="526"/>
      <c r="EA14" s="526"/>
      <c r="EB14" s="526"/>
      <c r="EC14" s="526"/>
      <c r="ED14" s="526"/>
      <c r="EE14" s="526"/>
      <c r="EF14" s="526"/>
      <c r="EG14" s="526"/>
      <c r="EH14" s="526"/>
      <c r="EI14" s="526"/>
      <c r="EJ14" s="526"/>
      <c r="EK14" s="526"/>
      <c r="EL14" s="526"/>
      <c r="EM14" s="526"/>
      <c r="EN14" s="526"/>
      <c r="EO14" s="526"/>
      <c r="EP14" s="526"/>
      <c r="EQ14" s="526"/>
      <c r="ER14" s="526"/>
      <c r="ES14" s="526"/>
      <c r="ET14" s="526"/>
      <c r="EU14" s="526"/>
      <c r="EV14" s="526"/>
      <c r="EW14" s="526"/>
      <c r="EX14" s="526"/>
      <c r="EY14" s="526"/>
      <c r="EZ14" s="526"/>
      <c r="FA14" s="526"/>
      <c r="FB14" s="526"/>
      <c r="FC14" s="526"/>
      <c r="FD14" s="526"/>
      <c r="FE14" s="526"/>
      <c r="FF14" s="526"/>
      <c r="FG14" s="526"/>
      <c r="FH14" s="526"/>
      <c r="FI14" s="526"/>
      <c r="FJ14" s="526"/>
      <c r="FK14" s="526"/>
      <c r="FL14" s="526"/>
      <c r="FM14" s="526"/>
      <c r="FN14" s="526"/>
      <c r="FO14" s="526"/>
      <c r="FP14" s="526"/>
      <c r="FQ14" s="526"/>
      <c r="FR14" s="526"/>
      <c r="FS14" s="526"/>
      <c r="FT14" s="526"/>
      <c r="FU14" s="526"/>
      <c r="FV14" s="526"/>
      <c r="FW14" s="526"/>
      <c r="FX14" s="526"/>
      <c r="FY14" s="526"/>
      <c r="FZ14" s="526"/>
      <c r="GA14" s="526"/>
      <c r="GB14" s="526"/>
    </row>
    <row r="15" spans="1:184" ht="10.199999999999999" customHeight="1" thickBot="1" x14ac:dyDescent="0.3">
      <c r="A15" s="368"/>
      <c r="B15" s="369"/>
      <c r="C15" s="665">
        <v>0</v>
      </c>
      <c r="D15" s="652"/>
      <c r="E15" s="9"/>
      <c r="F15" s="9"/>
      <c r="G15" s="667" t="s">
        <v>235</v>
      </c>
      <c r="H15" s="667"/>
      <c r="I15" s="671">
        <v>78.687589463832566</v>
      </c>
      <c r="J15" s="671">
        <v>78.687589463832566</v>
      </c>
      <c r="K15" s="671">
        <v>0</v>
      </c>
      <c r="L15" s="671">
        <v>0</v>
      </c>
      <c r="M15" s="671">
        <v>0</v>
      </c>
      <c r="N15" s="423"/>
      <c r="O15" s="423"/>
      <c r="P15" s="670">
        <v>78.687589463832566</v>
      </c>
      <c r="Q15" s="670">
        <v>0</v>
      </c>
      <c r="R15" s="670">
        <v>0</v>
      </c>
      <c r="S15" s="670">
        <v>78.687589463832566</v>
      </c>
      <c r="T15" s="670">
        <v>0</v>
      </c>
      <c r="U15" s="670">
        <v>0</v>
      </c>
      <c r="V15" s="670">
        <v>0</v>
      </c>
      <c r="W15" s="670">
        <v>0</v>
      </c>
      <c r="X15" s="670">
        <v>0</v>
      </c>
      <c r="Y15" s="670">
        <v>0</v>
      </c>
      <c r="Z15" s="670">
        <v>0</v>
      </c>
      <c r="AA15" s="670">
        <v>0</v>
      </c>
      <c r="AB15" s="670">
        <v>0</v>
      </c>
      <c r="AC15" s="670">
        <v>0</v>
      </c>
      <c r="AD15" s="670">
        <v>0</v>
      </c>
      <c r="AE15" s="670"/>
    </row>
    <row r="16" spans="1:184" ht="10.199999999999999" customHeight="1" thickBot="1" x14ac:dyDescent="0.3">
      <c r="A16" s="368"/>
      <c r="B16" s="369"/>
      <c r="C16" s="665">
        <v>0</v>
      </c>
      <c r="D16" s="652"/>
      <c r="E16" s="9"/>
      <c r="F16" s="9"/>
      <c r="G16" s="667" t="s">
        <v>236</v>
      </c>
      <c r="H16" s="667"/>
      <c r="I16" s="671">
        <v>46.60469824075696</v>
      </c>
      <c r="J16" s="671">
        <v>46.60469824075696</v>
      </c>
      <c r="K16" s="671">
        <v>0</v>
      </c>
      <c r="L16" s="671">
        <v>0</v>
      </c>
      <c r="M16" s="671">
        <v>0</v>
      </c>
      <c r="N16" s="423"/>
      <c r="O16" s="423"/>
      <c r="P16" s="670">
        <v>46.60469824075696</v>
      </c>
      <c r="Q16" s="670">
        <v>0</v>
      </c>
      <c r="R16" s="670">
        <v>0</v>
      </c>
      <c r="S16" s="670">
        <v>46.60469824075696</v>
      </c>
      <c r="T16" s="670">
        <v>0</v>
      </c>
      <c r="U16" s="670">
        <v>0</v>
      </c>
      <c r="V16" s="670">
        <v>0</v>
      </c>
      <c r="W16" s="670">
        <v>0</v>
      </c>
      <c r="X16" s="670">
        <v>0</v>
      </c>
      <c r="Y16" s="670">
        <v>0</v>
      </c>
      <c r="Z16" s="670">
        <v>0</v>
      </c>
      <c r="AA16" s="670">
        <v>0</v>
      </c>
      <c r="AB16" s="670">
        <v>0</v>
      </c>
      <c r="AC16" s="670">
        <v>0</v>
      </c>
      <c r="AD16" s="670">
        <v>0</v>
      </c>
      <c r="AE16" s="670"/>
    </row>
    <row r="17" spans="1:31" ht="10.199999999999999" customHeight="1" thickBot="1" x14ac:dyDescent="0.3">
      <c r="A17" s="372"/>
      <c r="B17" s="373"/>
      <c r="C17" s="665">
        <v>0</v>
      </c>
      <c r="D17" s="652"/>
      <c r="E17" s="9"/>
      <c r="F17" s="9"/>
      <c r="G17" s="667" t="s">
        <v>237</v>
      </c>
      <c r="H17" s="667"/>
      <c r="I17" s="671">
        <v>328.45040952081945</v>
      </c>
      <c r="J17" s="671">
        <v>6.4972745306809125</v>
      </c>
      <c r="K17" s="671">
        <v>321.95313499013855</v>
      </c>
      <c r="L17" s="671">
        <v>0</v>
      </c>
      <c r="M17" s="671">
        <v>0</v>
      </c>
      <c r="N17" s="423"/>
      <c r="O17" s="423"/>
      <c r="P17" s="670">
        <v>328.45040952081945</v>
      </c>
      <c r="Q17" s="670">
        <v>1.2638199999999999</v>
      </c>
      <c r="R17" s="670">
        <v>0</v>
      </c>
      <c r="S17" s="670">
        <v>5.2334545306809126</v>
      </c>
      <c r="T17" s="670">
        <v>0</v>
      </c>
      <c r="U17" s="670">
        <v>0</v>
      </c>
      <c r="V17" s="670">
        <v>0</v>
      </c>
      <c r="W17" s="670">
        <v>0</v>
      </c>
      <c r="X17" s="670">
        <v>321.95313499013855</v>
      </c>
      <c r="Y17" s="670">
        <v>0</v>
      </c>
      <c r="Z17" s="670">
        <v>0</v>
      </c>
      <c r="AA17" s="670">
        <v>0</v>
      </c>
      <c r="AB17" s="670">
        <v>0</v>
      </c>
      <c r="AC17" s="670">
        <v>0</v>
      </c>
      <c r="AD17" s="670">
        <v>0</v>
      </c>
      <c r="AE17" s="670"/>
    </row>
    <row r="18" spans="1:31" ht="10.199999999999999" customHeight="1" thickBot="1" x14ac:dyDescent="0.3">
      <c r="A18" s="317"/>
      <c r="B18" s="374"/>
      <c r="C18" s="665">
        <v>0</v>
      </c>
      <c r="D18" s="652"/>
      <c r="E18" s="9"/>
      <c r="F18" s="9"/>
      <c r="G18" s="667" t="s">
        <v>238</v>
      </c>
      <c r="H18" s="667"/>
      <c r="I18" s="671">
        <v>75.12961114034853</v>
      </c>
      <c r="J18" s="671">
        <v>75.12961114034853</v>
      </c>
      <c r="K18" s="671">
        <v>0</v>
      </c>
      <c r="L18" s="671">
        <v>0</v>
      </c>
      <c r="M18" s="671">
        <v>0</v>
      </c>
      <c r="N18" s="423"/>
      <c r="O18" s="423"/>
      <c r="P18" s="670">
        <v>75.12961114034853</v>
      </c>
      <c r="Q18" s="670">
        <v>0</v>
      </c>
      <c r="R18" s="670">
        <v>0</v>
      </c>
      <c r="S18" s="670">
        <v>75.12961114034853</v>
      </c>
      <c r="T18" s="670">
        <v>0</v>
      </c>
      <c r="U18" s="670">
        <v>0</v>
      </c>
      <c r="V18" s="670">
        <v>0</v>
      </c>
      <c r="W18" s="670">
        <v>0</v>
      </c>
      <c r="X18" s="670">
        <v>0</v>
      </c>
      <c r="Y18" s="670">
        <v>0</v>
      </c>
      <c r="Z18" s="670">
        <v>0</v>
      </c>
      <c r="AA18" s="670">
        <v>0</v>
      </c>
      <c r="AB18" s="670">
        <v>0</v>
      </c>
      <c r="AC18" s="670">
        <v>0</v>
      </c>
      <c r="AD18" s="670">
        <v>0</v>
      </c>
      <c r="AE18" s="670"/>
    </row>
    <row r="19" spans="1:31" ht="10.199999999999999" customHeight="1" thickBot="1" x14ac:dyDescent="0.3">
      <c r="A19" s="377"/>
      <c r="B19" s="377"/>
      <c r="C19" s="665">
        <v>0</v>
      </c>
      <c r="D19" s="652"/>
      <c r="E19" s="9"/>
      <c r="F19" s="9"/>
      <c r="G19" s="667" t="s">
        <v>239</v>
      </c>
      <c r="H19" s="667"/>
      <c r="I19" s="671">
        <v>358.58282342922166</v>
      </c>
      <c r="J19" s="671">
        <v>358.58282342922166</v>
      </c>
      <c r="K19" s="671">
        <v>0</v>
      </c>
      <c r="L19" s="671">
        <v>0</v>
      </c>
      <c r="M19" s="671">
        <v>0</v>
      </c>
      <c r="N19" s="423"/>
      <c r="O19" s="423"/>
      <c r="P19" s="670">
        <v>358.58282342922166</v>
      </c>
      <c r="Q19" s="670">
        <v>0</v>
      </c>
      <c r="R19" s="670">
        <v>0</v>
      </c>
      <c r="S19" s="670">
        <v>358.58282342922166</v>
      </c>
      <c r="T19" s="670">
        <v>0</v>
      </c>
      <c r="U19" s="670">
        <v>0</v>
      </c>
      <c r="V19" s="670">
        <v>0</v>
      </c>
      <c r="W19" s="670">
        <v>0</v>
      </c>
      <c r="X19" s="670">
        <v>0</v>
      </c>
      <c r="Y19" s="670">
        <v>0</v>
      </c>
      <c r="Z19" s="670">
        <v>0</v>
      </c>
      <c r="AA19" s="670">
        <v>0</v>
      </c>
      <c r="AB19" s="670">
        <v>0</v>
      </c>
      <c r="AC19" s="670">
        <v>0</v>
      </c>
      <c r="AD19" s="670">
        <v>0</v>
      </c>
      <c r="AE19" s="670"/>
    </row>
    <row r="20" spans="1:31" ht="10.199999999999999" customHeight="1" thickBot="1" x14ac:dyDescent="0.3">
      <c r="A20" s="377"/>
      <c r="B20" s="377"/>
      <c r="C20" s="665">
        <v>0</v>
      </c>
      <c r="D20" s="652"/>
      <c r="E20" s="9"/>
      <c r="F20" s="9"/>
      <c r="G20" s="667" t="s">
        <v>240</v>
      </c>
      <c r="H20" s="667"/>
      <c r="I20" s="671">
        <v>24.330272999999998</v>
      </c>
      <c r="J20" s="671">
        <v>24.330272999999998</v>
      </c>
      <c r="K20" s="671">
        <v>0</v>
      </c>
      <c r="L20" s="671">
        <v>0</v>
      </c>
      <c r="M20" s="671">
        <v>0</v>
      </c>
      <c r="N20" s="423"/>
      <c r="O20" s="423"/>
      <c r="P20" s="670">
        <v>24.330272999999998</v>
      </c>
      <c r="Q20" s="670">
        <v>0</v>
      </c>
      <c r="R20" s="670">
        <v>0</v>
      </c>
      <c r="S20" s="670">
        <v>24.330272999999998</v>
      </c>
      <c r="T20" s="670">
        <v>0</v>
      </c>
      <c r="U20" s="670">
        <v>0</v>
      </c>
      <c r="V20" s="670">
        <v>0</v>
      </c>
      <c r="W20" s="670">
        <v>0</v>
      </c>
      <c r="X20" s="670">
        <v>0</v>
      </c>
      <c r="Y20" s="670">
        <v>0</v>
      </c>
      <c r="Z20" s="670">
        <v>0</v>
      </c>
      <c r="AA20" s="670">
        <v>0</v>
      </c>
      <c r="AB20" s="670">
        <v>0</v>
      </c>
      <c r="AC20" s="670">
        <v>0</v>
      </c>
      <c r="AD20" s="670">
        <v>0</v>
      </c>
      <c r="AE20" s="670"/>
    </row>
    <row r="21" spans="1:31" ht="10.199999999999999" customHeight="1" thickBot="1" x14ac:dyDescent="0.3">
      <c r="A21" s="377"/>
      <c r="B21" s="377"/>
      <c r="C21" s="665">
        <v>0</v>
      </c>
      <c r="D21" s="652"/>
      <c r="E21" s="9"/>
      <c r="F21" s="9"/>
      <c r="G21" s="667" t="s">
        <v>22</v>
      </c>
      <c r="H21" s="667"/>
      <c r="I21" s="671">
        <v>34.74538931</v>
      </c>
      <c r="J21" s="671">
        <v>34.74538931</v>
      </c>
      <c r="K21" s="671">
        <v>0</v>
      </c>
      <c r="L21" s="671">
        <v>0</v>
      </c>
      <c r="M21" s="671">
        <v>0</v>
      </c>
      <c r="N21" s="423"/>
      <c r="O21" s="423"/>
      <c r="P21" s="670">
        <v>34.74538931</v>
      </c>
      <c r="Q21" s="670">
        <v>5.6233893100000003</v>
      </c>
      <c r="R21" s="670">
        <v>0</v>
      </c>
      <c r="S21" s="670">
        <v>29.122</v>
      </c>
      <c r="T21" s="670">
        <v>0</v>
      </c>
      <c r="U21" s="670">
        <v>0</v>
      </c>
      <c r="V21" s="670">
        <v>0</v>
      </c>
      <c r="W21" s="670">
        <v>0</v>
      </c>
      <c r="X21" s="670">
        <v>0</v>
      </c>
      <c r="Y21" s="670">
        <v>0</v>
      </c>
      <c r="Z21" s="670">
        <v>0</v>
      </c>
      <c r="AA21" s="670">
        <v>0</v>
      </c>
      <c r="AB21" s="670">
        <v>0</v>
      </c>
      <c r="AC21" s="670">
        <v>0</v>
      </c>
      <c r="AD21" s="670">
        <v>0</v>
      </c>
      <c r="AE21" s="670"/>
    </row>
    <row r="22" spans="1:31" ht="10.199999999999999" customHeight="1" thickBot="1" x14ac:dyDescent="0.3">
      <c r="A22" s="377"/>
      <c r="B22" s="377"/>
      <c r="C22" s="665">
        <v>0</v>
      </c>
      <c r="D22" s="652"/>
      <c r="E22" s="9"/>
      <c r="F22" s="9"/>
      <c r="G22" s="667" t="s">
        <v>900</v>
      </c>
      <c r="H22" s="667"/>
      <c r="I22" s="671">
        <v>1528.7829755953094</v>
      </c>
      <c r="J22" s="671">
        <v>1206.8298406051708</v>
      </c>
      <c r="K22" s="671">
        <v>321.95313499013855</v>
      </c>
      <c r="L22" s="671">
        <v>0</v>
      </c>
      <c r="M22" s="671">
        <v>0</v>
      </c>
      <c r="N22" s="423"/>
      <c r="O22" s="423"/>
      <c r="P22" s="670">
        <v>1528.7829755953094</v>
      </c>
      <c r="Q22" s="670">
        <v>6.8872093100000003</v>
      </c>
      <c r="R22" s="670">
        <v>0</v>
      </c>
      <c r="S22" s="670">
        <v>1056.8711779471828</v>
      </c>
      <c r="T22" s="670">
        <v>0</v>
      </c>
      <c r="U22" s="670">
        <v>0</v>
      </c>
      <c r="V22" s="670">
        <v>0</v>
      </c>
      <c r="W22" s="670">
        <v>143.07145334798807</v>
      </c>
      <c r="X22" s="670">
        <v>321.95313499013855</v>
      </c>
      <c r="Y22" s="670">
        <v>0</v>
      </c>
      <c r="Z22" s="670">
        <v>0</v>
      </c>
      <c r="AA22" s="670">
        <v>0</v>
      </c>
      <c r="AB22" s="670">
        <v>0</v>
      </c>
      <c r="AC22" s="670">
        <v>0</v>
      </c>
      <c r="AD22" s="670">
        <v>0</v>
      </c>
      <c r="AE22" s="670">
        <v>0</v>
      </c>
    </row>
    <row r="23" spans="1:31" ht="10.199999999999999" customHeight="1" thickBot="1" x14ac:dyDescent="0.3">
      <c r="C23" s="665">
        <v>0</v>
      </c>
      <c r="D23" s="652"/>
      <c r="E23" s="9"/>
      <c r="F23" s="9" t="s">
        <v>242</v>
      </c>
      <c r="G23" s="667"/>
      <c r="H23" s="668"/>
      <c r="I23" s="669">
        <v>200</v>
      </c>
      <c r="J23" s="669">
        <v>9.5584279999999993</v>
      </c>
      <c r="K23" s="669">
        <v>190.44157200000001</v>
      </c>
      <c r="L23" s="669">
        <v>0</v>
      </c>
      <c r="M23" s="669">
        <v>0</v>
      </c>
      <c r="N23" s="423"/>
      <c r="O23" s="423"/>
      <c r="P23" s="670">
        <v>200</v>
      </c>
      <c r="Q23" s="670">
        <v>9.5584279999999993</v>
      </c>
      <c r="R23" s="670">
        <v>0</v>
      </c>
      <c r="S23" s="670">
        <v>0</v>
      </c>
      <c r="T23" s="670">
        <v>0</v>
      </c>
      <c r="U23" s="670">
        <v>0</v>
      </c>
      <c r="V23" s="670">
        <v>0</v>
      </c>
      <c r="W23" s="670">
        <v>0</v>
      </c>
      <c r="X23" s="670">
        <v>0</v>
      </c>
      <c r="Y23" s="670">
        <v>0</v>
      </c>
      <c r="Z23" s="670">
        <v>0</v>
      </c>
      <c r="AA23" s="670">
        <v>0</v>
      </c>
      <c r="AB23" s="670">
        <v>110.44157199999999</v>
      </c>
      <c r="AC23" s="670">
        <v>80</v>
      </c>
      <c r="AD23" s="670">
        <v>0</v>
      </c>
      <c r="AE23" s="670"/>
    </row>
    <row r="24" spans="1:31" ht="10.199999999999999" customHeight="1" outlineLevel="1" thickBot="1" x14ac:dyDescent="0.3">
      <c r="C24" s="665">
        <v>0</v>
      </c>
      <c r="D24" s="652"/>
      <c r="E24" s="9"/>
      <c r="F24" s="9" t="s">
        <v>243</v>
      </c>
      <c r="G24" s="667"/>
      <c r="H24" s="667"/>
      <c r="I24" s="671"/>
      <c r="J24" s="671"/>
      <c r="K24" s="671"/>
      <c r="L24" s="671"/>
      <c r="M24" s="671"/>
      <c r="N24" s="423"/>
      <c r="O24" s="423"/>
      <c r="P24" s="670">
        <v>0</v>
      </c>
      <c r="Q24" s="670"/>
      <c r="R24" s="670"/>
      <c r="S24" s="670"/>
      <c r="T24" s="670"/>
      <c r="U24" s="670"/>
      <c r="V24" s="670"/>
      <c r="W24" s="670"/>
      <c r="X24" s="670"/>
      <c r="Y24" s="670"/>
      <c r="Z24" s="670"/>
      <c r="AA24" s="670"/>
      <c r="AB24" s="670"/>
      <c r="AC24" s="670"/>
      <c r="AD24" s="670"/>
      <c r="AE24" s="670"/>
    </row>
    <row r="25" spans="1:31" ht="10.199999999999999" customHeight="1" outlineLevel="1" thickBot="1" x14ac:dyDescent="0.3">
      <c r="C25" s="665">
        <v>0</v>
      </c>
      <c r="D25" s="652"/>
      <c r="E25" s="9"/>
      <c r="F25" s="9"/>
      <c r="G25" s="667" t="s">
        <v>244</v>
      </c>
      <c r="H25" s="667"/>
      <c r="I25" s="671">
        <v>120</v>
      </c>
      <c r="J25" s="671">
        <v>9.5584279999999993</v>
      </c>
      <c r="K25" s="671">
        <v>110.44157199999999</v>
      </c>
      <c r="L25" s="671">
        <v>0</v>
      </c>
      <c r="M25" s="671">
        <v>0</v>
      </c>
      <c r="N25" s="423"/>
      <c r="O25" s="423"/>
      <c r="P25" s="670">
        <v>120</v>
      </c>
      <c r="Q25" s="670">
        <v>9.5584279999999993</v>
      </c>
      <c r="R25" s="670">
        <v>0</v>
      </c>
      <c r="S25" s="670">
        <v>0</v>
      </c>
      <c r="T25" s="670">
        <v>0</v>
      </c>
      <c r="U25" s="670">
        <v>0</v>
      </c>
      <c r="V25" s="670">
        <v>0</v>
      </c>
      <c r="W25" s="670">
        <v>0</v>
      </c>
      <c r="X25" s="670">
        <v>0</v>
      </c>
      <c r="Y25" s="670">
        <v>0</v>
      </c>
      <c r="Z25" s="670">
        <v>0</v>
      </c>
      <c r="AA25" s="670">
        <v>0</v>
      </c>
      <c r="AB25" s="670">
        <v>110.44157199999999</v>
      </c>
      <c r="AC25" s="670">
        <v>0</v>
      </c>
      <c r="AD25" s="670">
        <v>0</v>
      </c>
      <c r="AE25" s="670"/>
    </row>
    <row r="26" spans="1:31" ht="10.199999999999999" customHeight="1" outlineLevel="1" thickBot="1" x14ac:dyDescent="0.3">
      <c r="C26" s="665">
        <v>0</v>
      </c>
      <c r="D26" s="652"/>
      <c r="E26" s="9"/>
      <c r="F26" s="9"/>
      <c r="G26" s="667" t="s">
        <v>178</v>
      </c>
      <c r="H26" s="667"/>
      <c r="I26" s="671">
        <v>9.64</v>
      </c>
      <c r="J26" s="671">
        <v>0</v>
      </c>
      <c r="K26" s="671">
        <v>9.64</v>
      </c>
      <c r="L26" s="671">
        <v>0</v>
      </c>
      <c r="M26" s="671">
        <v>0</v>
      </c>
      <c r="N26" s="423"/>
      <c r="O26" s="423"/>
      <c r="P26" s="670">
        <v>9.64</v>
      </c>
      <c r="Q26" s="670">
        <v>0</v>
      </c>
      <c r="R26" s="670">
        <v>0</v>
      </c>
      <c r="S26" s="670">
        <v>0</v>
      </c>
      <c r="T26" s="670">
        <v>0</v>
      </c>
      <c r="U26" s="670">
        <v>0</v>
      </c>
      <c r="V26" s="670">
        <v>0</v>
      </c>
      <c r="W26" s="670">
        <v>0</v>
      </c>
      <c r="X26" s="670">
        <v>0</v>
      </c>
      <c r="Y26" s="670">
        <v>0</v>
      </c>
      <c r="Z26" s="670">
        <v>0</v>
      </c>
      <c r="AA26" s="670">
        <v>0</v>
      </c>
      <c r="AB26" s="670">
        <v>0</v>
      </c>
      <c r="AC26" s="670">
        <v>9.64</v>
      </c>
      <c r="AD26" s="670">
        <v>0</v>
      </c>
      <c r="AE26" s="670"/>
    </row>
    <row r="27" spans="1:31" ht="10.199999999999999" customHeight="1" outlineLevel="1" thickBot="1" x14ac:dyDescent="0.3">
      <c r="C27" s="665">
        <v>0</v>
      </c>
      <c r="D27" s="652"/>
      <c r="E27" s="9"/>
      <c r="F27" s="9"/>
      <c r="G27" s="667" t="s">
        <v>245</v>
      </c>
      <c r="H27" s="667"/>
      <c r="I27" s="671">
        <v>0</v>
      </c>
      <c r="J27" s="671">
        <v>0</v>
      </c>
      <c r="K27" s="671">
        <v>0</v>
      </c>
      <c r="L27" s="671">
        <v>0</v>
      </c>
      <c r="M27" s="671">
        <v>0</v>
      </c>
      <c r="N27" s="423"/>
      <c r="O27" s="423"/>
      <c r="P27" s="670">
        <v>0</v>
      </c>
      <c r="Q27" s="670">
        <v>0</v>
      </c>
      <c r="R27" s="670">
        <v>0</v>
      </c>
      <c r="S27" s="670">
        <v>0</v>
      </c>
      <c r="T27" s="670">
        <v>0</v>
      </c>
      <c r="U27" s="670">
        <v>0</v>
      </c>
      <c r="V27" s="670">
        <v>0</v>
      </c>
      <c r="W27" s="670">
        <v>0</v>
      </c>
      <c r="X27" s="670">
        <v>0</v>
      </c>
      <c r="Y27" s="670">
        <v>0</v>
      </c>
      <c r="Z27" s="670">
        <v>0</v>
      </c>
      <c r="AA27" s="670">
        <v>0</v>
      </c>
      <c r="AB27" s="670">
        <v>0</v>
      </c>
      <c r="AC27" s="670">
        <v>0</v>
      </c>
      <c r="AD27" s="670">
        <v>0</v>
      </c>
      <c r="AE27" s="670"/>
    </row>
    <row r="28" spans="1:31" ht="10.199999999999999" customHeight="1" outlineLevel="1" thickBot="1" x14ac:dyDescent="0.3">
      <c r="C28" s="665">
        <v>0</v>
      </c>
      <c r="D28" s="957"/>
      <c r="E28" s="9"/>
      <c r="F28" s="9"/>
      <c r="G28" s="667" t="s">
        <v>930</v>
      </c>
      <c r="H28" s="667"/>
      <c r="I28" s="671">
        <v>46.646874999999966</v>
      </c>
      <c r="J28" s="671">
        <v>0</v>
      </c>
      <c r="K28" s="671">
        <v>0</v>
      </c>
      <c r="L28" s="671">
        <v>0</v>
      </c>
      <c r="M28" s="671">
        <v>46.646874999999966</v>
      </c>
      <c r="N28" s="423"/>
      <c r="O28" s="423"/>
      <c r="P28" s="670">
        <v>46.646874999999966</v>
      </c>
      <c r="Q28" s="670"/>
      <c r="R28" s="670"/>
      <c r="S28" s="670"/>
      <c r="T28" s="670"/>
      <c r="U28" s="670"/>
      <c r="V28" s="670"/>
      <c r="W28" s="670"/>
      <c r="X28" s="670"/>
      <c r="Y28" s="670"/>
      <c r="Z28" s="670"/>
      <c r="AA28" s="670"/>
      <c r="AB28" s="670"/>
      <c r="AC28" s="670"/>
      <c r="AD28" s="670"/>
      <c r="AE28" s="670">
        <v>46.646874999999966</v>
      </c>
    </row>
    <row r="29" spans="1:31" ht="10.199999999999999" customHeight="1" outlineLevel="1" thickBot="1" x14ac:dyDescent="0.3">
      <c r="C29" s="665">
        <v>0</v>
      </c>
      <c r="D29" s="652"/>
      <c r="E29" s="9"/>
      <c r="F29" s="9"/>
      <c r="G29" s="667" t="s">
        <v>831</v>
      </c>
      <c r="H29" s="667"/>
      <c r="I29" s="671">
        <v>6.6565671191430091</v>
      </c>
      <c r="J29" s="671">
        <v>0</v>
      </c>
      <c r="K29" s="671">
        <v>0</v>
      </c>
      <c r="L29" s="671">
        <v>0</v>
      </c>
      <c r="M29" s="671">
        <v>6.6565671191430091</v>
      </c>
      <c r="N29" s="423"/>
      <c r="O29" s="423"/>
      <c r="P29" s="670">
        <v>6.6565671191430091</v>
      </c>
      <c r="Q29" s="670">
        <v>0</v>
      </c>
      <c r="R29" s="670">
        <v>0</v>
      </c>
      <c r="S29" s="670">
        <v>0</v>
      </c>
      <c r="T29" s="670">
        <v>0</v>
      </c>
      <c r="U29" s="670">
        <v>0</v>
      </c>
      <c r="V29" s="670">
        <v>0</v>
      </c>
      <c r="W29" s="670">
        <v>0</v>
      </c>
      <c r="X29" s="670">
        <v>0</v>
      </c>
      <c r="Y29" s="670">
        <v>0</v>
      </c>
      <c r="Z29" s="670">
        <v>6.6565671191430091</v>
      </c>
      <c r="AA29" s="670">
        <v>0</v>
      </c>
      <c r="AB29" s="670">
        <v>0</v>
      </c>
      <c r="AC29" s="670">
        <v>0</v>
      </c>
      <c r="AD29" s="670">
        <v>0</v>
      </c>
      <c r="AE29" s="670"/>
    </row>
    <row r="30" spans="1:31" ht="10.199999999999999" customHeight="1" outlineLevel="1" thickBot="1" x14ac:dyDescent="0.3">
      <c r="C30" s="665">
        <v>0</v>
      </c>
      <c r="D30" s="652"/>
      <c r="E30" s="9"/>
      <c r="F30" s="9"/>
      <c r="G30" s="667" t="s">
        <v>246</v>
      </c>
      <c r="H30" s="667"/>
      <c r="I30" s="671">
        <v>0.32700029510743939</v>
      </c>
      <c r="J30" s="671">
        <v>0</v>
      </c>
      <c r="K30" s="671">
        <v>0.31595164657460528</v>
      </c>
      <c r="L30" s="671">
        <v>0</v>
      </c>
      <c r="M30" s="671">
        <v>1.1048648532834108E-2</v>
      </c>
      <c r="N30" s="423"/>
      <c r="O30" s="423"/>
      <c r="P30" s="670">
        <v>0.32700029510743939</v>
      </c>
      <c r="Q30" s="670">
        <v>0</v>
      </c>
      <c r="R30" s="670">
        <v>0</v>
      </c>
      <c r="S30" s="670">
        <v>0</v>
      </c>
      <c r="T30" s="670">
        <v>0</v>
      </c>
      <c r="U30" s="670">
        <v>0</v>
      </c>
      <c r="V30" s="670">
        <v>0</v>
      </c>
      <c r="W30" s="670">
        <v>0</v>
      </c>
      <c r="X30" s="670">
        <v>0</v>
      </c>
      <c r="Y30" s="670">
        <v>0</v>
      </c>
      <c r="Z30" s="670">
        <v>0</v>
      </c>
      <c r="AA30" s="670">
        <v>0</v>
      </c>
      <c r="AB30" s="670">
        <v>0</v>
      </c>
      <c r="AC30" s="670">
        <v>0.31595164657460528</v>
      </c>
      <c r="AD30" s="670">
        <v>1.1048648532834108E-2</v>
      </c>
      <c r="AE30" s="670"/>
    </row>
    <row r="31" spans="1:31" ht="10.199999999999999" customHeight="1" outlineLevel="1" thickBot="1" x14ac:dyDescent="0.3">
      <c r="C31" s="665">
        <v>0</v>
      </c>
      <c r="D31" s="652"/>
      <c r="E31" s="9"/>
      <c r="F31" s="9"/>
      <c r="G31" s="667" t="s">
        <v>247</v>
      </c>
      <c r="H31" s="667"/>
      <c r="I31" s="671">
        <v>65.099999999999994</v>
      </c>
      <c r="J31" s="671">
        <v>6.8</v>
      </c>
      <c r="K31" s="671">
        <v>16.5</v>
      </c>
      <c r="L31" s="671">
        <v>41.8</v>
      </c>
      <c r="M31" s="671">
        <v>0</v>
      </c>
      <c r="N31" s="423"/>
      <c r="O31" s="423"/>
      <c r="P31" s="670">
        <v>65.099999999999994</v>
      </c>
      <c r="Q31" s="670">
        <v>0</v>
      </c>
      <c r="R31" s="670">
        <v>0</v>
      </c>
      <c r="S31" s="670">
        <v>5.6</v>
      </c>
      <c r="T31" s="670">
        <v>0</v>
      </c>
      <c r="U31" s="670">
        <v>0</v>
      </c>
      <c r="V31" s="670">
        <v>0</v>
      </c>
      <c r="W31" s="670">
        <v>1.2</v>
      </c>
      <c r="X31" s="670">
        <v>16.5</v>
      </c>
      <c r="Y31" s="670">
        <v>0</v>
      </c>
      <c r="Z31" s="670">
        <v>0</v>
      </c>
      <c r="AA31" s="670">
        <v>41.8</v>
      </c>
      <c r="AB31" s="670">
        <v>0</v>
      </c>
      <c r="AC31" s="670">
        <v>0</v>
      </c>
      <c r="AD31" s="670">
        <v>0</v>
      </c>
      <c r="AE31" s="670"/>
    </row>
    <row r="32" spans="1:31" ht="10.199999999999999" customHeight="1" outlineLevel="1" thickBot="1" x14ac:dyDescent="0.3">
      <c r="C32" s="665">
        <v>0</v>
      </c>
      <c r="D32" s="652"/>
      <c r="E32" s="9"/>
      <c r="F32" s="9"/>
      <c r="G32" s="667" t="s">
        <v>248</v>
      </c>
      <c r="H32" s="667"/>
      <c r="I32" s="671">
        <v>0</v>
      </c>
      <c r="J32" s="671">
        <v>0</v>
      </c>
      <c r="K32" s="671">
        <v>0</v>
      </c>
      <c r="L32" s="671">
        <v>0</v>
      </c>
      <c r="M32" s="671">
        <v>0</v>
      </c>
      <c r="N32" s="423"/>
      <c r="O32" s="423"/>
      <c r="P32" s="670">
        <v>0</v>
      </c>
      <c r="Q32" s="670">
        <v>0</v>
      </c>
      <c r="R32" s="670">
        <v>0</v>
      </c>
      <c r="S32" s="670">
        <v>0</v>
      </c>
      <c r="T32" s="670">
        <v>0</v>
      </c>
      <c r="U32" s="670">
        <v>0</v>
      </c>
      <c r="V32" s="670">
        <v>0</v>
      </c>
      <c r="W32" s="670">
        <v>0</v>
      </c>
      <c r="X32" s="670">
        <v>0</v>
      </c>
      <c r="Y32" s="670">
        <v>0</v>
      </c>
      <c r="Z32" s="670">
        <v>0</v>
      </c>
      <c r="AA32" s="670">
        <v>0</v>
      </c>
      <c r="AB32" s="670">
        <v>0</v>
      </c>
      <c r="AC32" s="670">
        <v>0</v>
      </c>
      <c r="AD32" s="670">
        <v>0</v>
      </c>
      <c r="AE32" s="670"/>
    </row>
    <row r="33" spans="1:31" ht="10.199999999999999" customHeight="1" outlineLevel="1" thickBot="1" x14ac:dyDescent="0.3">
      <c r="C33" s="665">
        <v>0</v>
      </c>
      <c r="D33" s="652"/>
      <c r="E33" s="9"/>
      <c r="F33" s="9"/>
      <c r="G33" s="667" t="s">
        <v>249</v>
      </c>
      <c r="H33" s="667"/>
      <c r="I33" s="671">
        <v>248.37044241425042</v>
      </c>
      <c r="J33" s="671">
        <v>16.358428</v>
      </c>
      <c r="K33" s="671">
        <v>136.8975236465746</v>
      </c>
      <c r="L33" s="671">
        <v>41.8</v>
      </c>
      <c r="M33" s="671">
        <v>53.314490767675807</v>
      </c>
      <c r="N33" s="423"/>
      <c r="O33" s="423"/>
      <c r="P33" s="670">
        <v>248.37044241425042</v>
      </c>
      <c r="Q33" s="670">
        <v>9.5584279999999993</v>
      </c>
      <c r="R33" s="670">
        <v>0</v>
      </c>
      <c r="S33" s="670">
        <v>5.6</v>
      </c>
      <c r="T33" s="670">
        <v>0</v>
      </c>
      <c r="U33" s="670">
        <v>0</v>
      </c>
      <c r="V33" s="670">
        <v>0</v>
      </c>
      <c r="W33" s="670">
        <v>1.2</v>
      </c>
      <c r="X33" s="670">
        <v>16.5</v>
      </c>
      <c r="Y33" s="670">
        <v>0</v>
      </c>
      <c r="Z33" s="670">
        <v>6.6565671191430091</v>
      </c>
      <c r="AA33" s="670">
        <v>41.8</v>
      </c>
      <c r="AB33" s="670">
        <v>110.44157199999999</v>
      </c>
      <c r="AC33" s="670">
        <v>9.9559516465746061</v>
      </c>
      <c r="AD33" s="670">
        <v>1.1048648532834108E-2</v>
      </c>
      <c r="AE33" s="670">
        <v>46.646874999999966</v>
      </c>
    </row>
    <row r="34" spans="1:31" ht="10.199999999999999" hidden="1" customHeight="1" outlineLevel="3" thickBot="1" x14ac:dyDescent="0.3">
      <c r="C34" s="665">
        <v>0</v>
      </c>
      <c r="D34" s="652"/>
      <c r="E34" s="9"/>
      <c r="F34" s="9" t="s">
        <v>250</v>
      </c>
      <c r="G34" s="667"/>
      <c r="H34" s="667"/>
      <c r="I34" s="671">
        <v>0</v>
      </c>
      <c r="J34" s="671">
        <v>0</v>
      </c>
      <c r="K34" s="671">
        <v>0</v>
      </c>
      <c r="L34" s="671">
        <v>0</v>
      </c>
      <c r="M34" s="671">
        <v>0</v>
      </c>
      <c r="N34" s="423"/>
      <c r="O34" s="423"/>
      <c r="P34" s="670">
        <v>0</v>
      </c>
      <c r="Q34" s="670">
        <v>0</v>
      </c>
      <c r="R34" s="670">
        <v>0</v>
      </c>
      <c r="S34" s="670">
        <v>0</v>
      </c>
      <c r="T34" s="670">
        <v>0</v>
      </c>
      <c r="U34" s="670">
        <v>0</v>
      </c>
      <c r="V34" s="670">
        <v>0</v>
      </c>
      <c r="W34" s="670">
        <v>0</v>
      </c>
      <c r="X34" s="670">
        <v>0</v>
      </c>
      <c r="Y34" s="670">
        <v>0</v>
      </c>
      <c r="Z34" s="670">
        <v>0</v>
      </c>
      <c r="AA34" s="670">
        <v>0</v>
      </c>
      <c r="AB34" s="670">
        <v>0</v>
      </c>
      <c r="AC34" s="670">
        <v>0</v>
      </c>
      <c r="AD34" s="670">
        <v>0</v>
      </c>
      <c r="AE34" s="670">
        <v>0</v>
      </c>
    </row>
    <row r="35" spans="1:31" ht="10.199999999999999" customHeight="1" collapsed="1" thickBot="1" x14ac:dyDescent="0.3">
      <c r="C35" s="665">
        <v>0</v>
      </c>
      <c r="D35" s="652"/>
      <c r="E35" s="9" t="s">
        <v>251</v>
      </c>
      <c r="F35" s="9"/>
      <c r="G35" s="667"/>
      <c r="H35" s="668"/>
      <c r="I35" s="669">
        <v>1977.1534180095596</v>
      </c>
      <c r="J35" s="669">
        <v>1232.7466966051707</v>
      </c>
      <c r="K35" s="669">
        <v>649.29223063671316</v>
      </c>
      <c r="L35" s="669">
        <v>41.8</v>
      </c>
      <c r="M35" s="669">
        <v>53.314490767675807</v>
      </c>
      <c r="N35" s="423"/>
      <c r="O35" s="423"/>
      <c r="P35" s="670">
        <v>1977.1534180095596</v>
      </c>
      <c r="Q35" s="670">
        <v>26.004065309999998</v>
      </c>
      <c r="R35" s="670">
        <v>0</v>
      </c>
      <c r="S35" s="670">
        <v>1062.4711779471827</v>
      </c>
      <c r="T35" s="670">
        <v>0</v>
      </c>
      <c r="U35" s="670">
        <v>0</v>
      </c>
      <c r="V35" s="670">
        <v>0</v>
      </c>
      <c r="W35" s="670">
        <v>144.27145334798806</v>
      </c>
      <c r="X35" s="670">
        <v>338.45313499013855</v>
      </c>
      <c r="Y35" s="670">
        <v>0</v>
      </c>
      <c r="Z35" s="670">
        <v>6.6565671191430091</v>
      </c>
      <c r="AA35" s="670">
        <v>41.8</v>
      </c>
      <c r="AB35" s="670">
        <v>220.88314399999999</v>
      </c>
      <c r="AC35" s="670">
        <v>89.955951646574604</v>
      </c>
      <c r="AD35" s="670">
        <v>1.1048648532834108E-2</v>
      </c>
      <c r="AE35" s="670">
        <v>46.646874999999966</v>
      </c>
    </row>
    <row r="36" spans="1:31" ht="10.199999999999999" customHeight="1" thickBot="1" x14ac:dyDescent="0.3">
      <c r="C36" s="665">
        <v>0</v>
      </c>
      <c r="D36" s="652"/>
      <c r="E36" s="9" t="s">
        <v>252</v>
      </c>
      <c r="F36" s="9"/>
      <c r="G36" s="667"/>
      <c r="H36" s="667"/>
      <c r="I36" s="671"/>
      <c r="J36" s="671"/>
      <c r="K36" s="671"/>
      <c r="L36" s="671"/>
      <c r="M36" s="671"/>
      <c r="N36" s="423"/>
      <c r="O36" s="423"/>
      <c r="P36" s="670"/>
      <c r="Q36" s="670"/>
      <c r="R36" s="670"/>
      <c r="S36" s="670"/>
      <c r="T36" s="670"/>
      <c r="U36" s="670"/>
      <c r="V36" s="670"/>
      <c r="W36" s="670"/>
      <c r="X36" s="670"/>
      <c r="Y36" s="670"/>
      <c r="Z36" s="670"/>
      <c r="AA36" s="670"/>
      <c r="AB36" s="670"/>
      <c r="AC36" s="670"/>
      <c r="AD36" s="670"/>
      <c r="AE36" s="670"/>
    </row>
    <row r="37" spans="1:31" ht="10.199999999999999" customHeight="1" thickBot="1" x14ac:dyDescent="0.3">
      <c r="C37" s="665">
        <v>0</v>
      </c>
      <c r="D37" s="652"/>
      <c r="E37" s="9"/>
      <c r="F37" s="9" t="s">
        <v>818</v>
      </c>
      <c r="G37" s="667"/>
      <c r="H37" s="667"/>
      <c r="I37" s="671"/>
      <c r="J37" s="671"/>
      <c r="K37" s="671"/>
      <c r="L37" s="671"/>
      <c r="M37" s="671"/>
      <c r="N37" s="423"/>
      <c r="O37" s="423"/>
      <c r="P37" s="670"/>
      <c r="Q37" s="670"/>
      <c r="R37" s="670"/>
      <c r="S37" s="670"/>
      <c r="T37" s="670"/>
      <c r="U37" s="670"/>
      <c r="V37" s="670"/>
      <c r="W37" s="670"/>
      <c r="X37" s="670"/>
      <c r="Y37" s="670"/>
      <c r="Z37" s="670"/>
      <c r="AA37" s="670"/>
      <c r="AB37" s="670"/>
      <c r="AC37" s="670"/>
      <c r="AD37" s="670"/>
      <c r="AE37" s="670"/>
    </row>
    <row r="38" spans="1:31" ht="10.199999999999999" customHeight="1" thickBot="1" x14ac:dyDescent="0.3">
      <c r="C38" s="665">
        <v>0</v>
      </c>
      <c r="D38" s="652"/>
      <c r="E38" s="9"/>
      <c r="F38" s="9"/>
      <c r="G38" s="667" t="s">
        <v>31</v>
      </c>
      <c r="H38" s="667"/>
      <c r="I38" s="671">
        <v>98.345863550240082</v>
      </c>
      <c r="J38" s="671">
        <v>75.073187290240085</v>
      </c>
      <c r="K38" s="671">
        <v>23.272676259999997</v>
      </c>
      <c r="L38" s="671">
        <v>0</v>
      </c>
      <c r="M38" s="671">
        <v>0</v>
      </c>
      <c r="N38" s="423"/>
      <c r="O38" s="423"/>
      <c r="P38" s="670">
        <v>98.345863550240082</v>
      </c>
      <c r="Q38" s="670">
        <v>0</v>
      </c>
      <c r="R38" s="670">
        <v>0</v>
      </c>
      <c r="S38" s="670">
        <v>0</v>
      </c>
      <c r="T38" s="670">
        <v>0</v>
      </c>
      <c r="U38" s="670">
        <v>0</v>
      </c>
      <c r="V38" s="670">
        <v>0</v>
      </c>
      <c r="W38" s="670">
        <v>75.073187290240085</v>
      </c>
      <c r="X38" s="670">
        <v>23.272676259999997</v>
      </c>
      <c r="Y38" s="670">
        <v>0</v>
      </c>
      <c r="Z38" s="670">
        <v>0</v>
      </c>
      <c r="AA38" s="670">
        <v>0</v>
      </c>
      <c r="AB38" s="670">
        <v>0</v>
      </c>
      <c r="AC38" s="670">
        <v>0</v>
      </c>
      <c r="AD38" s="670">
        <v>0</v>
      </c>
      <c r="AE38" s="670"/>
    </row>
    <row r="39" spans="1:31" ht="10.199999999999999" customHeight="1" thickBot="1" x14ac:dyDescent="0.3">
      <c r="C39" s="665">
        <v>0</v>
      </c>
      <c r="D39" s="652"/>
      <c r="E39" s="9"/>
      <c r="F39" s="9"/>
      <c r="G39" s="667" t="s">
        <v>254</v>
      </c>
      <c r="H39" s="667"/>
      <c r="I39" s="671">
        <v>13.561118756950458</v>
      </c>
      <c r="J39" s="671">
        <v>5.0962789678494644</v>
      </c>
      <c r="K39" s="671">
        <v>3.8640247259670373</v>
      </c>
      <c r="L39" s="671">
        <v>4.5488314667327998</v>
      </c>
      <c r="M39" s="671">
        <v>5.1983596401158461E-2</v>
      </c>
      <c r="N39" s="423"/>
      <c r="O39" s="423"/>
      <c r="P39" s="670">
        <v>13.561118756950458</v>
      </c>
      <c r="Q39" s="670">
        <v>1.3406037189396769</v>
      </c>
      <c r="R39" s="670">
        <v>0</v>
      </c>
      <c r="S39" s="670">
        <v>2.4905711292227806</v>
      </c>
      <c r="T39" s="670">
        <v>2.0433510909993902E-2</v>
      </c>
      <c r="U39" s="670">
        <v>0</v>
      </c>
      <c r="V39" s="670">
        <v>0.30747791718799994</v>
      </c>
      <c r="W39" s="670">
        <v>0.93719269158901275</v>
      </c>
      <c r="X39" s="670">
        <v>3.5480730793924318</v>
      </c>
      <c r="Y39" s="670">
        <v>0</v>
      </c>
      <c r="Z39" s="670">
        <v>4.0934947868324349E-2</v>
      </c>
      <c r="AA39" s="670">
        <v>4.5488314667327998</v>
      </c>
      <c r="AB39" s="670">
        <v>0</v>
      </c>
      <c r="AC39" s="670">
        <v>0.31595164657460528</v>
      </c>
      <c r="AD39" s="670">
        <v>1.1048648532834108E-2</v>
      </c>
      <c r="AE39" s="670"/>
    </row>
    <row r="40" spans="1:31" ht="10.199999999999999" customHeight="1" thickBot="1" x14ac:dyDescent="0.3">
      <c r="C40" s="665">
        <v>0</v>
      </c>
      <c r="D40" s="652"/>
      <c r="E40" s="9"/>
      <c r="F40" s="9"/>
      <c r="G40" s="667" t="s">
        <v>255</v>
      </c>
      <c r="H40" s="667"/>
      <c r="I40" s="671">
        <v>15.269976431308482</v>
      </c>
      <c r="J40" s="671">
        <v>15.269976431308482</v>
      </c>
      <c r="K40" s="671">
        <v>0</v>
      </c>
      <c r="L40" s="671">
        <v>0</v>
      </c>
      <c r="M40" s="671">
        <v>0</v>
      </c>
      <c r="N40" s="423"/>
      <c r="O40" s="423"/>
      <c r="P40" s="670">
        <v>15.269976431308482</v>
      </c>
      <c r="Q40" s="670">
        <v>0</v>
      </c>
      <c r="R40" s="670">
        <v>15.269976431308482</v>
      </c>
      <c r="S40" s="670">
        <v>0</v>
      </c>
      <c r="T40" s="670">
        <v>0</v>
      </c>
      <c r="U40" s="670">
        <v>0</v>
      </c>
      <c r="V40" s="670">
        <v>0</v>
      </c>
      <c r="W40" s="670">
        <v>0</v>
      </c>
      <c r="X40" s="670">
        <v>0</v>
      </c>
      <c r="Y40" s="670">
        <v>0</v>
      </c>
      <c r="Z40" s="670">
        <v>0</v>
      </c>
      <c r="AA40" s="670">
        <v>0</v>
      </c>
      <c r="AB40" s="670">
        <v>0</v>
      </c>
      <c r="AC40" s="670">
        <v>0</v>
      </c>
      <c r="AD40" s="670">
        <v>0</v>
      </c>
      <c r="AE40" s="670"/>
    </row>
    <row r="41" spans="1:31" ht="10.199999999999999" customHeight="1" thickBot="1" x14ac:dyDescent="0.3">
      <c r="C41" s="665">
        <v>0</v>
      </c>
      <c r="D41" s="652"/>
      <c r="E41" s="9"/>
      <c r="F41" s="9"/>
      <c r="G41" s="667" t="s">
        <v>256</v>
      </c>
      <c r="H41" s="667"/>
      <c r="I41" s="671">
        <v>182.30504999999999</v>
      </c>
      <c r="J41" s="671">
        <v>182.30504999999999</v>
      </c>
      <c r="K41" s="671">
        <v>0</v>
      </c>
      <c r="L41" s="671">
        <v>0</v>
      </c>
      <c r="M41" s="671">
        <v>0</v>
      </c>
      <c r="N41" s="423"/>
      <c r="O41" s="423"/>
      <c r="P41" s="670">
        <v>182.30504999999999</v>
      </c>
      <c r="Q41" s="670">
        <v>0</v>
      </c>
      <c r="R41" s="670">
        <v>182.30504999999999</v>
      </c>
      <c r="S41" s="670">
        <v>0</v>
      </c>
      <c r="T41" s="670">
        <v>0</v>
      </c>
      <c r="U41" s="670">
        <v>0</v>
      </c>
      <c r="V41" s="670">
        <v>0</v>
      </c>
      <c r="W41" s="670">
        <v>0</v>
      </c>
      <c r="X41" s="670">
        <v>0</v>
      </c>
      <c r="Y41" s="670">
        <v>0</v>
      </c>
      <c r="Z41" s="670">
        <v>0</v>
      </c>
      <c r="AA41" s="670">
        <v>0</v>
      </c>
      <c r="AB41" s="670">
        <v>0</v>
      </c>
      <c r="AC41" s="670">
        <v>0</v>
      </c>
      <c r="AD41" s="670">
        <v>0</v>
      </c>
      <c r="AE41" s="670"/>
    </row>
    <row r="42" spans="1:31" ht="10.199999999999999" customHeight="1" thickBot="1" x14ac:dyDescent="0.3">
      <c r="C42" s="665">
        <v>0</v>
      </c>
      <c r="D42" s="652"/>
      <c r="E42" s="9"/>
      <c r="F42" s="9"/>
      <c r="G42" s="667" t="s">
        <v>936</v>
      </c>
      <c r="H42" s="667"/>
      <c r="I42" s="671">
        <v>272.89143361485208</v>
      </c>
      <c r="J42" s="671">
        <v>272.89143361485208</v>
      </c>
      <c r="K42" s="671">
        <v>0</v>
      </c>
      <c r="L42" s="671">
        <v>0</v>
      </c>
      <c r="M42" s="671">
        <v>0</v>
      </c>
      <c r="N42" s="423"/>
      <c r="O42" s="423"/>
      <c r="P42" s="670">
        <v>272.89143361485208</v>
      </c>
      <c r="Q42" s="670">
        <v>0</v>
      </c>
      <c r="R42" s="670">
        <v>272.89143361485208</v>
      </c>
      <c r="S42" s="670">
        <v>0</v>
      </c>
      <c r="T42" s="670">
        <v>0</v>
      </c>
      <c r="U42" s="670">
        <v>0</v>
      </c>
      <c r="V42" s="670">
        <v>0</v>
      </c>
      <c r="W42" s="670">
        <v>0</v>
      </c>
      <c r="X42" s="670">
        <v>0</v>
      </c>
      <c r="Y42" s="670">
        <v>0</v>
      </c>
      <c r="Z42" s="670">
        <v>0</v>
      </c>
      <c r="AA42" s="670">
        <v>0</v>
      </c>
      <c r="AB42" s="670">
        <v>0</v>
      </c>
      <c r="AC42" s="670">
        <v>0</v>
      </c>
      <c r="AD42" s="670">
        <v>0</v>
      </c>
      <c r="AE42" s="670"/>
    </row>
    <row r="43" spans="1:31" ht="10.199999999999999" customHeight="1" thickBot="1" x14ac:dyDescent="0.3">
      <c r="C43" s="665">
        <v>0</v>
      </c>
      <c r="D43" s="652"/>
      <c r="E43" s="9"/>
      <c r="F43" s="9"/>
      <c r="G43" s="667" t="s">
        <v>937</v>
      </c>
      <c r="H43" s="667"/>
      <c r="I43" s="671">
        <v>1032.3047479658464</v>
      </c>
      <c r="J43" s="671">
        <v>1032.3047479658464</v>
      </c>
      <c r="K43" s="671">
        <v>0</v>
      </c>
      <c r="L43" s="671">
        <v>0</v>
      </c>
      <c r="M43" s="671">
        <v>0</v>
      </c>
      <c r="N43" s="423"/>
      <c r="O43" s="423"/>
      <c r="P43" s="670">
        <v>1032.3047479658464</v>
      </c>
      <c r="Q43" s="670">
        <v>0</v>
      </c>
      <c r="R43" s="670">
        <v>1032.3047479658464</v>
      </c>
      <c r="S43" s="670">
        <v>0</v>
      </c>
      <c r="T43" s="670">
        <v>0</v>
      </c>
      <c r="U43" s="670">
        <v>0</v>
      </c>
      <c r="V43" s="670">
        <v>0</v>
      </c>
      <c r="W43" s="670">
        <v>0</v>
      </c>
      <c r="X43" s="670">
        <v>0</v>
      </c>
      <c r="Y43" s="670">
        <v>0</v>
      </c>
      <c r="Z43" s="670">
        <v>0</v>
      </c>
      <c r="AA43" s="670">
        <v>0</v>
      </c>
      <c r="AB43" s="670">
        <v>0</v>
      </c>
      <c r="AC43" s="670">
        <v>0</v>
      </c>
      <c r="AD43" s="670">
        <v>0</v>
      </c>
      <c r="AE43" s="670"/>
    </row>
    <row r="44" spans="1:31" ht="10.199999999999999" customHeight="1" thickBot="1" x14ac:dyDescent="0.3">
      <c r="C44" s="665">
        <v>0</v>
      </c>
      <c r="D44" s="652"/>
      <c r="E44" s="9"/>
      <c r="F44" s="9"/>
      <c r="G44" s="667" t="s">
        <v>258</v>
      </c>
      <c r="H44" s="667"/>
      <c r="I44" s="671">
        <v>12.003195019598868</v>
      </c>
      <c r="J44" s="671">
        <v>12.003195019598868</v>
      </c>
      <c r="K44" s="671">
        <v>0</v>
      </c>
      <c r="L44" s="671">
        <v>0</v>
      </c>
      <c r="M44" s="671">
        <v>0</v>
      </c>
      <c r="N44" s="423"/>
      <c r="O44" s="423"/>
      <c r="P44" s="670">
        <v>12.003195019598868</v>
      </c>
      <c r="Q44" s="670">
        <v>12.003195019598868</v>
      </c>
      <c r="R44" s="670">
        <v>0</v>
      </c>
      <c r="S44" s="670">
        <v>0</v>
      </c>
      <c r="T44" s="670">
        <v>0</v>
      </c>
      <c r="U44" s="670">
        <v>0</v>
      </c>
      <c r="V44" s="670">
        <v>0</v>
      </c>
      <c r="W44" s="670">
        <v>0</v>
      </c>
      <c r="X44" s="670">
        <v>0</v>
      </c>
      <c r="Y44" s="670">
        <v>0</v>
      </c>
      <c r="Z44" s="670">
        <v>0</v>
      </c>
      <c r="AA44" s="670">
        <v>0</v>
      </c>
      <c r="AB44" s="670">
        <v>0</v>
      </c>
      <c r="AC44" s="670">
        <v>0</v>
      </c>
      <c r="AD44" s="670">
        <v>0</v>
      </c>
      <c r="AE44" s="670"/>
    </row>
    <row r="45" spans="1:31" ht="10.199999999999999" customHeight="1" thickBot="1" x14ac:dyDescent="0.3">
      <c r="C45" s="665">
        <v>0</v>
      </c>
      <c r="D45" s="652"/>
      <c r="E45" s="9"/>
      <c r="F45" s="9"/>
      <c r="G45" s="667" t="s">
        <v>259</v>
      </c>
      <c r="H45" s="667"/>
      <c r="I45" s="671">
        <v>89.64</v>
      </c>
      <c r="J45" s="671">
        <v>0</v>
      </c>
      <c r="K45" s="671">
        <v>89.64</v>
      </c>
      <c r="L45" s="671">
        <v>0</v>
      </c>
      <c r="M45" s="671">
        <v>0</v>
      </c>
      <c r="N45" s="423"/>
      <c r="O45" s="423"/>
      <c r="P45" s="670">
        <v>89.64</v>
      </c>
      <c r="Q45" s="670">
        <v>0</v>
      </c>
      <c r="R45" s="670">
        <v>0</v>
      </c>
      <c r="S45" s="670">
        <v>0</v>
      </c>
      <c r="T45" s="670">
        <v>0</v>
      </c>
      <c r="U45" s="670">
        <v>0</v>
      </c>
      <c r="V45" s="670">
        <v>0</v>
      </c>
      <c r="W45" s="670">
        <v>0</v>
      </c>
      <c r="X45" s="670">
        <v>0</v>
      </c>
      <c r="Y45" s="670">
        <v>0</v>
      </c>
      <c r="Z45" s="670">
        <v>0</v>
      </c>
      <c r="AA45" s="670">
        <v>0</v>
      </c>
      <c r="AB45" s="670">
        <v>0</v>
      </c>
      <c r="AC45" s="670">
        <v>89.64</v>
      </c>
      <c r="AD45" s="670">
        <v>0</v>
      </c>
      <c r="AE45" s="670"/>
    </row>
    <row r="46" spans="1:31" ht="10.199999999999999" customHeight="1" thickBot="1" x14ac:dyDescent="0.3">
      <c r="C46" s="665">
        <v>0</v>
      </c>
      <c r="D46" s="957"/>
      <c r="E46" s="9"/>
      <c r="F46" s="9"/>
      <c r="G46" s="667" t="s">
        <v>931</v>
      </c>
      <c r="H46" s="667"/>
      <c r="I46" s="671">
        <v>46.646874999999966</v>
      </c>
      <c r="J46" s="671">
        <v>0</v>
      </c>
      <c r="K46" s="671">
        <v>0</v>
      </c>
      <c r="L46" s="671">
        <v>0</v>
      </c>
      <c r="M46" s="671">
        <v>46.646874999999966</v>
      </c>
      <c r="N46" s="423"/>
      <c r="O46" s="423"/>
      <c r="P46" s="670">
        <v>46.646874999999966</v>
      </c>
      <c r="Q46" s="670"/>
      <c r="R46" s="670"/>
      <c r="S46" s="670"/>
      <c r="T46" s="670"/>
      <c r="U46" s="670"/>
      <c r="V46" s="670"/>
      <c r="W46" s="670"/>
      <c r="X46" s="670"/>
      <c r="Y46" s="670"/>
      <c r="Z46" s="670"/>
      <c r="AA46" s="670"/>
      <c r="AB46" s="670"/>
      <c r="AC46" s="670"/>
      <c r="AD46" s="670"/>
      <c r="AE46" s="670">
        <v>46.646874999999966</v>
      </c>
    </row>
    <row r="47" spans="1:31" s="341" customFormat="1" ht="10.199999999999999" customHeight="1" thickBot="1" x14ac:dyDescent="0.3">
      <c r="A47" s="674"/>
      <c r="B47" s="675"/>
      <c r="C47" s="665">
        <v>0</v>
      </c>
      <c r="D47" s="676"/>
      <c r="E47" s="9"/>
      <c r="F47" s="9"/>
      <c r="G47" s="667" t="s">
        <v>899</v>
      </c>
      <c r="H47" s="667"/>
      <c r="I47" s="671">
        <v>1762.9682603387964</v>
      </c>
      <c r="J47" s="671">
        <v>1594.9438692896954</v>
      </c>
      <c r="K47" s="671">
        <v>116.77670098596704</v>
      </c>
      <c r="L47" s="671">
        <v>4.5488314667327998</v>
      </c>
      <c r="M47" s="671">
        <v>46.698858596401124</v>
      </c>
      <c r="N47" s="423"/>
      <c r="O47" s="423"/>
      <c r="P47" s="670">
        <v>1762.9682603387964</v>
      </c>
      <c r="Q47" s="670">
        <v>13.343798738538545</v>
      </c>
      <c r="R47" s="670">
        <v>1502.771208012007</v>
      </c>
      <c r="S47" s="670">
        <v>2.4905711292227806</v>
      </c>
      <c r="T47" s="670">
        <v>2.0433510909993902E-2</v>
      </c>
      <c r="U47" s="670">
        <v>0</v>
      </c>
      <c r="V47" s="670">
        <v>0.30747791718799994</v>
      </c>
      <c r="W47" s="670">
        <v>76.010379981829104</v>
      </c>
      <c r="X47" s="670">
        <v>26.820749339392428</v>
      </c>
      <c r="Y47" s="670">
        <v>0</v>
      </c>
      <c r="Z47" s="670">
        <v>4.0934947868324349E-2</v>
      </c>
      <c r="AA47" s="670">
        <v>4.5488314667327998</v>
      </c>
      <c r="AB47" s="670">
        <v>0</v>
      </c>
      <c r="AC47" s="670">
        <v>89.955951646574604</v>
      </c>
      <c r="AD47" s="670">
        <v>1.1048648532834108E-2</v>
      </c>
      <c r="AE47" s="670">
        <v>46.646874999999966</v>
      </c>
    </row>
    <row r="48" spans="1:31" ht="10.199999999999999" customHeight="1" outlineLevel="1" thickBot="1" x14ac:dyDescent="0.3">
      <c r="C48" s="665">
        <v>0</v>
      </c>
      <c r="D48" s="652"/>
      <c r="E48" s="9"/>
      <c r="F48" s="9" t="s">
        <v>261</v>
      </c>
      <c r="G48" s="667"/>
      <c r="H48" s="667"/>
      <c r="I48" s="671"/>
      <c r="J48" s="671"/>
      <c r="K48" s="671"/>
      <c r="L48" s="671"/>
      <c r="M48" s="671"/>
      <c r="N48" s="423"/>
      <c r="O48" s="423"/>
      <c r="P48" s="670"/>
      <c r="Q48" s="670"/>
      <c r="R48" s="670"/>
      <c r="S48" s="670"/>
      <c r="T48" s="670"/>
      <c r="U48" s="670"/>
      <c r="V48" s="670"/>
      <c r="W48" s="670"/>
      <c r="X48" s="670"/>
      <c r="Y48" s="670"/>
      <c r="Z48" s="670"/>
      <c r="AA48" s="670"/>
      <c r="AB48" s="670"/>
      <c r="AC48" s="670"/>
      <c r="AD48" s="670"/>
      <c r="AE48" s="670"/>
    </row>
    <row r="49" spans="1:50" ht="10.199999999999999" customHeight="1" outlineLevel="1" thickBot="1" x14ac:dyDescent="0.3">
      <c r="C49" s="665">
        <v>0</v>
      </c>
      <c r="D49" s="652"/>
      <c r="E49" s="9"/>
      <c r="F49" s="9"/>
      <c r="G49" s="667" t="s">
        <v>262</v>
      </c>
      <c r="H49" s="667"/>
      <c r="I49" s="671">
        <v>0</v>
      </c>
      <c r="J49" s="671">
        <v>0</v>
      </c>
      <c r="K49" s="671">
        <v>0</v>
      </c>
      <c r="L49" s="671">
        <v>0</v>
      </c>
      <c r="M49" s="671">
        <v>0</v>
      </c>
      <c r="N49" s="423"/>
      <c r="O49" s="423"/>
      <c r="P49" s="670">
        <v>0</v>
      </c>
      <c r="Q49" s="670">
        <v>0</v>
      </c>
      <c r="R49" s="670">
        <v>0</v>
      </c>
      <c r="S49" s="670">
        <v>0</v>
      </c>
      <c r="T49" s="670">
        <v>0</v>
      </c>
      <c r="U49" s="670">
        <v>0</v>
      </c>
      <c r="V49" s="670">
        <v>0</v>
      </c>
      <c r="W49" s="670">
        <v>0</v>
      </c>
      <c r="X49" s="670">
        <v>0</v>
      </c>
      <c r="Y49" s="670">
        <v>0</v>
      </c>
      <c r="Z49" s="670">
        <v>0</v>
      </c>
      <c r="AA49" s="670">
        <v>0</v>
      </c>
      <c r="AB49" s="670">
        <v>0</v>
      </c>
      <c r="AC49" s="670">
        <v>0</v>
      </c>
      <c r="AD49" s="670">
        <v>0</v>
      </c>
      <c r="AE49" s="670"/>
    </row>
    <row r="50" spans="1:50" ht="10.199999999999999" customHeight="1" outlineLevel="1" thickBot="1" x14ac:dyDescent="0.3">
      <c r="C50" s="665">
        <v>0</v>
      </c>
      <c r="D50" s="652"/>
      <c r="E50" s="9"/>
      <c r="F50" s="9"/>
      <c r="G50" s="667" t="s">
        <v>244</v>
      </c>
      <c r="H50" s="667"/>
      <c r="I50" s="671">
        <v>120</v>
      </c>
      <c r="J50" s="671">
        <v>9.5584279999999993</v>
      </c>
      <c r="K50" s="671">
        <v>110.44157199999999</v>
      </c>
      <c r="L50" s="671">
        <v>0</v>
      </c>
      <c r="M50" s="671">
        <v>0</v>
      </c>
      <c r="N50" s="423"/>
      <c r="O50" s="423"/>
      <c r="P50" s="670">
        <v>120</v>
      </c>
      <c r="Q50" s="670">
        <v>9.5584279999999993</v>
      </c>
      <c r="R50" s="670">
        <v>0</v>
      </c>
      <c r="S50" s="670">
        <v>0</v>
      </c>
      <c r="T50" s="670">
        <v>0</v>
      </c>
      <c r="U50" s="670">
        <v>0</v>
      </c>
      <c r="V50" s="670">
        <v>0</v>
      </c>
      <c r="W50" s="670">
        <v>0</v>
      </c>
      <c r="X50" s="670">
        <v>0</v>
      </c>
      <c r="Y50" s="670">
        <v>0</v>
      </c>
      <c r="Z50" s="670">
        <v>0</v>
      </c>
      <c r="AA50" s="670">
        <v>0</v>
      </c>
      <c r="AB50" s="670">
        <v>110.44157199999999</v>
      </c>
      <c r="AC50" s="670">
        <v>0</v>
      </c>
      <c r="AD50" s="670">
        <v>0</v>
      </c>
      <c r="AE50" s="670"/>
    </row>
    <row r="51" spans="1:50" ht="10.95" customHeight="1" outlineLevel="1" thickBot="1" x14ac:dyDescent="0.3">
      <c r="C51" s="665">
        <v>0</v>
      </c>
      <c r="D51" s="652"/>
      <c r="E51" s="9"/>
      <c r="F51" s="9"/>
      <c r="G51" s="667" t="s">
        <v>263</v>
      </c>
      <c r="H51" s="667"/>
      <c r="I51" s="671">
        <v>0</v>
      </c>
      <c r="J51" s="671">
        <v>0</v>
      </c>
      <c r="K51" s="671">
        <v>0</v>
      </c>
      <c r="L51" s="671">
        <v>0</v>
      </c>
      <c r="M51" s="671">
        <v>0</v>
      </c>
      <c r="N51" s="423"/>
      <c r="O51" s="423"/>
      <c r="P51" s="670">
        <v>0</v>
      </c>
      <c r="Q51" s="670">
        <v>0</v>
      </c>
      <c r="R51" s="670">
        <v>0</v>
      </c>
      <c r="S51" s="670">
        <v>0</v>
      </c>
      <c r="T51" s="670">
        <v>0</v>
      </c>
      <c r="U51" s="670">
        <v>0</v>
      </c>
      <c r="V51" s="670">
        <v>0</v>
      </c>
      <c r="W51" s="670">
        <v>0</v>
      </c>
      <c r="X51" s="670">
        <v>0</v>
      </c>
      <c r="Y51" s="670">
        <v>0</v>
      </c>
      <c r="Z51" s="670">
        <v>0</v>
      </c>
      <c r="AA51" s="670">
        <v>0</v>
      </c>
      <c r="AB51" s="670">
        <v>0</v>
      </c>
      <c r="AC51" s="670">
        <v>0</v>
      </c>
      <c r="AD51" s="670">
        <v>0</v>
      </c>
      <c r="AE51" s="670"/>
      <c r="AX51" s="319"/>
    </row>
    <row r="52" spans="1:50" ht="10.199999999999999" customHeight="1" outlineLevel="1" thickBot="1" x14ac:dyDescent="0.3">
      <c r="C52" s="665">
        <v>0</v>
      </c>
      <c r="D52" s="652"/>
      <c r="E52" s="9"/>
      <c r="F52" s="9"/>
      <c r="G52" s="667" t="s">
        <v>245</v>
      </c>
      <c r="H52" s="667"/>
      <c r="I52" s="671">
        <v>0</v>
      </c>
      <c r="J52" s="671">
        <v>0</v>
      </c>
      <c r="K52" s="671">
        <v>0</v>
      </c>
      <c r="L52" s="671">
        <v>0</v>
      </c>
      <c r="M52" s="671">
        <v>0</v>
      </c>
      <c r="N52" s="423"/>
      <c r="O52" s="423"/>
      <c r="P52" s="670">
        <v>0</v>
      </c>
      <c r="Q52" s="670">
        <v>0</v>
      </c>
      <c r="R52" s="670">
        <v>0</v>
      </c>
      <c r="S52" s="670">
        <v>0</v>
      </c>
      <c r="T52" s="670">
        <v>0</v>
      </c>
      <c r="U52" s="670">
        <v>0</v>
      </c>
      <c r="V52" s="670">
        <v>0</v>
      </c>
      <c r="W52" s="670">
        <v>0</v>
      </c>
      <c r="X52" s="670">
        <v>0</v>
      </c>
      <c r="Y52" s="670">
        <v>0</v>
      </c>
      <c r="Z52" s="670">
        <v>0</v>
      </c>
      <c r="AA52" s="670">
        <v>0</v>
      </c>
      <c r="AB52" s="670">
        <v>0</v>
      </c>
      <c r="AC52" s="670">
        <v>0</v>
      </c>
      <c r="AD52" s="670">
        <v>0</v>
      </c>
      <c r="AE52" s="670"/>
      <c r="AX52" s="319"/>
    </row>
    <row r="53" spans="1:50" ht="10.199999999999999" customHeight="1" outlineLevel="1" thickBot="1" x14ac:dyDescent="0.3">
      <c r="C53" s="665">
        <v>0</v>
      </c>
      <c r="D53" s="652"/>
      <c r="E53" s="9"/>
      <c r="F53" s="9"/>
      <c r="G53" s="667" t="s">
        <v>831</v>
      </c>
      <c r="H53" s="667"/>
      <c r="I53" s="671">
        <v>0</v>
      </c>
      <c r="J53" s="671">
        <v>0</v>
      </c>
      <c r="K53" s="671">
        <v>0</v>
      </c>
      <c r="L53" s="671">
        <v>0</v>
      </c>
      <c r="M53" s="671">
        <v>0</v>
      </c>
      <c r="N53" s="423"/>
      <c r="O53" s="423"/>
      <c r="P53" s="670">
        <v>0</v>
      </c>
      <c r="Q53" s="670">
        <v>0</v>
      </c>
      <c r="R53" s="670">
        <v>0</v>
      </c>
      <c r="S53" s="670">
        <v>0</v>
      </c>
      <c r="T53" s="670">
        <v>0</v>
      </c>
      <c r="U53" s="670">
        <v>0</v>
      </c>
      <c r="V53" s="670">
        <v>0</v>
      </c>
      <c r="W53" s="670">
        <v>0</v>
      </c>
      <c r="X53" s="670">
        <v>0</v>
      </c>
      <c r="Y53" s="670">
        <v>0</v>
      </c>
      <c r="Z53" s="670">
        <v>0</v>
      </c>
      <c r="AA53" s="670">
        <v>0</v>
      </c>
      <c r="AB53" s="670">
        <v>0</v>
      </c>
      <c r="AC53" s="670">
        <v>0</v>
      </c>
      <c r="AD53" s="670">
        <v>0</v>
      </c>
      <c r="AE53" s="670"/>
      <c r="AX53" s="319"/>
    </row>
    <row r="54" spans="1:50" ht="10.199999999999999" customHeight="1" outlineLevel="1" thickBot="1" x14ac:dyDescent="0.3">
      <c r="C54" s="665">
        <v>0</v>
      </c>
      <c r="D54" s="652"/>
      <c r="E54" s="9"/>
      <c r="F54" s="9"/>
      <c r="G54" s="667" t="s">
        <v>264</v>
      </c>
      <c r="H54" s="667"/>
      <c r="I54" s="671">
        <v>0</v>
      </c>
      <c r="J54" s="671">
        <v>0</v>
      </c>
      <c r="K54" s="671">
        <v>0</v>
      </c>
      <c r="L54" s="671">
        <v>0</v>
      </c>
      <c r="M54" s="671">
        <v>0</v>
      </c>
      <c r="N54" s="423"/>
      <c r="O54" s="423"/>
      <c r="P54" s="670">
        <v>0</v>
      </c>
      <c r="Q54" s="670">
        <v>0</v>
      </c>
      <c r="R54" s="670">
        <v>0</v>
      </c>
      <c r="S54" s="670">
        <v>0</v>
      </c>
      <c r="T54" s="670">
        <v>0</v>
      </c>
      <c r="U54" s="670">
        <v>0</v>
      </c>
      <c r="V54" s="670">
        <v>0</v>
      </c>
      <c r="W54" s="670">
        <v>0</v>
      </c>
      <c r="X54" s="670">
        <v>0</v>
      </c>
      <c r="Y54" s="670">
        <v>0</v>
      </c>
      <c r="Z54" s="670">
        <v>0</v>
      </c>
      <c r="AA54" s="670">
        <v>0</v>
      </c>
      <c r="AB54" s="670">
        <v>0</v>
      </c>
      <c r="AC54" s="670">
        <v>0</v>
      </c>
      <c r="AD54" s="670">
        <v>0</v>
      </c>
      <c r="AE54" s="670"/>
      <c r="AX54" s="319"/>
    </row>
    <row r="55" spans="1:50" ht="10.199999999999999" customHeight="1" outlineLevel="1" thickBot="1" x14ac:dyDescent="0.3">
      <c r="C55" s="665">
        <v>0</v>
      </c>
      <c r="D55" s="652"/>
      <c r="E55" s="9"/>
      <c r="F55" s="9"/>
      <c r="G55" s="667" t="s">
        <v>265</v>
      </c>
      <c r="H55" s="667"/>
      <c r="I55" s="671">
        <v>94.185157670763999</v>
      </c>
      <c r="J55" s="671">
        <v>0</v>
      </c>
      <c r="K55" s="671">
        <v>0</v>
      </c>
      <c r="L55" s="671">
        <v>94.185157670763999</v>
      </c>
      <c r="M55" s="671">
        <v>0</v>
      </c>
      <c r="N55" s="423"/>
      <c r="O55" s="423"/>
      <c r="P55" s="670">
        <v>94.185157670763999</v>
      </c>
      <c r="Q55" s="670">
        <v>0</v>
      </c>
      <c r="R55" s="670">
        <v>0</v>
      </c>
      <c r="S55" s="670">
        <v>0</v>
      </c>
      <c r="T55" s="670">
        <v>0</v>
      </c>
      <c r="U55" s="670">
        <v>0</v>
      </c>
      <c r="V55" s="670">
        <v>0</v>
      </c>
      <c r="W55" s="670">
        <v>0</v>
      </c>
      <c r="X55" s="670">
        <v>0</v>
      </c>
      <c r="Y55" s="670">
        <v>0</v>
      </c>
      <c r="Z55" s="670">
        <v>0</v>
      </c>
      <c r="AA55" s="670">
        <v>94.185157670763999</v>
      </c>
      <c r="AB55" s="670">
        <v>0</v>
      </c>
      <c r="AC55" s="670">
        <v>0</v>
      </c>
      <c r="AD55" s="670">
        <v>0</v>
      </c>
      <c r="AE55" s="670"/>
      <c r="AX55" s="319"/>
    </row>
    <row r="56" spans="1:50" s="341" customFormat="1" ht="10.199999999999999" customHeight="1" outlineLevel="1" thickBot="1" x14ac:dyDescent="0.3">
      <c r="A56" s="674"/>
      <c r="B56" s="674"/>
      <c r="C56" s="665">
        <v>0</v>
      </c>
      <c r="E56" s="9"/>
      <c r="F56" s="9"/>
      <c r="G56" s="667" t="s">
        <v>266</v>
      </c>
      <c r="H56" s="667"/>
      <c r="I56" s="671">
        <v>214.185157670764</v>
      </c>
      <c r="J56" s="671">
        <v>9.5584279999999993</v>
      </c>
      <c r="K56" s="671">
        <v>110.44157199999999</v>
      </c>
      <c r="L56" s="671">
        <v>94.185157670763999</v>
      </c>
      <c r="M56" s="671">
        <v>0</v>
      </c>
      <c r="N56" s="423"/>
      <c r="O56" s="423"/>
      <c r="P56" s="670">
        <v>214.185157670764</v>
      </c>
      <c r="Q56" s="670">
        <v>9.5584279999999993</v>
      </c>
      <c r="R56" s="670">
        <v>0</v>
      </c>
      <c r="S56" s="670">
        <v>0</v>
      </c>
      <c r="T56" s="670">
        <v>0</v>
      </c>
      <c r="U56" s="670">
        <v>0</v>
      </c>
      <c r="V56" s="670">
        <v>0</v>
      </c>
      <c r="W56" s="670">
        <v>0</v>
      </c>
      <c r="X56" s="670">
        <v>0</v>
      </c>
      <c r="Y56" s="670">
        <v>0</v>
      </c>
      <c r="Z56" s="670">
        <v>0</v>
      </c>
      <c r="AA56" s="670">
        <v>94.185157670763999</v>
      </c>
      <c r="AB56" s="670">
        <v>110.44157199999999</v>
      </c>
      <c r="AC56" s="670">
        <v>0</v>
      </c>
      <c r="AD56" s="670">
        <v>0</v>
      </c>
      <c r="AE56" s="670">
        <v>0</v>
      </c>
      <c r="AX56" s="319"/>
    </row>
    <row r="57" spans="1:50" ht="10.199999999999999" customHeight="1" thickBot="1" x14ac:dyDescent="0.3">
      <c r="C57" s="665">
        <v>0</v>
      </c>
      <c r="D57" s="676"/>
      <c r="E57" s="9" t="s">
        <v>267</v>
      </c>
      <c r="F57" s="9"/>
      <c r="G57" s="667"/>
      <c r="H57" s="667"/>
      <c r="I57" s="669">
        <v>1977.1534180095605</v>
      </c>
      <c r="J57" s="669">
        <v>1604.5022972896954</v>
      </c>
      <c r="K57" s="669">
        <v>227.21827298596702</v>
      </c>
      <c r="L57" s="669">
        <v>98.733989137496792</v>
      </c>
      <c r="M57" s="669">
        <v>46.698858596401124</v>
      </c>
      <c r="N57" s="423"/>
      <c r="O57" s="423"/>
      <c r="P57" s="670">
        <v>1977.1534180095605</v>
      </c>
      <c r="Q57" s="670">
        <v>22.902226738538545</v>
      </c>
      <c r="R57" s="670">
        <v>1502.771208012007</v>
      </c>
      <c r="S57" s="670">
        <v>2.4905711292227806</v>
      </c>
      <c r="T57" s="670">
        <v>2.0433510909993902E-2</v>
      </c>
      <c r="U57" s="670">
        <v>0</v>
      </c>
      <c r="V57" s="670">
        <v>0.30747791718799994</v>
      </c>
      <c r="W57" s="670">
        <v>76.010379981829104</v>
      </c>
      <c r="X57" s="670">
        <v>26.820749339392428</v>
      </c>
      <c r="Y57" s="670">
        <v>0</v>
      </c>
      <c r="Z57" s="670">
        <v>4.0934947868324349E-2</v>
      </c>
      <c r="AA57" s="670">
        <v>98.733989137496792</v>
      </c>
      <c r="AB57" s="670">
        <v>110.44157199999999</v>
      </c>
      <c r="AC57" s="670">
        <v>89.955951646574604</v>
      </c>
      <c r="AD57" s="670">
        <v>1.1048648532834108E-2</v>
      </c>
      <c r="AE57" s="670">
        <v>46.646874999999966</v>
      </c>
    </row>
    <row r="58" spans="1:50" ht="10.199999999999999" customHeight="1" thickBot="1" x14ac:dyDescent="0.3">
      <c r="C58" s="665">
        <v>0</v>
      </c>
      <c r="D58" s="652"/>
      <c r="E58" s="9" t="s">
        <v>268</v>
      </c>
      <c r="F58" s="9"/>
      <c r="G58" s="667"/>
      <c r="H58" s="667"/>
      <c r="I58" s="669">
        <v>-3.102518242315E-13</v>
      </c>
      <c r="J58" s="669">
        <v>-371.75560068452432</v>
      </c>
      <c r="K58" s="669">
        <v>422.07395765074614</v>
      </c>
      <c r="L58" s="669">
        <v>-56.933989137496795</v>
      </c>
      <c r="M58" s="669">
        <v>6.6156321712746839</v>
      </c>
      <c r="N58" s="423"/>
      <c r="O58" s="423"/>
      <c r="P58" s="670">
        <v>-3.102518242315E-13</v>
      </c>
      <c r="Q58" s="670">
        <v>3.1018385714614558</v>
      </c>
      <c r="R58" s="670">
        <v>-1502.7712080120068</v>
      </c>
      <c r="S58" s="670">
        <v>1059.9806068179601</v>
      </c>
      <c r="T58" s="670">
        <v>-2.0433510909993902E-2</v>
      </c>
      <c r="U58" s="670">
        <v>0</v>
      </c>
      <c r="V58" s="670">
        <v>-0.30747791718799994</v>
      </c>
      <c r="W58" s="670">
        <v>68.261073366158968</v>
      </c>
      <c r="X58" s="670">
        <v>311.30126373389345</v>
      </c>
      <c r="Y58" s="670">
        <v>0</v>
      </c>
      <c r="Z58" s="670">
        <v>6.6156321712746839</v>
      </c>
      <c r="AA58" s="670">
        <v>-56.933989137496795</v>
      </c>
      <c r="AB58" s="670">
        <v>110.44157199999999</v>
      </c>
      <c r="AC58" s="670">
        <v>0.33112191685268283</v>
      </c>
      <c r="AD58" s="670">
        <v>0</v>
      </c>
      <c r="AE58" s="670"/>
    </row>
    <row r="59" spans="1:50" ht="10.199999999999999" customHeight="1" thickBot="1" x14ac:dyDescent="0.3">
      <c r="C59" s="665">
        <v>0</v>
      </c>
      <c r="D59" s="652"/>
      <c r="E59" s="9" t="s">
        <v>269</v>
      </c>
      <c r="F59" s="9"/>
      <c r="G59" s="667"/>
      <c r="H59" s="667"/>
      <c r="I59" s="669">
        <v>1452.3131587920802</v>
      </c>
      <c r="J59" s="669">
        <v>417.76138036000003</v>
      </c>
      <c r="K59" s="669">
        <v>327.55686522835271</v>
      </c>
      <c r="L59" s="669">
        <v>395.93209381509922</v>
      </c>
      <c r="M59" s="669">
        <v>311.06281938862838</v>
      </c>
      <c r="N59" s="423"/>
      <c r="O59" s="423"/>
      <c r="P59" s="670">
        <v>1452.3131587920802</v>
      </c>
      <c r="Q59" s="670">
        <v>109</v>
      </c>
      <c r="R59" s="670">
        <v>0</v>
      </c>
      <c r="S59" s="670">
        <v>205.3</v>
      </c>
      <c r="T59" s="670">
        <v>1.6613803600000001</v>
      </c>
      <c r="U59" s="670">
        <v>0</v>
      </c>
      <c r="V59" s="670">
        <v>25</v>
      </c>
      <c r="W59" s="670">
        <v>76.8</v>
      </c>
      <c r="X59" s="670">
        <v>296.56638205726193</v>
      </c>
      <c r="Y59" s="670">
        <v>0</v>
      </c>
      <c r="Z59" s="670">
        <v>6.6565671191430091</v>
      </c>
      <c r="AA59" s="670">
        <v>395.93209381509922</v>
      </c>
      <c r="AB59" s="670">
        <v>0</v>
      </c>
      <c r="AC59" s="670">
        <v>30.990483171090752</v>
      </c>
      <c r="AD59" s="670">
        <v>0.90937726948537112</v>
      </c>
      <c r="AE59" s="670">
        <v>303.49687499999999</v>
      </c>
    </row>
    <row r="60" spans="1:50" ht="3.6" customHeight="1" x14ac:dyDescent="0.25">
      <c r="N60" s="423"/>
      <c r="O60" s="423"/>
    </row>
    <row r="61" spans="1:50" ht="10.199999999999999" customHeight="1" x14ac:dyDescent="0.25">
      <c r="E61" s="533" t="s">
        <v>40</v>
      </c>
      <c r="N61" s="423"/>
      <c r="O61" s="423"/>
    </row>
    <row r="62" spans="1:50" ht="10.199999999999999" customHeight="1" x14ac:dyDescent="0.25">
      <c r="E62" s="677" t="s">
        <v>888</v>
      </c>
      <c r="N62" s="423"/>
      <c r="O62" s="423"/>
    </row>
    <row r="63" spans="1:50" ht="10.199999999999999" customHeight="1" x14ac:dyDescent="0.25">
      <c r="E63" s="677" t="s">
        <v>933</v>
      </c>
      <c r="F63" s="678"/>
      <c r="G63" s="526"/>
      <c r="H63" s="526"/>
      <c r="I63" s="526"/>
      <c r="J63" s="526"/>
      <c r="K63" s="526"/>
      <c r="L63" s="526"/>
      <c r="M63" s="526"/>
      <c r="N63" s="423"/>
      <c r="O63" s="423"/>
    </row>
    <row r="64" spans="1:50" ht="10.199999999999999" customHeight="1" x14ac:dyDescent="0.25">
      <c r="E64" s="677"/>
      <c r="F64" s="678"/>
      <c r="G64" s="526"/>
      <c r="H64" s="526"/>
      <c r="I64" s="526"/>
      <c r="J64" s="526"/>
      <c r="K64" s="526"/>
      <c r="L64" s="526"/>
      <c r="M64" s="526"/>
      <c r="N64" s="423"/>
      <c r="O64" s="423"/>
    </row>
    <row r="65" spans="2:60" ht="10.199999999999999" customHeight="1" x14ac:dyDescent="0.25">
      <c r="P65" s="370"/>
      <c r="Q65" s="370"/>
      <c r="R65" s="370"/>
      <c r="S65" s="370"/>
      <c r="T65" s="370"/>
      <c r="U65" s="370"/>
      <c r="V65" s="370"/>
      <c r="W65" s="370"/>
      <c r="X65" s="370"/>
      <c r="Y65" s="370"/>
      <c r="Z65" s="370"/>
      <c r="AA65" s="370"/>
    </row>
    <row r="66" spans="2:60" ht="10.199999999999999" customHeight="1" x14ac:dyDescent="0.25">
      <c r="E66" s="533" t="s">
        <v>816</v>
      </c>
      <c r="N66" s="423"/>
      <c r="O66" s="423"/>
    </row>
    <row r="67" spans="2:60" ht="10.199999999999999" customHeight="1" x14ac:dyDescent="0.25">
      <c r="H67" s="3" t="s">
        <v>270</v>
      </c>
      <c r="P67" s="319">
        <v>1452.3131587920805</v>
      </c>
      <c r="Q67" s="319">
        <v>109</v>
      </c>
      <c r="R67" s="319">
        <v>2.2737367544323206E-13</v>
      </c>
      <c r="S67" s="319">
        <v>205.30000000000007</v>
      </c>
      <c r="T67" s="319">
        <v>1.6613803599999999</v>
      </c>
      <c r="U67" s="319">
        <v>0</v>
      </c>
      <c r="V67" s="319">
        <v>25</v>
      </c>
      <c r="W67" s="319">
        <v>76.8</v>
      </c>
      <c r="X67" s="319">
        <v>296.56638205726188</v>
      </c>
      <c r="Y67" s="319">
        <v>0</v>
      </c>
      <c r="Z67" s="319">
        <v>6.6565671191430082</v>
      </c>
      <c r="AA67" s="319">
        <v>395.93209381509928</v>
      </c>
      <c r="AB67" s="319">
        <v>0</v>
      </c>
      <c r="AC67" s="319">
        <v>30.990483171090744</v>
      </c>
      <c r="AD67" s="319">
        <v>0.90937726948537112</v>
      </c>
      <c r="AE67" s="319">
        <v>303.49687499999999</v>
      </c>
    </row>
    <row r="68" spans="2:60" ht="10.199999999999999" customHeight="1" x14ac:dyDescent="0.25">
      <c r="B68" s="407">
        <v>0</v>
      </c>
      <c r="H68" s="3" t="s">
        <v>19</v>
      </c>
      <c r="P68" s="319">
        <v>0</v>
      </c>
      <c r="Q68" s="319">
        <v>0</v>
      </c>
      <c r="R68" s="319">
        <v>0</v>
      </c>
      <c r="S68" s="319">
        <v>0</v>
      </c>
      <c r="T68" s="319">
        <v>0</v>
      </c>
      <c r="U68" s="319">
        <v>0</v>
      </c>
      <c r="V68" s="319">
        <v>0</v>
      </c>
      <c r="W68" s="319">
        <v>0</v>
      </c>
      <c r="X68" s="319">
        <v>0</v>
      </c>
      <c r="Y68" s="319">
        <v>0</v>
      </c>
      <c r="Z68" s="319">
        <v>0</v>
      </c>
      <c r="AA68" s="319">
        <v>0</v>
      </c>
      <c r="AB68" s="319">
        <v>0</v>
      </c>
      <c r="AC68" s="319">
        <v>0</v>
      </c>
      <c r="AD68" s="319">
        <v>0</v>
      </c>
      <c r="AE68" s="319">
        <v>0</v>
      </c>
    </row>
    <row r="70" spans="2:60" ht="10.199999999999999" customHeight="1" x14ac:dyDescent="0.25">
      <c r="B70" s="407">
        <v>0</v>
      </c>
      <c r="H70" s="3" t="s">
        <v>271</v>
      </c>
      <c r="P70" s="319">
        <v>0</v>
      </c>
      <c r="Q70" s="319">
        <v>0</v>
      </c>
      <c r="R70" s="319">
        <v>0</v>
      </c>
      <c r="S70" s="319">
        <v>0</v>
      </c>
      <c r="T70" s="319">
        <v>0</v>
      </c>
      <c r="U70" s="319">
        <v>0</v>
      </c>
      <c r="V70" s="319">
        <v>0</v>
      </c>
      <c r="W70" s="319">
        <v>0</v>
      </c>
      <c r="X70" s="319">
        <v>0.33100000000000002</v>
      </c>
      <c r="Y70" s="319">
        <v>0</v>
      </c>
      <c r="Z70" s="319">
        <v>0</v>
      </c>
      <c r="AA70" s="319">
        <v>0</v>
      </c>
      <c r="AB70" s="319">
        <v>0</v>
      </c>
      <c r="AC70" s="319">
        <v>-0.33100000000000002</v>
      </c>
      <c r="AD70" s="319">
        <v>0</v>
      </c>
      <c r="AE70" s="319">
        <v>0</v>
      </c>
    </row>
    <row r="72" spans="2:60" ht="10.199999999999999" customHeight="1" x14ac:dyDescent="0.25">
      <c r="H72" s="3" t="s">
        <v>272</v>
      </c>
      <c r="O72" s="3" t="s">
        <v>934</v>
      </c>
      <c r="P72" s="408">
        <v>1977.1534180095598</v>
      </c>
    </row>
    <row r="73" spans="2:60" ht="10.199999999999999" customHeight="1" x14ac:dyDescent="0.25">
      <c r="P73" s="408"/>
    </row>
    <row r="74" spans="2:60" ht="10.199999999999999" customHeight="1" x14ac:dyDescent="0.25">
      <c r="B74" s="407">
        <v>0</v>
      </c>
      <c r="O74" s="3" t="s">
        <v>19</v>
      </c>
      <c r="P74" s="545">
        <v>0</v>
      </c>
    </row>
    <row r="75" spans="2:60" ht="10.199999999999999" customHeight="1" x14ac:dyDescent="0.25">
      <c r="BH75" s="3">
        <v>0</v>
      </c>
    </row>
    <row r="77" spans="2:60" ht="10.199999999999999" customHeight="1" x14ac:dyDescent="0.25">
      <c r="H77" s="3" t="s">
        <v>273</v>
      </c>
    </row>
    <row r="78" spans="2:60" ht="10.199999999999999" customHeight="1" x14ac:dyDescent="0.25">
      <c r="H78" s="341" t="s">
        <v>274</v>
      </c>
      <c r="I78" s="341"/>
      <c r="J78" s="341"/>
      <c r="K78" s="341"/>
      <c r="L78" s="341"/>
      <c r="M78" s="341"/>
      <c r="N78" s="341"/>
      <c r="O78" s="341"/>
      <c r="P78" s="440">
        <v>200</v>
      </c>
    </row>
    <row r="79" spans="2:60" ht="10.199999999999999" customHeight="1" x14ac:dyDescent="0.25">
      <c r="P79" s="319"/>
      <c r="R79" s="3" t="s">
        <v>93</v>
      </c>
    </row>
    <row r="80" spans="2:60" ht="10.199999999999999" customHeight="1" x14ac:dyDescent="0.25">
      <c r="H80" s="3" t="s">
        <v>275</v>
      </c>
      <c r="P80" s="420">
        <v>89.64</v>
      </c>
      <c r="R80" s="319">
        <v>89.6</v>
      </c>
    </row>
    <row r="81" spans="2:18" ht="10.199999999999999" customHeight="1" x14ac:dyDescent="0.25">
      <c r="H81" s="3" t="s">
        <v>276</v>
      </c>
      <c r="P81" s="420">
        <v>0</v>
      </c>
      <c r="R81" s="319">
        <v>0</v>
      </c>
    </row>
    <row r="82" spans="2:18" ht="10.199999999999999" customHeight="1" x14ac:dyDescent="0.25">
      <c r="H82" s="3" t="s">
        <v>277</v>
      </c>
      <c r="P82" s="420">
        <v>-9.64</v>
      </c>
      <c r="Q82" s="370"/>
      <c r="R82" s="319">
        <v>-9.6</v>
      </c>
    </row>
    <row r="83" spans="2:18" ht="10.199999999999999" customHeight="1" x14ac:dyDescent="0.25">
      <c r="H83" s="3" t="s">
        <v>278</v>
      </c>
      <c r="P83" s="420">
        <v>0</v>
      </c>
      <c r="R83" s="319">
        <v>0</v>
      </c>
    </row>
    <row r="84" spans="2:18" ht="10.199999999999999" customHeight="1" x14ac:dyDescent="0.25">
      <c r="H84" s="3" t="s">
        <v>279</v>
      </c>
      <c r="P84" s="420">
        <v>120</v>
      </c>
      <c r="R84" s="319">
        <v>120</v>
      </c>
    </row>
    <row r="85" spans="2:18" ht="10.199999999999999" customHeight="1" x14ac:dyDescent="0.25">
      <c r="H85" s="341" t="s">
        <v>38</v>
      </c>
      <c r="I85" s="341"/>
      <c r="J85" s="341"/>
      <c r="K85" s="341"/>
      <c r="L85" s="341"/>
      <c r="M85" s="341"/>
      <c r="N85" s="341"/>
      <c r="O85" s="341"/>
      <c r="P85" s="440">
        <v>200</v>
      </c>
      <c r="R85" s="440">
        <v>200</v>
      </c>
    </row>
    <row r="87" spans="2:18" ht="10.199999999999999" customHeight="1" x14ac:dyDescent="0.25">
      <c r="B87" s="407">
        <v>0</v>
      </c>
      <c r="H87" s="3" t="s">
        <v>19</v>
      </c>
      <c r="P87" s="319">
        <v>0</v>
      </c>
    </row>
    <row r="178" spans="2:2" ht="10.199999999999999" customHeight="1" x14ac:dyDescent="0.25">
      <c r="B178" s="402"/>
    </row>
    <row r="189" spans="2:2" ht="10.199999999999999" customHeight="1" x14ac:dyDescent="0.25">
      <c r="B189" s="402"/>
    </row>
    <row r="227" spans="2:2" ht="10.199999999999999" customHeight="1" x14ac:dyDescent="0.25">
      <c r="B227" s="402"/>
    </row>
  </sheetData>
  <mergeCells count="8">
    <mergeCell ref="AE8:AE10"/>
    <mergeCell ref="AD8:AD10"/>
    <mergeCell ref="P8:P10"/>
    <mergeCell ref="Q8:W8"/>
    <mergeCell ref="X8:X10"/>
    <mergeCell ref="AA8:AA10"/>
    <mergeCell ref="AB8:AC8"/>
    <mergeCell ref="Y8:Z8"/>
  </mergeCells>
  <conditionalFormatting sqref="A19:B22 B36">
    <cfRule type="cellIs" dxfId="26" priority="2" stopIfTrue="1" operator="greaterThan">
      <formula>0</formula>
    </cfRule>
  </conditionalFormatting>
  <conditionalFormatting sqref="B7:B16">
    <cfRule type="cellIs" dxfId="25" priority="1" stopIfTrue="1" operator="notEqual">
      <formula>0</formula>
    </cfRule>
  </conditionalFormatting>
  <printOptions horizontalCentered="1"/>
  <pageMargins left="0.25" right="0.25" top="0.75" bottom="0.75" header="0.3" footer="0.3"/>
  <pageSetup scale="22" orientation="landscape" r:id="rId1"/>
  <headerFooter alignWithMargins="0">
    <oddFooter>&amp;F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>
    <pageSetUpPr fitToPage="1"/>
  </sheetPr>
  <dimension ref="A1:GB227"/>
  <sheetViews>
    <sheetView workbookViewId="0">
      <selection sqref="A1:XFD1048576"/>
    </sheetView>
  </sheetViews>
  <sheetFormatPr defaultColWidth="8.90625" defaultRowHeight="10.199999999999999" customHeight="1" outlineLevelRow="3" outlineLevelCol="1" x14ac:dyDescent="0.25"/>
  <cols>
    <col min="1" max="1" width="11.81640625" style="321" bestFit="1" customWidth="1"/>
    <col min="2" max="2" width="6.90625" style="321" bestFit="1" customWidth="1"/>
    <col min="3" max="3" width="8.90625" style="3" customWidth="1"/>
    <col min="4" max="4" width="6.1796875" style="3" customWidth="1"/>
    <col min="5" max="6" width="0.81640625" style="533" customWidth="1"/>
    <col min="7" max="7" width="0.81640625" style="3" customWidth="1"/>
    <col min="8" max="8" width="21.81640625" style="3" customWidth="1"/>
    <col min="9" max="10" width="11.453125" style="3" customWidth="1"/>
    <col min="11" max="11" width="13.54296875" style="3" customWidth="1"/>
    <col min="12" max="15" width="11.453125" style="3" customWidth="1"/>
    <col min="16" max="16" width="8.08984375" style="3" bestFit="1" customWidth="1"/>
    <col min="17" max="17" width="6.08984375" style="3" bestFit="1" customWidth="1"/>
    <col min="18" max="18" width="6.08984375" style="3" customWidth="1"/>
    <col min="19" max="19" width="6.81640625" style="3" bestFit="1" customWidth="1"/>
    <col min="20" max="20" width="5.90625" style="3" bestFit="1" customWidth="1"/>
    <col min="21" max="21" width="6.453125" style="3" customWidth="1" outlineLevel="1"/>
    <col min="22" max="22" width="7" style="3" customWidth="1"/>
    <col min="23" max="23" width="5.1796875" style="3" customWidth="1"/>
    <col min="24" max="24" width="6.81640625" style="3" bestFit="1" customWidth="1"/>
    <col min="25" max="25" width="7.36328125" style="3" customWidth="1"/>
    <col min="26" max="26" width="10.90625" style="3" bestFit="1" customWidth="1"/>
    <col min="27" max="27" width="6.6328125" style="3" customWidth="1"/>
    <col min="28" max="28" width="6" style="3" bestFit="1" customWidth="1"/>
    <col min="29" max="29" width="9.08984375" style="3" bestFit="1" customWidth="1"/>
    <col min="30" max="31" width="5.81640625" style="3" bestFit="1" customWidth="1"/>
    <col min="32" max="32" width="1.36328125" style="3" customWidth="1"/>
    <col min="33" max="16384" width="8.90625" style="3"/>
  </cols>
  <sheetData>
    <row r="1" spans="1:184" ht="10.199999999999999" customHeight="1" x14ac:dyDescent="0.25">
      <c r="A1" s="317" t="s">
        <v>0</v>
      </c>
      <c r="B1" s="318" t="s">
        <v>1</v>
      </c>
    </row>
    <row r="2" spans="1:184" ht="10.199999999999999" customHeight="1" x14ac:dyDescent="0.25">
      <c r="X2" s="648"/>
      <c r="AA2" s="649"/>
    </row>
    <row r="3" spans="1:184" ht="10.199999999999999" customHeight="1" x14ac:dyDescent="0.25">
      <c r="A3" s="321" t="s">
        <v>2</v>
      </c>
    </row>
    <row r="4" spans="1:184" ht="10.199999999999999" customHeight="1" x14ac:dyDescent="0.25">
      <c r="A4" s="324">
        <v>0</v>
      </c>
      <c r="B4" s="325" t="s">
        <v>626</v>
      </c>
    </row>
    <row r="5" spans="1:184" ht="10.199999999999999" customHeight="1" x14ac:dyDescent="0.25">
      <c r="A5" s="327"/>
      <c r="B5" s="327"/>
      <c r="F5" s="636"/>
    </row>
    <row r="6" spans="1:184" ht="10.199999999999999" customHeight="1" x14ac:dyDescent="0.25">
      <c r="A6" s="329" t="s">
        <v>4</v>
      </c>
      <c r="B6" s="330"/>
      <c r="E6" s="415"/>
    </row>
    <row r="7" spans="1:184" ht="10.199999999999999" customHeight="1" x14ac:dyDescent="0.25">
      <c r="A7" s="332" t="s">
        <v>5</v>
      </c>
      <c r="B7" s="333">
        <v>0</v>
      </c>
      <c r="C7" s="526"/>
      <c r="D7" s="526"/>
      <c r="E7" s="650"/>
      <c r="F7" s="650"/>
      <c r="G7" s="651"/>
      <c r="H7" s="651"/>
      <c r="I7" s="651"/>
      <c r="J7" s="651"/>
      <c r="K7" s="651"/>
      <c r="L7" s="651"/>
      <c r="M7" s="651"/>
      <c r="N7" s="651"/>
      <c r="O7" s="651"/>
      <c r="Q7" s="652"/>
      <c r="R7" s="652"/>
      <c r="S7" s="652"/>
      <c r="T7" s="652"/>
      <c r="U7" s="652"/>
      <c r="V7" s="652"/>
      <c r="Y7" s="652"/>
      <c r="Z7" s="652"/>
      <c r="AD7" s="526"/>
      <c r="AE7" s="526"/>
      <c r="AF7" s="526"/>
      <c r="AG7" s="526"/>
      <c r="AH7" s="526"/>
      <c r="AI7" s="526"/>
      <c r="AJ7" s="526"/>
      <c r="AK7" s="526"/>
      <c r="AL7" s="526"/>
      <c r="AM7" s="526"/>
      <c r="AN7" s="526"/>
      <c r="AO7" s="526"/>
      <c r="AP7" s="526"/>
      <c r="AQ7" s="526"/>
      <c r="AR7" s="526"/>
      <c r="AS7" s="526"/>
      <c r="AT7" s="526"/>
      <c r="AU7" s="526"/>
      <c r="AV7" s="526"/>
      <c r="AW7" s="526"/>
      <c r="AX7" s="526"/>
      <c r="AY7" s="526"/>
      <c r="AZ7" s="526"/>
      <c r="BA7" s="526"/>
      <c r="BB7" s="526"/>
      <c r="BC7" s="526"/>
      <c r="BD7" s="526"/>
      <c r="BE7" s="526"/>
      <c r="BF7" s="526"/>
      <c r="BG7" s="526"/>
      <c r="BH7" s="526"/>
      <c r="BI7" s="526"/>
      <c r="BJ7" s="526"/>
      <c r="BK7" s="526"/>
      <c r="BL7" s="526"/>
      <c r="BM7" s="526"/>
      <c r="BN7" s="526"/>
      <c r="BO7" s="526"/>
      <c r="BP7" s="526"/>
      <c r="BQ7" s="526"/>
      <c r="BR7" s="526"/>
      <c r="BS7" s="526"/>
      <c r="BT7" s="526"/>
      <c r="BU7" s="526"/>
      <c r="BV7" s="526"/>
      <c r="BW7" s="526"/>
      <c r="BX7" s="526"/>
      <c r="BY7" s="526"/>
      <c r="BZ7" s="526"/>
      <c r="CA7" s="526"/>
      <c r="CB7" s="526"/>
      <c r="CC7" s="526"/>
      <c r="CD7" s="526"/>
      <c r="CE7" s="526"/>
      <c r="CF7" s="526"/>
      <c r="CG7" s="526"/>
      <c r="CH7" s="526"/>
      <c r="CI7" s="526"/>
      <c r="CJ7" s="526"/>
      <c r="CK7" s="526"/>
      <c r="CL7" s="526"/>
      <c r="CM7" s="526"/>
      <c r="CN7" s="526"/>
      <c r="CO7" s="526"/>
      <c r="CP7" s="526"/>
      <c r="CQ7" s="526"/>
      <c r="CR7" s="526"/>
      <c r="CS7" s="526"/>
      <c r="CT7" s="526"/>
      <c r="CU7" s="526"/>
      <c r="CV7" s="526"/>
      <c r="CW7" s="526"/>
      <c r="CX7" s="526"/>
      <c r="CY7" s="526"/>
      <c r="CZ7" s="526"/>
      <c r="DA7" s="526"/>
      <c r="DB7" s="526"/>
      <c r="DC7" s="526"/>
      <c r="DD7" s="526"/>
      <c r="DE7" s="526"/>
      <c r="DF7" s="526"/>
      <c r="DG7" s="526"/>
      <c r="DH7" s="526"/>
      <c r="DI7" s="526"/>
      <c r="DJ7" s="526"/>
      <c r="DK7" s="526"/>
      <c r="DL7" s="526"/>
      <c r="DM7" s="526"/>
      <c r="DN7" s="526"/>
      <c r="DO7" s="526"/>
      <c r="DP7" s="526"/>
      <c r="DQ7" s="526"/>
      <c r="DR7" s="526"/>
      <c r="DS7" s="526"/>
      <c r="DT7" s="526"/>
      <c r="DU7" s="526"/>
      <c r="DV7" s="526"/>
      <c r="DW7" s="526"/>
      <c r="DX7" s="526"/>
      <c r="DY7" s="526"/>
      <c r="DZ7" s="526"/>
      <c r="EA7" s="526"/>
      <c r="EB7" s="526"/>
      <c r="EC7" s="526"/>
      <c r="ED7" s="526"/>
      <c r="EE7" s="526"/>
      <c r="EF7" s="526"/>
      <c r="EG7" s="526"/>
      <c r="EH7" s="526"/>
      <c r="EI7" s="526"/>
      <c r="EJ7" s="526"/>
      <c r="EK7" s="526"/>
      <c r="EL7" s="526"/>
      <c r="EM7" s="526"/>
      <c r="EN7" s="526"/>
      <c r="EO7" s="526"/>
      <c r="EP7" s="526"/>
      <c r="EQ7" s="526"/>
      <c r="ER7" s="526"/>
      <c r="ES7" s="526"/>
      <c r="ET7" s="526"/>
      <c r="EU7" s="526"/>
      <c r="EV7" s="526"/>
      <c r="EW7" s="526"/>
      <c r="EX7" s="526"/>
      <c r="EY7" s="526"/>
      <c r="EZ7" s="526"/>
      <c r="FA7" s="526"/>
      <c r="FB7" s="526"/>
      <c r="FC7" s="526"/>
      <c r="FD7" s="526"/>
      <c r="FE7" s="526"/>
      <c r="FF7" s="526"/>
      <c r="FG7" s="526"/>
      <c r="FH7" s="526"/>
      <c r="FI7" s="526"/>
      <c r="FJ7" s="526"/>
      <c r="FK7" s="526"/>
      <c r="FL7" s="526"/>
      <c r="FM7" s="526"/>
      <c r="FN7" s="526"/>
      <c r="FO7" s="526"/>
      <c r="FP7" s="526"/>
      <c r="FQ7" s="526"/>
      <c r="FR7" s="526"/>
      <c r="FS7" s="526"/>
      <c r="FT7" s="526"/>
      <c r="FU7" s="526"/>
      <c r="FV7" s="526"/>
      <c r="FW7" s="526"/>
      <c r="FX7" s="526"/>
      <c r="FY7" s="526"/>
      <c r="FZ7" s="526"/>
      <c r="GA7" s="526"/>
      <c r="GB7" s="526"/>
    </row>
    <row r="8" spans="1:184" ht="10.199999999999999" customHeight="1" thickBot="1" x14ac:dyDescent="0.3">
      <c r="A8" s="336"/>
      <c r="B8" s="337"/>
      <c r="C8" s="526"/>
      <c r="D8" s="526"/>
      <c r="F8" s="415"/>
      <c r="G8" s="415"/>
      <c r="H8" s="423"/>
      <c r="I8" s="423"/>
      <c r="J8" s="423"/>
      <c r="K8" s="423"/>
      <c r="L8" s="423"/>
      <c r="M8" s="423"/>
      <c r="N8" s="423"/>
      <c r="O8" s="423"/>
      <c r="P8" s="1019" t="s">
        <v>214</v>
      </c>
      <c r="Q8" s="1021" t="s">
        <v>168</v>
      </c>
      <c r="R8" s="1021"/>
      <c r="S8" s="1021"/>
      <c r="T8" s="1021"/>
      <c r="U8" s="1021"/>
      <c r="V8" s="1021"/>
      <c r="W8" s="1021"/>
      <c r="X8" s="1022" t="s">
        <v>169</v>
      </c>
      <c r="Y8" s="1021" t="s">
        <v>849</v>
      </c>
      <c r="Z8" s="1021"/>
      <c r="AA8" s="1022" t="s">
        <v>215</v>
      </c>
      <c r="AB8" s="1021" t="s">
        <v>171</v>
      </c>
      <c r="AC8" s="1021"/>
      <c r="AD8" s="1017" t="s">
        <v>216</v>
      </c>
      <c r="AE8" s="1017" t="s">
        <v>930</v>
      </c>
      <c r="AF8" s="526"/>
      <c r="AG8" s="526"/>
      <c r="AH8" s="526"/>
      <c r="AI8" s="526"/>
      <c r="AJ8" s="526"/>
      <c r="AK8" s="526"/>
      <c r="AL8" s="526"/>
      <c r="AM8" s="526"/>
      <c r="AN8" s="526"/>
      <c r="AO8" s="526"/>
      <c r="AP8" s="526"/>
      <c r="AQ8" s="526"/>
      <c r="AR8" s="526"/>
      <c r="AS8" s="526"/>
      <c r="AT8" s="526"/>
      <c r="AU8" s="526"/>
      <c r="AV8" s="526"/>
      <c r="AW8" s="526"/>
      <c r="AX8" s="526"/>
      <c r="AY8" s="526"/>
      <c r="AZ8" s="526"/>
      <c r="BA8" s="526"/>
      <c r="BB8" s="526"/>
      <c r="BC8" s="526"/>
      <c r="BD8" s="526"/>
      <c r="BE8" s="526"/>
      <c r="BF8" s="526"/>
      <c r="BG8" s="526"/>
      <c r="BH8" s="526"/>
      <c r="BI8" s="526"/>
      <c r="BJ8" s="526"/>
      <c r="BK8" s="526"/>
      <c r="BL8" s="526"/>
      <c r="BM8" s="526"/>
      <c r="BN8" s="526"/>
      <c r="BO8" s="526"/>
      <c r="BP8" s="526"/>
      <c r="BQ8" s="526"/>
      <c r="BR8" s="526"/>
      <c r="BS8" s="526"/>
      <c r="BT8" s="526"/>
      <c r="BU8" s="526"/>
      <c r="BV8" s="526"/>
      <c r="BW8" s="526"/>
      <c r="BX8" s="526"/>
      <c r="BY8" s="526"/>
      <c r="BZ8" s="526"/>
      <c r="CA8" s="526"/>
      <c r="CB8" s="526"/>
      <c r="CC8" s="526"/>
      <c r="CD8" s="526"/>
      <c r="CE8" s="526"/>
      <c r="CF8" s="526"/>
      <c r="CG8" s="526"/>
      <c r="CH8" s="526"/>
      <c r="CI8" s="526"/>
      <c r="CJ8" s="526"/>
      <c r="CK8" s="526"/>
      <c r="CL8" s="526"/>
      <c r="CM8" s="526"/>
      <c r="CN8" s="526"/>
      <c r="CO8" s="526"/>
      <c r="CP8" s="526"/>
      <c r="CQ8" s="526"/>
      <c r="CR8" s="526"/>
      <c r="CS8" s="526"/>
      <c r="CT8" s="526"/>
      <c r="CU8" s="526"/>
      <c r="CV8" s="526"/>
      <c r="CW8" s="526"/>
      <c r="CX8" s="526"/>
      <c r="CY8" s="526"/>
      <c r="CZ8" s="526"/>
      <c r="DA8" s="526"/>
      <c r="DB8" s="526"/>
      <c r="DC8" s="526"/>
      <c r="DD8" s="526"/>
      <c r="DE8" s="526"/>
      <c r="DF8" s="526"/>
      <c r="DG8" s="526"/>
      <c r="DH8" s="526"/>
      <c r="DI8" s="526"/>
      <c r="DJ8" s="526"/>
      <c r="DK8" s="526"/>
      <c r="DL8" s="526"/>
      <c r="DM8" s="526"/>
      <c r="DN8" s="526"/>
      <c r="DO8" s="526"/>
      <c r="DP8" s="526"/>
      <c r="DQ8" s="526"/>
      <c r="DR8" s="526"/>
      <c r="DS8" s="526"/>
      <c r="DT8" s="526"/>
      <c r="DU8" s="526"/>
      <c r="DV8" s="526"/>
      <c r="DW8" s="526"/>
      <c r="DX8" s="526"/>
      <c r="DY8" s="526"/>
      <c r="DZ8" s="526"/>
      <c r="EA8" s="526"/>
      <c r="EB8" s="526"/>
      <c r="EC8" s="526"/>
      <c r="ED8" s="526"/>
      <c r="EE8" s="526"/>
      <c r="EF8" s="526"/>
      <c r="EG8" s="526"/>
      <c r="EH8" s="526"/>
      <c r="EI8" s="526"/>
      <c r="EJ8" s="526"/>
      <c r="EK8" s="526"/>
      <c r="EL8" s="526"/>
      <c r="EM8" s="526"/>
      <c r="EN8" s="526"/>
      <c r="EO8" s="526"/>
      <c r="EP8" s="526"/>
      <c r="EQ8" s="526"/>
      <c r="ER8" s="526"/>
      <c r="ES8" s="526"/>
      <c r="ET8" s="526"/>
      <c r="EU8" s="526"/>
      <c r="EV8" s="526"/>
      <c r="EW8" s="526"/>
      <c r="EX8" s="526"/>
      <c r="EY8" s="526"/>
      <c r="EZ8" s="526"/>
      <c r="FA8" s="526"/>
      <c r="FB8" s="526"/>
      <c r="FC8" s="526"/>
      <c r="FD8" s="526"/>
      <c r="FE8" s="526"/>
      <c r="FF8" s="526"/>
      <c r="FG8" s="526"/>
      <c r="FH8" s="526"/>
      <c r="FI8" s="526"/>
      <c r="FJ8" s="526"/>
      <c r="FK8" s="526"/>
      <c r="FL8" s="526"/>
      <c r="FM8" s="526"/>
      <c r="FN8" s="526"/>
      <c r="FO8" s="526"/>
      <c r="FP8" s="526"/>
      <c r="FQ8" s="526"/>
      <c r="FR8" s="526"/>
      <c r="FS8" s="526"/>
      <c r="FT8" s="526"/>
      <c r="FU8" s="526"/>
      <c r="FV8" s="526"/>
      <c r="FW8" s="526"/>
      <c r="FX8" s="526"/>
      <c r="FY8" s="526"/>
      <c r="FZ8" s="526"/>
      <c r="GA8" s="526"/>
      <c r="GB8" s="526"/>
    </row>
    <row r="9" spans="1:184" ht="10.199999999999999" customHeight="1" thickTop="1" x14ac:dyDescent="0.25">
      <c r="A9" s="336"/>
      <c r="B9" s="343"/>
      <c r="C9" s="526"/>
      <c r="D9" s="526"/>
      <c r="E9" s="415" t="s">
        <v>1118</v>
      </c>
      <c r="F9" s="415"/>
      <c r="G9" s="415"/>
      <c r="H9" s="423"/>
      <c r="I9" s="653"/>
      <c r="J9" s="654"/>
      <c r="K9" s="654" t="s">
        <v>925</v>
      </c>
      <c r="L9" s="654"/>
      <c r="M9" s="654"/>
      <c r="N9" s="423"/>
      <c r="O9" s="423"/>
      <c r="P9" s="1019"/>
      <c r="Q9" s="655" t="s">
        <v>217</v>
      </c>
      <c r="R9" s="654" t="s">
        <v>218</v>
      </c>
      <c r="S9" s="655" t="s">
        <v>219</v>
      </c>
      <c r="T9" s="654" t="s">
        <v>218</v>
      </c>
      <c r="U9" s="654" t="s">
        <v>218</v>
      </c>
      <c r="V9" s="654" t="s">
        <v>220</v>
      </c>
      <c r="W9" s="656" t="s">
        <v>221</v>
      </c>
      <c r="X9" s="1022"/>
      <c r="Y9" s="654" t="s">
        <v>218</v>
      </c>
      <c r="Z9" s="654" t="s">
        <v>850</v>
      </c>
      <c r="AA9" s="1022"/>
      <c r="AB9" s="655" t="s">
        <v>222</v>
      </c>
      <c r="AC9" s="654" t="s">
        <v>223</v>
      </c>
      <c r="AD9" s="1017"/>
      <c r="AE9" s="1017"/>
      <c r="AF9" s="526"/>
      <c r="AG9" s="526"/>
      <c r="AH9" s="526"/>
      <c r="AI9" s="526"/>
      <c r="AJ9" s="526"/>
      <c r="AK9" s="526"/>
      <c r="AL9" s="526"/>
      <c r="AM9" s="526"/>
      <c r="AN9" s="526"/>
      <c r="AO9" s="526"/>
      <c r="AP9" s="526"/>
      <c r="AQ9" s="526"/>
      <c r="AR9" s="526"/>
      <c r="AS9" s="526"/>
      <c r="AT9" s="526"/>
      <c r="AU9" s="526"/>
      <c r="AV9" s="526"/>
      <c r="AW9" s="526"/>
      <c r="AX9" s="526"/>
      <c r="AY9" s="526"/>
      <c r="AZ9" s="526"/>
      <c r="BA9" s="526"/>
      <c r="BB9" s="526"/>
      <c r="BC9" s="526"/>
      <c r="BD9" s="526"/>
      <c r="BE9" s="526"/>
      <c r="BF9" s="526"/>
      <c r="BG9" s="526"/>
      <c r="BH9" s="526"/>
      <c r="BI9" s="526"/>
      <c r="BJ9" s="526"/>
      <c r="BK9" s="526"/>
      <c r="BL9" s="526"/>
      <c r="BM9" s="526"/>
      <c r="BN9" s="526"/>
      <c r="BO9" s="526"/>
      <c r="BP9" s="526"/>
      <c r="BQ9" s="526"/>
      <c r="BR9" s="526"/>
      <c r="BS9" s="526"/>
      <c r="BT9" s="526"/>
      <c r="BU9" s="526"/>
      <c r="BV9" s="526"/>
      <c r="BW9" s="526"/>
      <c r="BX9" s="526"/>
      <c r="BY9" s="526"/>
      <c r="BZ9" s="526"/>
      <c r="CA9" s="526"/>
      <c r="CB9" s="526"/>
      <c r="CC9" s="526"/>
      <c r="CD9" s="526"/>
      <c r="CE9" s="526"/>
      <c r="CF9" s="526"/>
      <c r="CG9" s="526"/>
      <c r="CH9" s="526"/>
      <c r="CI9" s="526"/>
      <c r="CJ9" s="526"/>
      <c r="CK9" s="526"/>
      <c r="CL9" s="526"/>
      <c r="CM9" s="526"/>
      <c r="CN9" s="526"/>
      <c r="CO9" s="526"/>
      <c r="CP9" s="526"/>
      <c r="CQ9" s="526"/>
      <c r="CR9" s="526"/>
      <c r="CS9" s="526"/>
      <c r="CT9" s="526"/>
      <c r="CU9" s="526"/>
      <c r="CV9" s="526"/>
      <c r="CW9" s="526"/>
      <c r="CX9" s="526"/>
      <c r="CY9" s="526"/>
      <c r="CZ9" s="526"/>
      <c r="DA9" s="526"/>
      <c r="DB9" s="526"/>
      <c r="DC9" s="526"/>
      <c r="DD9" s="526"/>
      <c r="DE9" s="526"/>
      <c r="DF9" s="526"/>
      <c r="DG9" s="526"/>
      <c r="DH9" s="526"/>
      <c r="DI9" s="526"/>
      <c r="DJ9" s="526"/>
      <c r="DK9" s="526"/>
      <c r="DL9" s="526"/>
      <c r="DM9" s="526"/>
      <c r="DN9" s="526"/>
      <c r="DO9" s="526"/>
      <c r="DP9" s="526"/>
      <c r="DQ9" s="526"/>
      <c r="DR9" s="526"/>
      <c r="DS9" s="526"/>
      <c r="DT9" s="526"/>
      <c r="DU9" s="526"/>
      <c r="DV9" s="526"/>
      <c r="DW9" s="526"/>
      <c r="DX9" s="526"/>
      <c r="DY9" s="526"/>
      <c r="DZ9" s="526"/>
      <c r="EA9" s="526"/>
      <c r="EB9" s="526"/>
      <c r="EC9" s="526"/>
      <c r="ED9" s="526"/>
      <c r="EE9" s="526"/>
      <c r="EF9" s="526"/>
      <c r="EG9" s="526"/>
      <c r="EH9" s="526"/>
      <c r="EI9" s="526"/>
      <c r="EJ9" s="526"/>
      <c r="EK9" s="526"/>
      <c r="EL9" s="526"/>
      <c r="EM9" s="526"/>
      <c r="EN9" s="526"/>
      <c r="EO9" s="526"/>
      <c r="EP9" s="526"/>
      <c r="EQ9" s="526"/>
      <c r="ER9" s="526"/>
      <c r="ES9" s="526"/>
      <c r="ET9" s="526"/>
      <c r="EU9" s="526"/>
      <c r="EV9" s="526"/>
      <c r="EW9" s="526"/>
      <c r="EX9" s="526"/>
      <c r="EY9" s="526"/>
      <c r="EZ9" s="526"/>
      <c r="FA9" s="526"/>
      <c r="FB9" s="526"/>
      <c r="FC9" s="526"/>
      <c r="FD9" s="526"/>
      <c r="FE9" s="526"/>
      <c r="FF9" s="526"/>
      <c r="FG9" s="526"/>
      <c r="FH9" s="526"/>
      <c r="FI9" s="526"/>
      <c r="FJ9" s="526"/>
      <c r="FK9" s="526"/>
      <c r="FL9" s="526"/>
      <c r="FM9" s="526"/>
      <c r="FN9" s="526"/>
      <c r="FO9" s="526"/>
      <c r="FP9" s="526"/>
      <c r="FQ9" s="526"/>
      <c r="FR9" s="526"/>
      <c r="FS9" s="526"/>
      <c r="FT9" s="526"/>
      <c r="FU9" s="526"/>
      <c r="FV9" s="526"/>
      <c r="FW9" s="526"/>
      <c r="FX9" s="526"/>
      <c r="FY9" s="526"/>
      <c r="FZ9" s="526"/>
      <c r="GA9" s="526"/>
      <c r="GB9" s="526"/>
    </row>
    <row r="10" spans="1:184" ht="10.199999999999999" customHeight="1" thickBot="1" x14ac:dyDescent="0.3">
      <c r="A10" s="353"/>
      <c r="B10" s="343"/>
      <c r="C10" s="526" t="s">
        <v>19</v>
      </c>
      <c r="D10" s="526"/>
      <c r="E10" s="657"/>
      <c r="F10" s="657" t="s">
        <v>224</v>
      </c>
      <c r="G10" s="657"/>
      <c r="H10" s="658"/>
      <c r="I10" s="659" t="s">
        <v>214</v>
      </c>
      <c r="J10" s="660" t="s">
        <v>168</v>
      </c>
      <c r="K10" s="660" t="s">
        <v>171</v>
      </c>
      <c r="L10" s="660" t="s">
        <v>215</v>
      </c>
      <c r="M10" s="660" t="s">
        <v>926</v>
      </c>
      <c r="N10" s="423"/>
      <c r="O10" s="423"/>
      <c r="P10" s="1020"/>
      <c r="Q10" s="661"/>
      <c r="R10" s="662" t="s">
        <v>225</v>
      </c>
      <c r="S10" s="662"/>
      <c r="T10" s="662" t="s">
        <v>226</v>
      </c>
      <c r="U10" s="662" t="s">
        <v>227</v>
      </c>
      <c r="V10" s="662" t="s">
        <v>229</v>
      </c>
      <c r="W10" s="663" t="s">
        <v>230</v>
      </c>
      <c r="X10" s="1023"/>
      <c r="Y10" s="662" t="s">
        <v>228</v>
      </c>
      <c r="Z10" s="662" t="s">
        <v>851</v>
      </c>
      <c r="AA10" s="1023"/>
      <c r="AB10" s="664"/>
      <c r="AC10" s="662" t="s">
        <v>167</v>
      </c>
      <c r="AD10" s="1018"/>
      <c r="AE10" s="1018"/>
      <c r="AF10" s="526"/>
      <c r="AG10" s="526"/>
      <c r="AH10" s="526"/>
      <c r="AI10" s="526"/>
      <c r="AJ10" s="526"/>
      <c r="AK10" s="526"/>
      <c r="AL10" s="526"/>
      <c r="AM10" s="526"/>
      <c r="AN10" s="526"/>
      <c r="AO10" s="526"/>
      <c r="AP10" s="526"/>
      <c r="AQ10" s="526"/>
      <c r="AR10" s="526"/>
      <c r="AS10" s="526"/>
      <c r="AT10" s="526"/>
      <c r="AU10" s="526"/>
      <c r="AV10" s="526"/>
      <c r="AW10" s="526"/>
      <c r="AX10" s="526"/>
      <c r="AY10" s="526"/>
      <c r="AZ10" s="526"/>
      <c r="BA10" s="526"/>
      <c r="BB10" s="526"/>
      <c r="BC10" s="526"/>
      <c r="BD10" s="526"/>
      <c r="BE10" s="526"/>
      <c r="BF10" s="526"/>
      <c r="BG10" s="526"/>
      <c r="BH10" s="526"/>
      <c r="BI10" s="526"/>
      <c r="BJ10" s="526"/>
      <c r="BK10" s="526"/>
      <c r="BL10" s="526"/>
      <c r="BM10" s="526"/>
      <c r="BN10" s="526"/>
      <c r="BO10" s="526"/>
      <c r="BP10" s="526"/>
      <c r="BQ10" s="526"/>
      <c r="BR10" s="526"/>
      <c r="BS10" s="526"/>
      <c r="BT10" s="526"/>
      <c r="BU10" s="526"/>
      <c r="BV10" s="526"/>
      <c r="BW10" s="526"/>
      <c r="BX10" s="526"/>
      <c r="BY10" s="526"/>
      <c r="BZ10" s="526"/>
      <c r="CA10" s="526"/>
      <c r="CB10" s="526"/>
      <c r="CC10" s="526"/>
      <c r="CD10" s="526"/>
      <c r="CE10" s="526"/>
      <c r="CF10" s="526"/>
      <c r="CG10" s="526"/>
      <c r="CH10" s="526"/>
      <c r="CI10" s="526"/>
      <c r="CJ10" s="526"/>
      <c r="CK10" s="526"/>
      <c r="CL10" s="526"/>
      <c r="CM10" s="526"/>
      <c r="CN10" s="526"/>
      <c r="CO10" s="526"/>
      <c r="CP10" s="526"/>
      <c r="CQ10" s="526"/>
      <c r="CR10" s="526"/>
      <c r="CS10" s="526"/>
      <c r="CT10" s="526"/>
      <c r="CU10" s="526"/>
      <c r="CV10" s="526"/>
      <c r="CW10" s="526"/>
      <c r="CX10" s="526"/>
      <c r="CY10" s="526"/>
      <c r="CZ10" s="526"/>
      <c r="DA10" s="526"/>
      <c r="DB10" s="526"/>
      <c r="DC10" s="526"/>
      <c r="DD10" s="526"/>
      <c r="DE10" s="526"/>
      <c r="DF10" s="526"/>
      <c r="DG10" s="526"/>
      <c r="DH10" s="526"/>
      <c r="DI10" s="526"/>
      <c r="DJ10" s="526"/>
      <c r="DK10" s="526"/>
      <c r="DL10" s="526"/>
      <c r="DM10" s="526"/>
      <c r="DN10" s="526"/>
      <c r="DO10" s="526"/>
      <c r="DP10" s="526"/>
      <c r="DQ10" s="526"/>
      <c r="DR10" s="526"/>
      <c r="DS10" s="526"/>
      <c r="DT10" s="526"/>
      <c r="DU10" s="526"/>
      <c r="DV10" s="526"/>
      <c r="DW10" s="526"/>
      <c r="DX10" s="526"/>
      <c r="DY10" s="526"/>
      <c r="DZ10" s="526"/>
      <c r="EA10" s="526"/>
      <c r="EB10" s="526"/>
      <c r="EC10" s="526"/>
      <c r="ED10" s="526"/>
      <c r="EE10" s="526"/>
      <c r="EF10" s="526"/>
      <c r="EG10" s="526"/>
      <c r="EH10" s="526"/>
      <c r="EI10" s="526"/>
      <c r="EJ10" s="526"/>
      <c r="EK10" s="526"/>
      <c r="EL10" s="526"/>
      <c r="EM10" s="526"/>
      <c r="EN10" s="526"/>
      <c r="EO10" s="526"/>
      <c r="EP10" s="526"/>
      <c r="EQ10" s="526"/>
      <c r="ER10" s="526"/>
      <c r="ES10" s="526"/>
      <c r="ET10" s="526"/>
      <c r="EU10" s="526"/>
      <c r="EV10" s="526"/>
      <c r="EW10" s="526"/>
      <c r="EX10" s="526"/>
      <c r="EY10" s="526"/>
      <c r="EZ10" s="526"/>
      <c r="FA10" s="526"/>
      <c r="FB10" s="526"/>
      <c r="FC10" s="526"/>
      <c r="FD10" s="526"/>
      <c r="FE10" s="526"/>
      <c r="FF10" s="526"/>
      <c r="FG10" s="526"/>
      <c r="FH10" s="526"/>
      <c r="FI10" s="526"/>
      <c r="FJ10" s="526"/>
      <c r="FK10" s="526"/>
      <c r="FL10" s="526"/>
      <c r="FM10" s="526"/>
      <c r="FN10" s="526"/>
      <c r="FO10" s="526"/>
      <c r="FP10" s="526"/>
      <c r="FQ10" s="526"/>
      <c r="FR10" s="526"/>
      <c r="FS10" s="526"/>
      <c r="FT10" s="526"/>
      <c r="FU10" s="526"/>
      <c r="FV10" s="526"/>
      <c r="FW10" s="526"/>
      <c r="FX10" s="526"/>
      <c r="FY10" s="526"/>
      <c r="FZ10" s="526"/>
      <c r="GA10" s="526"/>
      <c r="GB10" s="526"/>
    </row>
    <row r="11" spans="1:184" ht="10.199999999999999" customHeight="1" thickTop="1" thickBot="1" x14ac:dyDescent="0.3">
      <c r="A11" s="353"/>
      <c r="B11" s="343"/>
      <c r="C11" s="665">
        <v>0</v>
      </c>
      <c r="D11" s="666"/>
      <c r="E11" s="9" t="s">
        <v>231</v>
      </c>
      <c r="F11" s="9"/>
      <c r="G11" s="667"/>
      <c r="H11" s="668"/>
      <c r="I11" s="669">
        <v>1452.3131587920802</v>
      </c>
      <c r="J11" s="669">
        <v>417.76138036000003</v>
      </c>
      <c r="K11" s="669">
        <v>327.55686522835271</v>
      </c>
      <c r="L11" s="669">
        <v>395.93209381509922</v>
      </c>
      <c r="M11" s="669">
        <v>311.06281938862838</v>
      </c>
      <c r="N11" s="423"/>
      <c r="O11" s="423"/>
      <c r="P11" s="670">
        <v>1452.3131587920802</v>
      </c>
      <c r="Q11" s="670">
        <v>109</v>
      </c>
      <c r="R11" s="670">
        <v>0</v>
      </c>
      <c r="S11" s="670">
        <v>205.3</v>
      </c>
      <c r="T11" s="670">
        <v>1.6613803600000001</v>
      </c>
      <c r="U11" s="670">
        <v>0</v>
      </c>
      <c r="V11" s="670">
        <v>25</v>
      </c>
      <c r="W11" s="670">
        <v>76.8</v>
      </c>
      <c r="X11" s="670">
        <v>296.56638205726193</v>
      </c>
      <c r="Y11" s="670">
        <v>0</v>
      </c>
      <c r="Z11" s="670">
        <v>6.6565671191430091</v>
      </c>
      <c r="AA11" s="670">
        <v>395.93209381509922</v>
      </c>
      <c r="AB11" s="670">
        <v>0</v>
      </c>
      <c r="AC11" s="670">
        <v>30.990483171090752</v>
      </c>
      <c r="AD11" s="670">
        <v>0.90937726948537112</v>
      </c>
      <c r="AE11" s="670">
        <v>303.49687499999999</v>
      </c>
      <c r="AF11" s="526"/>
      <c r="AG11" s="526"/>
      <c r="AH11" s="526"/>
      <c r="AI11" s="526"/>
      <c r="AJ11" s="526"/>
      <c r="AK11" s="526"/>
      <c r="AL11" s="526"/>
      <c r="AM11" s="526"/>
      <c r="AN11" s="526"/>
      <c r="AO11" s="526"/>
      <c r="AP11" s="526"/>
      <c r="AQ11" s="526"/>
      <c r="AR11" s="526"/>
      <c r="AS11" s="526"/>
      <c r="AT11" s="526"/>
      <c r="AU11" s="526"/>
      <c r="AV11" s="526"/>
      <c r="AW11" s="526"/>
      <c r="AX11" s="526"/>
      <c r="AY11" s="526"/>
      <c r="AZ11" s="526"/>
      <c r="BA11" s="526"/>
      <c r="BB11" s="526"/>
      <c r="BC11" s="526"/>
      <c r="BD11" s="526"/>
      <c r="BE11" s="526"/>
      <c r="BF11" s="526"/>
      <c r="BG11" s="526"/>
      <c r="BH11" s="526"/>
      <c r="BI11" s="526"/>
      <c r="BJ11" s="526"/>
      <c r="BK11" s="526"/>
      <c r="BL11" s="526"/>
      <c r="BM11" s="526"/>
      <c r="BN11" s="526"/>
      <c r="BO11" s="526"/>
      <c r="BP11" s="526"/>
      <c r="BQ11" s="526"/>
      <c r="BR11" s="526"/>
      <c r="BS11" s="526"/>
      <c r="BT11" s="526"/>
      <c r="BU11" s="526"/>
      <c r="BV11" s="526"/>
      <c r="BW11" s="526"/>
      <c r="BX11" s="526"/>
      <c r="BY11" s="526"/>
      <c r="BZ11" s="526"/>
      <c r="CA11" s="526"/>
      <c r="CB11" s="526"/>
      <c r="CC11" s="526"/>
      <c r="CD11" s="526"/>
      <c r="CE11" s="526"/>
      <c r="CF11" s="526"/>
      <c r="CG11" s="526"/>
      <c r="CH11" s="526"/>
      <c r="CI11" s="526"/>
      <c r="CJ11" s="526"/>
      <c r="CK11" s="526"/>
      <c r="CL11" s="526"/>
      <c r="CM11" s="526"/>
      <c r="CN11" s="526"/>
      <c r="CO11" s="526"/>
      <c r="CP11" s="526"/>
      <c r="CQ11" s="526"/>
      <c r="CR11" s="526"/>
      <c r="CS11" s="526"/>
      <c r="CT11" s="526"/>
      <c r="CU11" s="526"/>
      <c r="CV11" s="526"/>
      <c r="CW11" s="526"/>
      <c r="CX11" s="526"/>
      <c r="CY11" s="526"/>
      <c r="CZ11" s="526"/>
      <c r="DA11" s="526"/>
      <c r="DB11" s="526"/>
      <c r="DC11" s="526"/>
      <c r="DD11" s="526"/>
      <c r="DE11" s="526"/>
      <c r="DF11" s="526"/>
      <c r="DG11" s="526"/>
      <c r="DH11" s="526"/>
      <c r="DI11" s="526"/>
      <c r="DJ11" s="526"/>
      <c r="DK11" s="526"/>
      <c r="DL11" s="526"/>
      <c r="DM11" s="526"/>
      <c r="DN11" s="526"/>
      <c r="DO11" s="526"/>
      <c r="DP11" s="526"/>
      <c r="DQ11" s="526"/>
      <c r="DR11" s="526"/>
      <c r="DS11" s="526"/>
      <c r="DT11" s="526"/>
      <c r="DU11" s="526"/>
      <c r="DV11" s="526"/>
      <c r="DW11" s="526"/>
      <c r="DX11" s="526"/>
      <c r="DY11" s="526"/>
      <c r="DZ11" s="526"/>
      <c r="EA11" s="526"/>
      <c r="EB11" s="526"/>
      <c r="EC11" s="526"/>
      <c r="ED11" s="526"/>
      <c r="EE11" s="526"/>
      <c r="EF11" s="526"/>
      <c r="EG11" s="526"/>
      <c r="EH11" s="526"/>
      <c r="EI11" s="526"/>
      <c r="EJ11" s="526"/>
      <c r="EK11" s="526"/>
      <c r="EL11" s="526"/>
      <c r="EM11" s="526"/>
      <c r="EN11" s="526"/>
      <c r="EO11" s="526"/>
      <c r="EP11" s="526"/>
      <c r="EQ11" s="526"/>
      <c r="ER11" s="526"/>
      <c r="ES11" s="526"/>
      <c r="ET11" s="526"/>
      <c r="EU11" s="526"/>
      <c r="EV11" s="526"/>
      <c r="EW11" s="526"/>
      <c r="EX11" s="526"/>
      <c r="EY11" s="526"/>
      <c r="EZ11" s="526"/>
      <c r="FA11" s="526"/>
      <c r="FB11" s="526"/>
      <c r="FC11" s="526"/>
      <c r="FD11" s="526"/>
      <c r="FE11" s="526"/>
      <c r="FF11" s="526"/>
      <c r="FG11" s="526"/>
      <c r="FH11" s="526"/>
      <c r="FI11" s="526"/>
      <c r="FJ11" s="526"/>
      <c r="FK11" s="526"/>
      <c r="FL11" s="526"/>
      <c r="FM11" s="526"/>
      <c r="FN11" s="526"/>
      <c r="FO11" s="526"/>
      <c r="FP11" s="526"/>
      <c r="FQ11" s="526"/>
      <c r="FR11" s="526"/>
      <c r="FS11" s="526"/>
      <c r="FT11" s="526"/>
      <c r="FU11" s="526"/>
      <c r="FV11" s="526"/>
      <c r="FW11" s="526"/>
      <c r="FX11" s="526"/>
      <c r="FY11" s="526"/>
      <c r="FZ11" s="526"/>
      <c r="GA11" s="526"/>
      <c r="GB11" s="526"/>
    </row>
    <row r="12" spans="1:184" ht="10.199999999999999" customHeight="1" thickBot="1" x14ac:dyDescent="0.3">
      <c r="A12" s="353"/>
      <c r="B12" s="356"/>
      <c r="C12" s="665">
        <v>0</v>
      </c>
      <c r="D12" s="666"/>
      <c r="E12" s="9" t="s">
        <v>232</v>
      </c>
      <c r="F12" s="9"/>
      <c r="G12" s="667"/>
      <c r="H12" s="667"/>
      <c r="I12" s="671"/>
      <c r="J12" s="671"/>
      <c r="K12" s="671"/>
      <c r="L12" s="671"/>
      <c r="M12" s="671"/>
      <c r="N12" s="423"/>
      <c r="O12" s="423"/>
      <c r="P12" s="670"/>
      <c r="Q12" s="670"/>
      <c r="R12" s="670"/>
      <c r="S12" s="670"/>
      <c r="T12" s="670"/>
      <c r="U12" s="670"/>
      <c r="V12" s="670"/>
      <c r="W12" s="670"/>
      <c r="X12" s="670"/>
      <c r="Y12" s="670"/>
      <c r="Z12" s="670"/>
      <c r="AA12" s="670"/>
      <c r="AB12" s="670"/>
      <c r="AC12" s="670"/>
      <c r="AD12" s="670"/>
      <c r="AE12" s="670"/>
      <c r="AF12" s="526"/>
      <c r="AG12" s="526"/>
      <c r="AH12" s="526"/>
      <c r="AI12" s="526"/>
      <c r="AJ12" s="526"/>
      <c r="AK12" s="526"/>
      <c r="AL12" s="526"/>
      <c r="AM12" s="526"/>
      <c r="AN12" s="526"/>
      <c r="AO12" s="526"/>
      <c r="AP12" s="526"/>
      <c r="AQ12" s="526"/>
      <c r="AR12" s="526"/>
      <c r="AS12" s="526"/>
      <c r="AT12" s="526"/>
      <c r="AU12" s="526"/>
      <c r="AV12" s="526"/>
      <c r="AW12" s="526"/>
      <c r="AX12" s="526"/>
      <c r="AY12" s="526"/>
      <c r="AZ12" s="526"/>
      <c r="BA12" s="526"/>
      <c r="BB12" s="526"/>
      <c r="BC12" s="526"/>
      <c r="BD12" s="526"/>
      <c r="BE12" s="526"/>
      <c r="BF12" s="526"/>
      <c r="BG12" s="526"/>
      <c r="BH12" s="526"/>
      <c r="BI12" s="526"/>
      <c r="BJ12" s="526"/>
      <c r="BK12" s="526"/>
      <c r="BL12" s="526"/>
      <c r="BM12" s="526"/>
      <c r="BN12" s="526"/>
      <c r="BO12" s="526"/>
      <c r="BP12" s="526"/>
      <c r="BQ12" s="526"/>
      <c r="BR12" s="526"/>
      <c r="BS12" s="526"/>
      <c r="BT12" s="526"/>
      <c r="BU12" s="526"/>
      <c r="BV12" s="526"/>
      <c r="BW12" s="526"/>
      <c r="BX12" s="526"/>
      <c r="BY12" s="526"/>
      <c r="BZ12" s="526"/>
      <c r="CA12" s="526"/>
      <c r="CB12" s="526"/>
      <c r="CC12" s="526"/>
      <c r="CD12" s="526"/>
      <c r="CE12" s="526"/>
      <c r="CF12" s="526"/>
      <c r="CG12" s="526"/>
      <c r="CH12" s="526"/>
      <c r="CI12" s="526"/>
      <c r="CJ12" s="526"/>
      <c r="CK12" s="526"/>
      <c r="CL12" s="526"/>
      <c r="CM12" s="526"/>
      <c r="CN12" s="526"/>
      <c r="CO12" s="526"/>
      <c r="CP12" s="526"/>
      <c r="CQ12" s="526"/>
      <c r="CR12" s="526"/>
      <c r="CS12" s="526"/>
      <c r="CT12" s="526"/>
      <c r="CU12" s="526"/>
      <c r="CV12" s="526"/>
      <c r="CW12" s="526"/>
      <c r="CX12" s="526"/>
      <c r="CY12" s="526"/>
      <c r="CZ12" s="526"/>
      <c r="DA12" s="526"/>
      <c r="DB12" s="526"/>
      <c r="DC12" s="526"/>
      <c r="DD12" s="526"/>
      <c r="DE12" s="526"/>
      <c r="DF12" s="526"/>
      <c r="DG12" s="526"/>
      <c r="DH12" s="526"/>
      <c r="DI12" s="526"/>
      <c r="DJ12" s="526"/>
      <c r="DK12" s="526"/>
      <c r="DL12" s="526"/>
      <c r="DM12" s="526"/>
      <c r="DN12" s="526"/>
      <c r="DO12" s="526"/>
      <c r="DP12" s="526"/>
      <c r="DQ12" s="526"/>
      <c r="DR12" s="526"/>
      <c r="DS12" s="526"/>
      <c r="DT12" s="526"/>
      <c r="DU12" s="526"/>
      <c r="DV12" s="526"/>
      <c r="DW12" s="526"/>
      <c r="DX12" s="526"/>
      <c r="DY12" s="526"/>
      <c r="DZ12" s="526"/>
      <c r="EA12" s="526"/>
      <c r="EB12" s="526"/>
      <c r="EC12" s="526"/>
      <c r="ED12" s="526"/>
      <c r="EE12" s="526"/>
      <c r="EF12" s="526"/>
      <c r="EG12" s="526"/>
      <c r="EH12" s="526"/>
      <c r="EI12" s="526"/>
      <c r="EJ12" s="526"/>
      <c r="EK12" s="526"/>
      <c r="EL12" s="526"/>
      <c r="EM12" s="526"/>
      <c r="EN12" s="526"/>
      <c r="EO12" s="526"/>
      <c r="EP12" s="526"/>
      <c r="EQ12" s="526"/>
      <c r="ER12" s="526"/>
      <c r="ES12" s="526"/>
      <c r="ET12" s="526"/>
      <c r="EU12" s="526"/>
      <c r="EV12" s="526"/>
      <c r="EW12" s="526"/>
      <c r="EX12" s="526"/>
      <c r="EY12" s="526"/>
      <c r="EZ12" s="526"/>
      <c r="FA12" s="526"/>
      <c r="FB12" s="526"/>
      <c r="FC12" s="526"/>
      <c r="FD12" s="526"/>
      <c r="FE12" s="526"/>
      <c r="FF12" s="526"/>
      <c r="FG12" s="526"/>
      <c r="FH12" s="526"/>
      <c r="FI12" s="526"/>
      <c r="FJ12" s="526"/>
      <c r="FK12" s="526"/>
      <c r="FL12" s="526"/>
      <c r="FM12" s="526"/>
      <c r="FN12" s="526"/>
      <c r="FO12" s="526"/>
      <c r="FP12" s="526"/>
      <c r="FQ12" s="526"/>
      <c r="FR12" s="526"/>
      <c r="FS12" s="526"/>
      <c r="FT12" s="526"/>
      <c r="FU12" s="526"/>
      <c r="FV12" s="526"/>
      <c r="FW12" s="526"/>
      <c r="FX12" s="526"/>
      <c r="FY12" s="526"/>
      <c r="FZ12" s="526"/>
      <c r="GA12" s="526"/>
      <c r="GB12" s="526"/>
    </row>
    <row r="13" spans="1:184" ht="10.199999999999999" customHeight="1" thickBot="1" x14ac:dyDescent="0.3">
      <c r="A13" s="353"/>
      <c r="B13" s="356"/>
      <c r="C13" s="665">
        <v>0</v>
      </c>
      <c r="D13" s="666"/>
      <c r="E13" s="9"/>
      <c r="F13" s="9" t="s">
        <v>898</v>
      </c>
      <c r="G13" s="667"/>
      <c r="H13" s="667"/>
      <c r="I13" s="671"/>
      <c r="J13" s="671"/>
      <c r="K13" s="671"/>
      <c r="L13" s="671"/>
      <c r="M13" s="671"/>
      <c r="N13" s="423"/>
      <c r="O13" s="423"/>
      <c r="P13" s="670"/>
      <c r="Q13" s="670"/>
      <c r="R13" s="670"/>
      <c r="S13" s="670"/>
      <c r="T13" s="670"/>
      <c r="U13" s="670"/>
      <c r="V13" s="670"/>
      <c r="W13" s="670"/>
      <c r="X13" s="670"/>
      <c r="Y13" s="670"/>
      <c r="Z13" s="670"/>
      <c r="AA13" s="670"/>
      <c r="AB13" s="670"/>
      <c r="AC13" s="670"/>
      <c r="AD13" s="670"/>
      <c r="AE13" s="670"/>
      <c r="AF13" s="526"/>
      <c r="AG13" s="526"/>
      <c r="AH13" s="526"/>
      <c r="AI13" s="526"/>
      <c r="AJ13" s="526"/>
      <c r="AK13" s="526"/>
      <c r="AL13" s="526"/>
      <c r="AM13" s="526"/>
      <c r="AN13" s="526"/>
      <c r="AO13" s="526"/>
      <c r="AP13" s="526"/>
      <c r="AQ13" s="526"/>
      <c r="AR13" s="526"/>
      <c r="AS13" s="526"/>
      <c r="AT13" s="526"/>
      <c r="AU13" s="526"/>
      <c r="AV13" s="526"/>
      <c r="AW13" s="526"/>
      <c r="AX13" s="526"/>
      <c r="AY13" s="526"/>
      <c r="AZ13" s="526"/>
      <c r="BA13" s="526"/>
      <c r="BB13" s="526"/>
      <c r="BC13" s="526"/>
      <c r="BD13" s="526"/>
      <c r="BE13" s="526"/>
      <c r="BF13" s="526"/>
      <c r="BG13" s="526"/>
      <c r="BH13" s="526"/>
      <c r="BI13" s="526"/>
      <c r="BJ13" s="526"/>
      <c r="BK13" s="526"/>
      <c r="BL13" s="526"/>
      <c r="BM13" s="526"/>
      <c r="BN13" s="526"/>
      <c r="BO13" s="526"/>
      <c r="BP13" s="526"/>
      <c r="BQ13" s="526"/>
      <c r="BR13" s="526"/>
      <c r="BS13" s="526"/>
      <c r="BT13" s="526"/>
      <c r="BU13" s="526"/>
      <c r="BV13" s="526"/>
      <c r="BW13" s="526"/>
      <c r="BX13" s="526"/>
      <c r="BY13" s="526"/>
      <c r="BZ13" s="526"/>
      <c r="CA13" s="526"/>
      <c r="CB13" s="526"/>
      <c r="CC13" s="526"/>
      <c r="CD13" s="526"/>
      <c r="CE13" s="526"/>
      <c r="CF13" s="526"/>
      <c r="CG13" s="526"/>
      <c r="CH13" s="526"/>
      <c r="CI13" s="526"/>
      <c r="CJ13" s="526"/>
      <c r="CK13" s="526"/>
      <c r="CL13" s="526"/>
      <c r="CM13" s="526"/>
      <c r="CN13" s="526"/>
      <c r="CO13" s="526"/>
      <c r="CP13" s="526"/>
      <c r="CQ13" s="526"/>
      <c r="CR13" s="526"/>
      <c r="CS13" s="526"/>
      <c r="CT13" s="526"/>
      <c r="CU13" s="526"/>
      <c r="CV13" s="526"/>
      <c r="CW13" s="526"/>
      <c r="CX13" s="526"/>
      <c r="CY13" s="526"/>
      <c r="CZ13" s="526"/>
      <c r="DA13" s="526"/>
      <c r="DB13" s="526"/>
      <c r="DC13" s="526"/>
      <c r="DD13" s="526"/>
      <c r="DE13" s="526"/>
      <c r="DF13" s="526"/>
      <c r="DG13" s="526"/>
      <c r="DH13" s="526"/>
      <c r="DI13" s="526"/>
      <c r="DJ13" s="526"/>
      <c r="DK13" s="526"/>
      <c r="DL13" s="526"/>
      <c r="DM13" s="526"/>
      <c r="DN13" s="526"/>
      <c r="DO13" s="526"/>
      <c r="DP13" s="526"/>
      <c r="DQ13" s="526"/>
      <c r="DR13" s="526"/>
      <c r="DS13" s="526"/>
      <c r="DT13" s="526"/>
      <c r="DU13" s="526"/>
      <c r="DV13" s="526"/>
      <c r="DW13" s="526"/>
      <c r="DX13" s="526"/>
      <c r="DY13" s="526"/>
      <c r="DZ13" s="526"/>
      <c r="EA13" s="526"/>
      <c r="EB13" s="526"/>
      <c r="EC13" s="526"/>
      <c r="ED13" s="526"/>
      <c r="EE13" s="526"/>
      <c r="EF13" s="526"/>
      <c r="EG13" s="526"/>
      <c r="EH13" s="526"/>
      <c r="EI13" s="526"/>
      <c r="EJ13" s="526"/>
      <c r="EK13" s="526"/>
      <c r="EL13" s="526"/>
      <c r="EM13" s="526"/>
      <c r="EN13" s="526"/>
      <c r="EO13" s="526"/>
      <c r="EP13" s="526"/>
      <c r="EQ13" s="526"/>
      <c r="ER13" s="526"/>
      <c r="ES13" s="526"/>
      <c r="ET13" s="526"/>
      <c r="EU13" s="526"/>
      <c r="EV13" s="526"/>
      <c r="EW13" s="526"/>
      <c r="EX13" s="526"/>
      <c r="EY13" s="526"/>
      <c r="EZ13" s="526"/>
      <c r="FA13" s="526"/>
      <c r="FB13" s="526"/>
      <c r="FC13" s="526"/>
      <c r="FD13" s="526"/>
      <c r="FE13" s="526"/>
      <c r="FF13" s="526"/>
      <c r="FG13" s="526"/>
      <c r="FH13" s="526"/>
      <c r="FI13" s="526"/>
      <c r="FJ13" s="526"/>
      <c r="FK13" s="526"/>
      <c r="FL13" s="526"/>
      <c r="FM13" s="526"/>
      <c r="FN13" s="526"/>
      <c r="FO13" s="526"/>
      <c r="FP13" s="526"/>
      <c r="FQ13" s="526"/>
      <c r="FR13" s="526"/>
      <c r="FS13" s="526"/>
      <c r="FT13" s="526"/>
      <c r="FU13" s="526"/>
      <c r="FV13" s="526"/>
      <c r="FW13" s="526"/>
      <c r="FX13" s="526"/>
      <c r="FY13" s="526"/>
      <c r="FZ13" s="526"/>
      <c r="GA13" s="526"/>
      <c r="GB13" s="526"/>
    </row>
    <row r="14" spans="1:184" ht="10.199999999999999" customHeight="1" thickBot="1" x14ac:dyDescent="0.3">
      <c r="A14" s="353"/>
      <c r="B14" s="356"/>
      <c r="C14" s="665">
        <v>0</v>
      </c>
      <c r="D14" s="666"/>
      <c r="E14" s="9"/>
      <c r="F14" s="9"/>
      <c r="G14" s="667" t="s">
        <v>234</v>
      </c>
      <c r="H14" s="667"/>
      <c r="I14" s="671">
        <v>599.40591944691869</v>
      </c>
      <c r="J14" s="671">
        <v>599.40591944691869</v>
      </c>
      <c r="K14" s="671">
        <v>0</v>
      </c>
      <c r="L14" s="671">
        <v>0</v>
      </c>
      <c r="M14" s="671">
        <v>0</v>
      </c>
      <c r="N14" s="423"/>
      <c r="O14" s="423"/>
      <c r="P14" s="670">
        <v>599.40591944691869</v>
      </c>
      <c r="Q14" s="670">
        <v>0</v>
      </c>
      <c r="R14" s="670">
        <v>0</v>
      </c>
      <c r="S14" s="670">
        <v>453.11331869640026</v>
      </c>
      <c r="T14" s="670">
        <v>0</v>
      </c>
      <c r="U14" s="670">
        <v>0</v>
      </c>
      <c r="V14" s="670">
        <v>0</v>
      </c>
      <c r="W14" s="670">
        <v>146.29260075051849</v>
      </c>
      <c r="X14" s="670">
        <v>0</v>
      </c>
      <c r="Y14" s="670">
        <v>0</v>
      </c>
      <c r="Z14" s="670">
        <v>0</v>
      </c>
      <c r="AA14" s="670">
        <v>0</v>
      </c>
      <c r="AB14" s="670">
        <v>0</v>
      </c>
      <c r="AC14" s="670">
        <v>0</v>
      </c>
      <c r="AD14" s="670">
        <v>0</v>
      </c>
      <c r="AE14" s="670"/>
      <c r="AF14" s="526"/>
      <c r="AG14" s="526"/>
      <c r="AH14" s="526"/>
      <c r="AI14" s="526"/>
      <c r="AJ14" s="526"/>
      <c r="AK14" s="526"/>
      <c r="AL14" s="526"/>
      <c r="AM14" s="526"/>
      <c r="AN14" s="526"/>
      <c r="AO14" s="526"/>
      <c r="AP14" s="526"/>
      <c r="AQ14" s="526"/>
      <c r="AR14" s="526"/>
      <c r="AS14" s="526"/>
      <c r="AT14" s="526"/>
      <c r="AU14" s="526"/>
      <c r="AV14" s="526"/>
      <c r="AW14" s="526"/>
      <c r="AX14" s="526"/>
      <c r="AY14" s="526"/>
      <c r="AZ14" s="526"/>
      <c r="BA14" s="526"/>
      <c r="BB14" s="526"/>
      <c r="BC14" s="526"/>
      <c r="BD14" s="526"/>
      <c r="BE14" s="526"/>
      <c r="BF14" s="526"/>
      <c r="BG14" s="526"/>
      <c r="BH14" s="526"/>
      <c r="BI14" s="526"/>
      <c r="BJ14" s="526"/>
      <c r="BK14" s="526"/>
      <c r="BL14" s="526"/>
      <c r="BM14" s="526"/>
      <c r="BN14" s="526"/>
      <c r="BO14" s="526"/>
      <c r="BP14" s="526"/>
      <c r="BQ14" s="526"/>
      <c r="BR14" s="526"/>
      <c r="BS14" s="526"/>
      <c r="BT14" s="526"/>
      <c r="BU14" s="526"/>
      <c r="BV14" s="526"/>
      <c r="BW14" s="526"/>
      <c r="BX14" s="526"/>
      <c r="BY14" s="526"/>
      <c r="BZ14" s="526"/>
      <c r="CA14" s="526"/>
      <c r="CB14" s="526"/>
      <c r="CC14" s="526"/>
      <c r="CD14" s="526"/>
      <c r="CE14" s="526"/>
      <c r="CF14" s="526"/>
      <c r="CG14" s="526"/>
      <c r="CH14" s="526"/>
      <c r="CI14" s="526"/>
      <c r="CJ14" s="526"/>
      <c r="CK14" s="526"/>
      <c r="CL14" s="526"/>
      <c r="CM14" s="526"/>
      <c r="CN14" s="526"/>
      <c r="CO14" s="526"/>
      <c r="CP14" s="526"/>
      <c r="CQ14" s="526"/>
      <c r="CR14" s="526"/>
      <c r="CS14" s="526"/>
      <c r="CT14" s="526"/>
      <c r="CU14" s="526"/>
      <c r="CV14" s="526"/>
      <c r="CW14" s="526"/>
      <c r="CX14" s="526"/>
      <c r="CY14" s="526"/>
      <c r="CZ14" s="526"/>
      <c r="DA14" s="526"/>
      <c r="DB14" s="526"/>
      <c r="DC14" s="526"/>
      <c r="DD14" s="526"/>
      <c r="DE14" s="526"/>
      <c r="DF14" s="526"/>
      <c r="DG14" s="526"/>
      <c r="DH14" s="526"/>
      <c r="DI14" s="526"/>
      <c r="DJ14" s="526"/>
      <c r="DK14" s="526"/>
      <c r="DL14" s="526"/>
      <c r="DM14" s="526"/>
      <c r="DN14" s="526"/>
      <c r="DO14" s="526"/>
      <c r="DP14" s="526"/>
      <c r="DQ14" s="526"/>
      <c r="DR14" s="526"/>
      <c r="DS14" s="526"/>
      <c r="DT14" s="526"/>
      <c r="DU14" s="526"/>
      <c r="DV14" s="526"/>
      <c r="DW14" s="526"/>
      <c r="DX14" s="526"/>
      <c r="DY14" s="526"/>
      <c r="DZ14" s="526"/>
      <c r="EA14" s="526"/>
      <c r="EB14" s="526"/>
      <c r="EC14" s="526"/>
      <c r="ED14" s="526"/>
      <c r="EE14" s="526"/>
      <c r="EF14" s="526"/>
      <c r="EG14" s="526"/>
      <c r="EH14" s="526"/>
      <c r="EI14" s="526"/>
      <c r="EJ14" s="526"/>
      <c r="EK14" s="526"/>
      <c r="EL14" s="526"/>
      <c r="EM14" s="526"/>
      <c r="EN14" s="526"/>
      <c r="EO14" s="526"/>
      <c r="EP14" s="526"/>
      <c r="EQ14" s="526"/>
      <c r="ER14" s="526"/>
      <c r="ES14" s="526"/>
      <c r="ET14" s="526"/>
      <c r="EU14" s="526"/>
      <c r="EV14" s="526"/>
      <c r="EW14" s="526"/>
      <c r="EX14" s="526"/>
      <c r="EY14" s="526"/>
      <c r="EZ14" s="526"/>
      <c r="FA14" s="526"/>
      <c r="FB14" s="526"/>
      <c r="FC14" s="526"/>
      <c r="FD14" s="526"/>
      <c r="FE14" s="526"/>
      <c r="FF14" s="526"/>
      <c r="FG14" s="526"/>
      <c r="FH14" s="526"/>
      <c r="FI14" s="526"/>
      <c r="FJ14" s="526"/>
      <c r="FK14" s="526"/>
      <c r="FL14" s="526"/>
      <c r="FM14" s="526"/>
      <c r="FN14" s="526"/>
      <c r="FO14" s="526"/>
      <c r="FP14" s="526"/>
      <c r="FQ14" s="526"/>
      <c r="FR14" s="526"/>
      <c r="FS14" s="526"/>
      <c r="FT14" s="526"/>
      <c r="FU14" s="526"/>
      <c r="FV14" s="526"/>
      <c r="FW14" s="526"/>
      <c r="FX14" s="526"/>
      <c r="FY14" s="526"/>
      <c r="FZ14" s="526"/>
      <c r="GA14" s="526"/>
      <c r="GB14" s="526"/>
    </row>
    <row r="15" spans="1:184" ht="10.199999999999999" customHeight="1" thickBot="1" x14ac:dyDescent="0.3">
      <c r="A15" s="368"/>
      <c r="B15" s="369"/>
      <c r="C15" s="665">
        <v>0</v>
      </c>
      <c r="D15" s="652"/>
      <c r="E15" s="9"/>
      <c r="F15" s="9"/>
      <c r="G15" s="667" t="s">
        <v>235</v>
      </c>
      <c r="H15" s="667"/>
      <c r="I15" s="671">
        <v>81.726491720002201</v>
      </c>
      <c r="J15" s="671">
        <v>81.726491720002201</v>
      </c>
      <c r="K15" s="671">
        <v>0</v>
      </c>
      <c r="L15" s="671">
        <v>0</v>
      </c>
      <c r="M15" s="671">
        <v>0</v>
      </c>
      <c r="N15" s="423"/>
      <c r="O15" s="423"/>
      <c r="P15" s="670">
        <v>81.726491720002201</v>
      </c>
      <c r="Q15" s="670">
        <v>0</v>
      </c>
      <c r="R15" s="670">
        <v>0</v>
      </c>
      <c r="S15" s="670">
        <v>81.726491720002201</v>
      </c>
      <c r="T15" s="670">
        <v>0</v>
      </c>
      <c r="U15" s="670">
        <v>0</v>
      </c>
      <c r="V15" s="670">
        <v>0</v>
      </c>
      <c r="W15" s="670">
        <v>0</v>
      </c>
      <c r="X15" s="670">
        <v>0</v>
      </c>
      <c r="Y15" s="670">
        <v>0</v>
      </c>
      <c r="Z15" s="670">
        <v>0</v>
      </c>
      <c r="AA15" s="670">
        <v>0</v>
      </c>
      <c r="AB15" s="670">
        <v>0</v>
      </c>
      <c r="AC15" s="670">
        <v>0</v>
      </c>
      <c r="AD15" s="670">
        <v>0</v>
      </c>
      <c r="AE15" s="670"/>
    </row>
    <row r="16" spans="1:184" ht="10.199999999999999" customHeight="1" thickBot="1" x14ac:dyDescent="0.3">
      <c r="A16" s="368"/>
      <c r="B16" s="369"/>
      <c r="C16" s="665">
        <v>0</v>
      </c>
      <c r="D16" s="652"/>
      <c r="E16" s="9"/>
      <c r="F16" s="9"/>
      <c r="G16" s="667" t="s">
        <v>236</v>
      </c>
      <c r="H16" s="667"/>
      <c r="I16" s="671">
        <v>54.377964720520517</v>
      </c>
      <c r="J16" s="671">
        <v>54.377964720520517</v>
      </c>
      <c r="K16" s="671">
        <v>0</v>
      </c>
      <c r="L16" s="671">
        <v>0</v>
      </c>
      <c r="M16" s="671">
        <v>0</v>
      </c>
      <c r="N16" s="423"/>
      <c r="O16" s="423"/>
      <c r="P16" s="670">
        <v>54.377964720520517</v>
      </c>
      <c r="Q16" s="670">
        <v>0</v>
      </c>
      <c r="R16" s="670">
        <v>0</v>
      </c>
      <c r="S16" s="670">
        <v>54.377964720520517</v>
      </c>
      <c r="T16" s="670">
        <v>0</v>
      </c>
      <c r="U16" s="670">
        <v>0</v>
      </c>
      <c r="V16" s="670">
        <v>0</v>
      </c>
      <c r="W16" s="670">
        <v>0</v>
      </c>
      <c r="X16" s="670">
        <v>0</v>
      </c>
      <c r="Y16" s="670">
        <v>0</v>
      </c>
      <c r="Z16" s="670">
        <v>0</v>
      </c>
      <c r="AA16" s="670">
        <v>0</v>
      </c>
      <c r="AB16" s="670">
        <v>0</v>
      </c>
      <c r="AC16" s="670">
        <v>0</v>
      </c>
      <c r="AD16" s="670">
        <v>0</v>
      </c>
      <c r="AE16" s="670"/>
    </row>
    <row r="17" spans="1:31" ht="10.199999999999999" customHeight="1" thickBot="1" x14ac:dyDescent="0.3">
      <c r="A17" s="372"/>
      <c r="B17" s="373"/>
      <c r="C17" s="665">
        <v>0</v>
      </c>
      <c r="D17" s="652"/>
      <c r="E17" s="9"/>
      <c r="F17" s="9"/>
      <c r="G17" s="667" t="s">
        <v>237</v>
      </c>
      <c r="H17" s="667"/>
      <c r="I17" s="671">
        <v>344.10006580466609</v>
      </c>
      <c r="J17" s="671">
        <v>7.1159762190005482</v>
      </c>
      <c r="K17" s="671">
        <v>336.98408958566552</v>
      </c>
      <c r="L17" s="671">
        <v>0</v>
      </c>
      <c r="M17" s="671">
        <v>0</v>
      </c>
      <c r="N17" s="423"/>
      <c r="O17" s="423"/>
      <c r="P17" s="670">
        <v>344.10006580466609</v>
      </c>
      <c r="Q17" s="670">
        <v>1.2638199999999999</v>
      </c>
      <c r="R17" s="670">
        <v>0</v>
      </c>
      <c r="S17" s="670">
        <v>5.8521562190005483</v>
      </c>
      <c r="T17" s="670">
        <v>0</v>
      </c>
      <c r="U17" s="670">
        <v>0</v>
      </c>
      <c r="V17" s="670">
        <v>0</v>
      </c>
      <c r="W17" s="670">
        <v>0</v>
      </c>
      <c r="X17" s="670">
        <v>336.98408958566552</v>
      </c>
      <c r="Y17" s="670">
        <v>0</v>
      </c>
      <c r="Z17" s="670">
        <v>0</v>
      </c>
      <c r="AA17" s="670">
        <v>0</v>
      </c>
      <c r="AB17" s="670">
        <v>0</v>
      </c>
      <c r="AC17" s="670">
        <v>0</v>
      </c>
      <c r="AD17" s="670">
        <v>0</v>
      </c>
      <c r="AE17" s="670"/>
    </row>
    <row r="18" spans="1:31" ht="10.199999999999999" customHeight="1" thickBot="1" x14ac:dyDescent="0.3">
      <c r="A18" s="317"/>
      <c r="B18" s="374"/>
      <c r="C18" s="665">
        <v>0</v>
      </c>
      <c r="D18" s="652"/>
      <c r="E18" s="9"/>
      <c r="F18" s="9"/>
      <c r="G18" s="667" t="s">
        <v>238</v>
      </c>
      <c r="H18" s="667"/>
      <c r="I18" s="671">
        <v>75.943061737207643</v>
      </c>
      <c r="J18" s="671">
        <v>75.943061737207643</v>
      </c>
      <c r="K18" s="671">
        <v>0</v>
      </c>
      <c r="L18" s="671">
        <v>0</v>
      </c>
      <c r="M18" s="671">
        <v>0</v>
      </c>
      <c r="N18" s="423"/>
      <c r="O18" s="423"/>
      <c r="P18" s="670">
        <v>75.943061737207643</v>
      </c>
      <c r="Q18" s="670">
        <v>0</v>
      </c>
      <c r="R18" s="670">
        <v>0</v>
      </c>
      <c r="S18" s="670">
        <v>75.943061737207643</v>
      </c>
      <c r="T18" s="670">
        <v>0</v>
      </c>
      <c r="U18" s="670">
        <v>0</v>
      </c>
      <c r="V18" s="670">
        <v>0</v>
      </c>
      <c r="W18" s="670">
        <v>0</v>
      </c>
      <c r="X18" s="670">
        <v>0</v>
      </c>
      <c r="Y18" s="670">
        <v>0</v>
      </c>
      <c r="Z18" s="670">
        <v>0</v>
      </c>
      <c r="AA18" s="670">
        <v>0</v>
      </c>
      <c r="AB18" s="670">
        <v>0</v>
      </c>
      <c r="AC18" s="670">
        <v>0</v>
      </c>
      <c r="AD18" s="670">
        <v>0</v>
      </c>
      <c r="AE18" s="670"/>
    </row>
    <row r="19" spans="1:31" ht="10.199999999999999" customHeight="1" thickBot="1" x14ac:dyDescent="0.3">
      <c r="A19" s="377"/>
      <c r="B19" s="377"/>
      <c r="C19" s="665">
        <v>0</v>
      </c>
      <c r="D19" s="652"/>
      <c r="E19" s="9"/>
      <c r="F19" s="9"/>
      <c r="G19" s="667" t="s">
        <v>239</v>
      </c>
      <c r="H19" s="667"/>
      <c r="I19" s="671">
        <v>358.09084564452729</v>
      </c>
      <c r="J19" s="671">
        <v>358.09084564452729</v>
      </c>
      <c r="K19" s="671">
        <v>0</v>
      </c>
      <c r="L19" s="671">
        <v>0</v>
      </c>
      <c r="M19" s="671">
        <v>0</v>
      </c>
      <c r="N19" s="423"/>
      <c r="O19" s="423"/>
      <c r="P19" s="670">
        <v>358.09084564452729</v>
      </c>
      <c r="Q19" s="670">
        <v>0</v>
      </c>
      <c r="R19" s="670">
        <v>0</v>
      </c>
      <c r="S19" s="670">
        <v>358.09084564452729</v>
      </c>
      <c r="T19" s="670">
        <v>0</v>
      </c>
      <c r="U19" s="670">
        <v>0</v>
      </c>
      <c r="V19" s="670">
        <v>0</v>
      </c>
      <c r="W19" s="670">
        <v>0</v>
      </c>
      <c r="X19" s="670">
        <v>0</v>
      </c>
      <c r="Y19" s="670">
        <v>0</v>
      </c>
      <c r="Z19" s="670">
        <v>0</v>
      </c>
      <c r="AA19" s="670">
        <v>0</v>
      </c>
      <c r="AB19" s="670">
        <v>0</v>
      </c>
      <c r="AC19" s="670">
        <v>0</v>
      </c>
      <c r="AD19" s="670">
        <v>0</v>
      </c>
      <c r="AE19" s="670"/>
    </row>
    <row r="20" spans="1:31" ht="10.199999999999999" customHeight="1" thickBot="1" x14ac:dyDescent="0.3">
      <c r="A20" s="377"/>
      <c r="B20" s="377"/>
      <c r="C20" s="665">
        <v>0</v>
      </c>
      <c r="D20" s="652"/>
      <c r="E20" s="9"/>
      <c r="F20" s="9"/>
      <c r="G20" s="667" t="s">
        <v>240</v>
      </c>
      <c r="H20" s="667"/>
      <c r="I20" s="671">
        <v>24.610208</v>
      </c>
      <c r="J20" s="671">
        <v>24.610208</v>
      </c>
      <c r="K20" s="671">
        <v>0</v>
      </c>
      <c r="L20" s="671">
        <v>0</v>
      </c>
      <c r="M20" s="671">
        <v>0</v>
      </c>
      <c r="N20" s="423"/>
      <c r="O20" s="423"/>
      <c r="P20" s="670">
        <v>24.610208</v>
      </c>
      <c r="Q20" s="670">
        <v>0</v>
      </c>
      <c r="R20" s="670">
        <v>0</v>
      </c>
      <c r="S20" s="670">
        <v>24.610208</v>
      </c>
      <c r="T20" s="670">
        <v>0</v>
      </c>
      <c r="U20" s="670">
        <v>0</v>
      </c>
      <c r="V20" s="670">
        <v>0</v>
      </c>
      <c r="W20" s="670">
        <v>0</v>
      </c>
      <c r="X20" s="670">
        <v>0</v>
      </c>
      <c r="Y20" s="670">
        <v>0</v>
      </c>
      <c r="Z20" s="670">
        <v>0</v>
      </c>
      <c r="AA20" s="670">
        <v>0</v>
      </c>
      <c r="AB20" s="670">
        <v>0</v>
      </c>
      <c r="AC20" s="670">
        <v>0</v>
      </c>
      <c r="AD20" s="670">
        <v>0</v>
      </c>
      <c r="AE20" s="670"/>
    </row>
    <row r="21" spans="1:31" ht="10.199999999999999" customHeight="1" thickBot="1" x14ac:dyDescent="0.3">
      <c r="A21" s="377"/>
      <c r="B21" s="377"/>
      <c r="C21" s="665">
        <v>0</v>
      </c>
      <c r="D21" s="652"/>
      <c r="E21" s="9"/>
      <c r="F21" s="9"/>
      <c r="G21" s="667" t="s">
        <v>22</v>
      </c>
      <c r="H21" s="667"/>
      <c r="I21" s="671">
        <v>37.059182999999997</v>
      </c>
      <c r="J21" s="671">
        <v>37.059182999999997</v>
      </c>
      <c r="K21" s="671">
        <v>0</v>
      </c>
      <c r="L21" s="671">
        <v>0</v>
      </c>
      <c r="M21" s="671">
        <v>0</v>
      </c>
      <c r="N21" s="423"/>
      <c r="O21" s="423"/>
      <c r="P21" s="670">
        <v>37.059182999999997</v>
      </c>
      <c r="Q21" s="670">
        <v>6.4259829999999987</v>
      </c>
      <c r="R21" s="670">
        <v>0</v>
      </c>
      <c r="S21" s="670">
        <v>30.633199999999999</v>
      </c>
      <c r="T21" s="670">
        <v>0</v>
      </c>
      <c r="U21" s="670">
        <v>0</v>
      </c>
      <c r="V21" s="670">
        <v>0</v>
      </c>
      <c r="W21" s="670">
        <v>0</v>
      </c>
      <c r="X21" s="670">
        <v>0</v>
      </c>
      <c r="Y21" s="670">
        <v>0</v>
      </c>
      <c r="Z21" s="670">
        <v>0</v>
      </c>
      <c r="AA21" s="670">
        <v>0</v>
      </c>
      <c r="AB21" s="670">
        <v>0</v>
      </c>
      <c r="AC21" s="670">
        <v>0</v>
      </c>
      <c r="AD21" s="670">
        <v>0</v>
      </c>
      <c r="AE21" s="670"/>
    </row>
    <row r="22" spans="1:31" ht="10.199999999999999" customHeight="1" thickBot="1" x14ac:dyDescent="0.3">
      <c r="A22" s="377"/>
      <c r="B22" s="377"/>
      <c r="C22" s="665">
        <v>0</v>
      </c>
      <c r="D22" s="652"/>
      <c r="E22" s="9"/>
      <c r="F22" s="9"/>
      <c r="G22" s="667" t="s">
        <v>900</v>
      </c>
      <c r="H22" s="667"/>
      <c r="I22" s="671">
        <v>1575.3137400738424</v>
      </c>
      <c r="J22" s="671">
        <v>1238.3296504881769</v>
      </c>
      <c r="K22" s="671">
        <v>336.98408958566552</v>
      </c>
      <c r="L22" s="671">
        <v>0</v>
      </c>
      <c r="M22" s="671">
        <v>0</v>
      </c>
      <c r="N22" s="423"/>
      <c r="O22" s="423"/>
      <c r="P22" s="670">
        <v>1575.3137400738424</v>
      </c>
      <c r="Q22" s="670">
        <v>7.6898029999999986</v>
      </c>
      <c r="R22" s="670">
        <v>0</v>
      </c>
      <c r="S22" s="670">
        <v>1084.3472467376585</v>
      </c>
      <c r="T22" s="670">
        <v>0</v>
      </c>
      <c r="U22" s="670">
        <v>0</v>
      </c>
      <c r="V22" s="670">
        <v>0</v>
      </c>
      <c r="W22" s="670">
        <v>146.29260075051849</v>
      </c>
      <c r="X22" s="670">
        <v>336.98408958566552</v>
      </c>
      <c r="Y22" s="670">
        <v>0</v>
      </c>
      <c r="Z22" s="670">
        <v>0</v>
      </c>
      <c r="AA22" s="670">
        <v>0</v>
      </c>
      <c r="AB22" s="670">
        <v>0</v>
      </c>
      <c r="AC22" s="670">
        <v>0</v>
      </c>
      <c r="AD22" s="670">
        <v>0</v>
      </c>
      <c r="AE22" s="670">
        <v>0</v>
      </c>
    </row>
    <row r="23" spans="1:31" ht="10.199999999999999" customHeight="1" thickBot="1" x14ac:dyDescent="0.3">
      <c r="C23" s="665">
        <v>0</v>
      </c>
      <c r="D23" s="652"/>
      <c r="E23" s="9"/>
      <c r="F23" s="9" t="s">
        <v>242</v>
      </c>
      <c r="G23" s="667"/>
      <c r="H23" s="672"/>
      <c r="I23" s="673">
        <v>200</v>
      </c>
      <c r="J23" s="673">
        <v>5.3877230000000003</v>
      </c>
      <c r="K23" s="673">
        <v>194.61227700000001</v>
      </c>
      <c r="L23" s="673">
        <v>0</v>
      </c>
      <c r="M23" s="673">
        <v>0</v>
      </c>
      <c r="N23" s="423"/>
      <c r="O23" s="423"/>
      <c r="P23" s="670">
        <v>200</v>
      </c>
      <c r="Q23" s="670">
        <v>5.3877230000000003</v>
      </c>
      <c r="R23" s="670">
        <v>0</v>
      </c>
      <c r="S23" s="670">
        <v>0</v>
      </c>
      <c r="T23" s="670">
        <v>0</v>
      </c>
      <c r="U23" s="670">
        <v>0</v>
      </c>
      <c r="V23" s="670">
        <v>0</v>
      </c>
      <c r="W23" s="670">
        <v>0</v>
      </c>
      <c r="X23" s="670">
        <v>0</v>
      </c>
      <c r="Y23" s="670">
        <v>0</v>
      </c>
      <c r="Z23" s="670">
        <v>0</v>
      </c>
      <c r="AA23" s="670">
        <v>0</v>
      </c>
      <c r="AB23" s="670">
        <v>114.61227700000001</v>
      </c>
      <c r="AC23" s="670">
        <v>80</v>
      </c>
      <c r="AD23" s="670">
        <v>0</v>
      </c>
      <c r="AE23" s="670"/>
    </row>
    <row r="24" spans="1:31" ht="10.199999999999999" customHeight="1" outlineLevel="1" thickBot="1" x14ac:dyDescent="0.3">
      <c r="C24" s="665">
        <v>0</v>
      </c>
      <c r="D24" s="652"/>
      <c r="E24" s="9"/>
      <c r="F24" s="9" t="s">
        <v>243</v>
      </c>
      <c r="G24" s="667"/>
      <c r="H24" s="667"/>
      <c r="I24" s="671"/>
      <c r="J24" s="671"/>
      <c r="K24" s="671"/>
      <c r="L24" s="671"/>
      <c r="M24" s="671"/>
      <c r="N24" s="423"/>
      <c r="O24" s="423"/>
      <c r="P24" s="670">
        <v>0</v>
      </c>
      <c r="Q24" s="670"/>
      <c r="R24" s="670"/>
      <c r="S24" s="670"/>
      <c r="T24" s="670"/>
      <c r="U24" s="670"/>
      <c r="V24" s="670"/>
      <c r="W24" s="670"/>
      <c r="X24" s="670"/>
      <c r="Y24" s="670"/>
      <c r="Z24" s="670"/>
      <c r="AA24" s="670"/>
      <c r="AB24" s="670"/>
      <c r="AC24" s="670"/>
      <c r="AD24" s="670"/>
      <c r="AE24" s="670"/>
    </row>
    <row r="25" spans="1:31" ht="10.199999999999999" customHeight="1" outlineLevel="1" thickBot="1" x14ac:dyDescent="0.3">
      <c r="C25" s="665">
        <v>0</v>
      </c>
      <c r="D25" s="652"/>
      <c r="E25" s="9"/>
      <c r="F25" s="9"/>
      <c r="G25" s="667" t="s">
        <v>244</v>
      </c>
      <c r="H25" s="667"/>
      <c r="I25" s="671">
        <v>120</v>
      </c>
      <c r="J25" s="671">
        <v>5.3877230000000003</v>
      </c>
      <c r="K25" s="671">
        <v>114.61227700000001</v>
      </c>
      <c r="L25" s="671">
        <v>0</v>
      </c>
      <c r="M25" s="671">
        <v>0</v>
      </c>
      <c r="N25" s="423"/>
      <c r="O25" s="423"/>
      <c r="P25" s="670">
        <v>120</v>
      </c>
      <c r="Q25" s="670">
        <v>5.3877230000000003</v>
      </c>
      <c r="R25" s="670">
        <v>0</v>
      </c>
      <c r="S25" s="670">
        <v>0</v>
      </c>
      <c r="T25" s="670">
        <v>0</v>
      </c>
      <c r="U25" s="670">
        <v>0</v>
      </c>
      <c r="V25" s="670">
        <v>0</v>
      </c>
      <c r="W25" s="670">
        <v>0</v>
      </c>
      <c r="X25" s="670">
        <v>0</v>
      </c>
      <c r="Y25" s="670">
        <v>0</v>
      </c>
      <c r="Z25" s="670">
        <v>0</v>
      </c>
      <c r="AA25" s="670">
        <v>0</v>
      </c>
      <c r="AB25" s="670">
        <v>114.61227700000001</v>
      </c>
      <c r="AC25" s="670">
        <v>0</v>
      </c>
      <c r="AD25" s="670">
        <v>0</v>
      </c>
      <c r="AE25" s="670"/>
    </row>
    <row r="26" spans="1:31" ht="10.199999999999999" customHeight="1" outlineLevel="1" thickBot="1" x14ac:dyDescent="0.3">
      <c r="C26" s="665">
        <v>0</v>
      </c>
      <c r="D26" s="652"/>
      <c r="E26" s="9"/>
      <c r="F26" s="9"/>
      <c r="G26" s="667" t="s">
        <v>178</v>
      </c>
      <c r="H26" s="667"/>
      <c r="I26" s="671">
        <v>0</v>
      </c>
      <c r="J26" s="671">
        <v>0</v>
      </c>
      <c r="K26" s="671">
        <v>0</v>
      </c>
      <c r="L26" s="671">
        <v>0</v>
      </c>
      <c r="M26" s="671">
        <v>0</v>
      </c>
      <c r="N26" s="423"/>
      <c r="O26" s="423"/>
      <c r="P26" s="670">
        <v>0</v>
      </c>
      <c r="Q26" s="670">
        <v>0</v>
      </c>
      <c r="R26" s="670">
        <v>0</v>
      </c>
      <c r="S26" s="670">
        <v>0</v>
      </c>
      <c r="T26" s="670">
        <v>0</v>
      </c>
      <c r="U26" s="670">
        <v>0</v>
      </c>
      <c r="V26" s="670">
        <v>0</v>
      </c>
      <c r="W26" s="670">
        <v>0</v>
      </c>
      <c r="X26" s="670">
        <v>0</v>
      </c>
      <c r="Y26" s="670">
        <v>0</v>
      </c>
      <c r="Z26" s="670">
        <v>0</v>
      </c>
      <c r="AA26" s="670">
        <v>0</v>
      </c>
      <c r="AB26" s="670">
        <v>0</v>
      </c>
      <c r="AC26" s="670">
        <v>0</v>
      </c>
      <c r="AD26" s="670">
        <v>0</v>
      </c>
      <c r="AE26" s="670"/>
    </row>
    <row r="27" spans="1:31" ht="10.199999999999999" customHeight="1" outlineLevel="1" thickBot="1" x14ac:dyDescent="0.3">
      <c r="C27" s="665">
        <v>0</v>
      </c>
      <c r="D27" s="652"/>
      <c r="E27" s="9"/>
      <c r="F27" s="9"/>
      <c r="G27" s="667" t="s">
        <v>245</v>
      </c>
      <c r="H27" s="667"/>
      <c r="I27" s="671">
        <v>0</v>
      </c>
      <c r="J27" s="671">
        <v>0</v>
      </c>
      <c r="K27" s="671">
        <v>0</v>
      </c>
      <c r="L27" s="671">
        <v>0</v>
      </c>
      <c r="M27" s="671">
        <v>0</v>
      </c>
      <c r="N27" s="423"/>
      <c r="O27" s="423"/>
      <c r="P27" s="670">
        <v>0</v>
      </c>
      <c r="Q27" s="670">
        <v>0</v>
      </c>
      <c r="R27" s="670">
        <v>0</v>
      </c>
      <c r="S27" s="670">
        <v>0</v>
      </c>
      <c r="T27" s="670">
        <v>0</v>
      </c>
      <c r="U27" s="670">
        <v>0</v>
      </c>
      <c r="V27" s="670">
        <v>0</v>
      </c>
      <c r="W27" s="670">
        <v>0</v>
      </c>
      <c r="X27" s="670">
        <v>0</v>
      </c>
      <c r="Y27" s="670">
        <v>0</v>
      </c>
      <c r="Z27" s="670">
        <v>0</v>
      </c>
      <c r="AA27" s="670">
        <v>0</v>
      </c>
      <c r="AB27" s="670">
        <v>0</v>
      </c>
      <c r="AC27" s="670">
        <v>0</v>
      </c>
      <c r="AD27" s="670">
        <v>0</v>
      </c>
      <c r="AE27" s="670"/>
    </row>
    <row r="28" spans="1:31" ht="10.199999999999999" customHeight="1" outlineLevel="1" thickBot="1" x14ac:dyDescent="0.3">
      <c r="C28" s="665">
        <v>0</v>
      </c>
      <c r="D28" s="957"/>
      <c r="E28" s="9"/>
      <c r="F28" s="9"/>
      <c r="G28" s="667" t="s">
        <v>930</v>
      </c>
      <c r="H28" s="667"/>
      <c r="I28" s="671">
        <v>47.403159374999916</v>
      </c>
      <c r="J28" s="671">
        <v>0</v>
      </c>
      <c r="K28" s="671">
        <v>0</v>
      </c>
      <c r="L28" s="671">
        <v>0</v>
      </c>
      <c r="M28" s="671">
        <v>47.403159374999916</v>
      </c>
      <c r="N28" s="423"/>
      <c r="O28" s="423"/>
      <c r="P28" s="670">
        <v>47.403159374999916</v>
      </c>
      <c r="Q28" s="670"/>
      <c r="R28" s="670"/>
      <c r="S28" s="670"/>
      <c r="T28" s="670"/>
      <c r="U28" s="670"/>
      <c r="V28" s="670"/>
      <c r="W28" s="670"/>
      <c r="X28" s="670"/>
      <c r="Y28" s="670"/>
      <c r="Z28" s="670"/>
      <c r="AA28" s="670"/>
      <c r="AB28" s="670"/>
      <c r="AC28" s="670"/>
      <c r="AD28" s="670"/>
      <c r="AE28" s="670">
        <v>47.403159374999916</v>
      </c>
    </row>
    <row r="29" spans="1:31" ht="10.199999999999999" customHeight="1" outlineLevel="1" thickBot="1" x14ac:dyDescent="0.3">
      <c r="C29" s="665">
        <v>0</v>
      </c>
      <c r="D29" s="652"/>
      <c r="E29" s="9"/>
      <c r="F29" s="9"/>
      <c r="G29" s="667" t="s">
        <v>831</v>
      </c>
      <c r="H29" s="667"/>
      <c r="I29" s="671">
        <v>0</v>
      </c>
      <c r="J29" s="671">
        <v>0</v>
      </c>
      <c r="K29" s="671">
        <v>0</v>
      </c>
      <c r="L29" s="671">
        <v>0</v>
      </c>
      <c r="M29" s="671">
        <v>0</v>
      </c>
      <c r="N29" s="423"/>
      <c r="O29" s="423"/>
      <c r="P29" s="670">
        <v>0</v>
      </c>
      <c r="Q29" s="670">
        <v>0</v>
      </c>
      <c r="R29" s="670">
        <v>0</v>
      </c>
      <c r="S29" s="670">
        <v>0</v>
      </c>
      <c r="T29" s="670">
        <v>0</v>
      </c>
      <c r="U29" s="670">
        <v>0</v>
      </c>
      <c r="V29" s="670">
        <v>0</v>
      </c>
      <c r="W29" s="670">
        <v>0</v>
      </c>
      <c r="X29" s="670">
        <v>0</v>
      </c>
      <c r="Y29" s="670">
        <v>0</v>
      </c>
      <c r="Z29" s="670">
        <v>0</v>
      </c>
      <c r="AA29" s="670">
        <v>0</v>
      </c>
      <c r="AB29" s="670">
        <v>0</v>
      </c>
      <c r="AC29" s="670">
        <v>0</v>
      </c>
      <c r="AD29" s="670">
        <v>0</v>
      </c>
      <c r="AE29" s="670"/>
    </row>
    <row r="30" spans="1:31" ht="10.199999999999999" customHeight="1" outlineLevel="1" thickBot="1" x14ac:dyDescent="0.3">
      <c r="C30" s="665">
        <v>0</v>
      </c>
      <c r="D30" s="652"/>
      <c r="E30" s="9"/>
      <c r="F30" s="9"/>
      <c r="G30" s="667" t="s">
        <v>246</v>
      </c>
      <c r="H30" s="667"/>
      <c r="I30" s="671">
        <v>0.36286985929917592</v>
      </c>
      <c r="J30" s="671">
        <v>0</v>
      </c>
      <c r="K30" s="671">
        <v>0.35254524234809353</v>
      </c>
      <c r="L30" s="671">
        <v>0</v>
      </c>
      <c r="M30" s="671">
        <v>1.0324616951082381E-2</v>
      </c>
      <c r="N30" s="423"/>
      <c r="O30" s="423"/>
      <c r="P30" s="670">
        <v>0.36286985929917592</v>
      </c>
      <c r="Q30" s="670">
        <v>0</v>
      </c>
      <c r="R30" s="670">
        <v>0</v>
      </c>
      <c r="S30" s="670">
        <v>0</v>
      </c>
      <c r="T30" s="670">
        <v>0</v>
      </c>
      <c r="U30" s="670">
        <v>0</v>
      </c>
      <c r="V30" s="670">
        <v>0</v>
      </c>
      <c r="W30" s="670">
        <v>0</v>
      </c>
      <c r="X30" s="670">
        <v>0</v>
      </c>
      <c r="Y30" s="670">
        <v>0</v>
      </c>
      <c r="Z30" s="670">
        <v>0</v>
      </c>
      <c r="AA30" s="670">
        <v>0</v>
      </c>
      <c r="AB30" s="670">
        <v>0</v>
      </c>
      <c r="AC30" s="670">
        <v>0.35254524234809353</v>
      </c>
      <c r="AD30" s="670">
        <v>1.0324616951082381E-2</v>
      </c>
      <c r="AE30" s="670"/>
    </row>
    <row r="31" spans="1:31" ht="10.199999999999999" customHeight="1" outlineLevel="1" thickBot="1" x14ac:dyDescent="0.3">
      <c r="C31" s="665">
        <v>0</v>
      </c>
      <c r="D31" s="652"/>
      <c r="E31" s="9"/>
      <c r="F31" s="9"/>
      <c r="G31" s="667" t="s">
        <v>247</v>
      </c>
      <c r="H31" s="667"/>
      <c r="I31" s="671">
        <v>25.4</v>
      </c>
      <c r="J31" s="671">
        <v>17.899999999999999</v>
      </c>
      <c r="K31" s="671">
        <v>-2.5999999999999996</v>
      </c>
      <c r="L31" s="671">
        <v>10.1</v>
      </c>
      <c r="M31" s="671">
        <v>0</v>
      </c>
      <c r="N31" s="423"/>
      <c r="O31" s="423"/>
      <c r="P31" s="670">
        <v>25.4</v>
      </c>
      <c r="Q31" s="670">
        <v>0</v>
      </c>
      <c r="R31" s="670">
        <v>0</v>
      </c>
      <c r="S31" s="670">
        <v>12.2</v>
      </c>
      <c r="T31" s="670">
        <v>0</v>
      </c>
      <c r="U31" s="670">
        <v>0</v>
      </c>
      <c r="V31" s="670">
        <v>0</v>
      </c>
      <c r="W31" s="670">
        <v>5.7</v>
      </c>
      <c r="X31" s="670">
        <v>-2.5999999999999996</v>
      </c>
      <c r="Y31" s="670">
        <v>0</v>
      </c>
      <c r="Z31" s="670">
        <v>0</v>
      </c>
      <c r="AA31" s="670">
        <v>10.1</v>
      </c>
      <c r="AB31" s="670">
        <v>0</v>
      </c>
      <c r="AC31" s="670">
        <v>0</v>
      </c>
      <c r="AD31" s="670">
        <v>0</v>
      </c>
      <c r="AE31" s="670"/>
    </row>
    <row r="32" spans="1:31" ht="10.199999999999999" customHeight="1" outlineLevel="1" thickBot="1" x14ac:dyDescent="0.3">
      <c r="C32" s="665">
        <v>0</v>
      </c>
      <c r="D32" s="652"/>
      <c r="E32" s="9"/>
      <c r="F32" s="9"/>
      <c r="G32" s="667" t="s">
        <v>248</v>
      </c>
      <c r="H32" s="667"/>
      <c r="I32" s="671">
        <v>0</v>
      </c>
      <c r="J32" s="671">
        <v>0</v>
      </c>
      <c r="K32" s="671">
        <v>0</v>
      </c>
      <c r="L32" s="671">
        <v>0</v>
      </c>
      <c r="M32" s="671">
        <v>0</v>
      </c>
      <c r="N32" s="423"/>
      <c r="O32" s="423"/>
      <c r="P32" s="670">
        <v>0</v>
      </c>
      <c r="Q32" s="670">
        <v>0</v>
      </c>
      <c r="R32" s="670">
        <v>0</v>
      </c>
      <c r="S32" s="670">
        <v>0</v>
      </c>
      <c r="T32" s="670">
        <v>0</v>
      </c>
      <c r="U32" s="670">
        <v>0</v>
      </c>
      <c r="V32" s="670">
        <v>0</v>
      </c>
      <c r="W32" s="670">
        <v>0</v>
      </c>
      <c r="X32" s="670">
        <v>0</v>
      </c>
      <c r="Y32" s="670">
        <v>0</v>
      </c>
      <c r="Z32" s="670">
        <v>0</v>
      </c>
      <c r="AA32" s="670">
        <v>0</v>
      </c>
      <c r="AB32" s="670">
        <v>0</v>
      </c>
      <c r="AC32" s="670">
        <v>0</v>
      </c>
      <c r="AD32" s="670">
        <v>0</v>
      </c>
      <c r="AE32" s="670"/>
    </row>
    <row r="33" spans="1:31" ht="10.199999999999999" customHeight="1" outlineLevel="1" thickBot="1" x14ac:dyDescent="0.3">
      <c r="C33" s="665">
        <v>0</v>
      </c>
      <c r="D33" s="652"/>
      <c r="E33" s="9"/>
      <c r="F33" s="9"/>
      <c r="G33" s="667" t="s">
        <v>249</v>
      </c>
      <c r="H33" s="667"/>
      <c r="I33" s="671">
        <v>193.16602923429912</v>
      </c>
      <c r="J33" s="671">
        <v>23.287723</v>
      </c>
      <c r="K33" s="671">
        <v>112.36482224234811</v>
      </c>
      <c r="L33" s="671">
        <v>10.1</v>
      </c>
      <c r="M33" s="671">
        <v>47.413483991950997</v>
      </c>
      <c r="N33" s="423"/>
      <c r="O33" s="423"/>
      <c r="P33" s="670">
        <v>193.16602923429912</v>
      </c>
      <c r="Q33" s="670">
        <v>5.3877230000000003</v>
      </c>
      <c r="R33" s="670">
        <v>0</v>
      </c>
      <c r="S33" s="670">
        <v>12.2</v>
      </c>
      <c r="T33" s="670">
        <v>0</v>
      </c>
      <c r="U33" s="670">
        <v>0</v>
      </c>
      <c r="V33" s="670">
        <v>0</v>
      </c>
      <c r="W33" s="670">
        <v>5.7</v>
      </c>
      <c r="X33" s="670">
        <v>-2.5999999999999996</v>
      </c>
      <c r="Y33" s="670">
        <v>0</v>
      </c>
      <c r="Z33" s="670">
        <v>0</v>
      </c>
      <c r="AA33" s="670">
        <v>10.1</v>
      </c>
      <c r="AB33" s="670">
        <v>114.61227700000001</v>
      </c>
      <c r="AC33" s="670">
        <v>0.35254524234809353</v>
      </c>
      <c r="AD33" s="670">
        <v>1.0324616951082381E-2</v>
      </c>
      <c r="AE33" s="670">
        <v>47.403159374999916</v>
      </c>
    </row>
    <row r="34" spans="1:31" ht="10.199999999999999" hidden="1" customHeight="1" outlineLevel="3" thickBot="1" x14ac:dyDescent="0.3">
      <c r="C34" s="665">
        <v>0</v>
      </c>
      <c r="D34" s="652"/>
      <c r="E34" s="9"/>
      <c r="F34" s="9" t="s">
        <v>250</v>
      </c>
      <c r="G34" s="667"/>
      <c r="H34" s="667"/>
      <c r="I34" s="671">
        <v>0</v>
      </c>
      <c r="J34" s="671">
        <v>0</v>
      </c>
      <c r="K34" s="671">
        <v>0</v>
      </c>
      <c r="L34" s="671">
        <v>0</v>
      </c>
      <c r="M34" s="671">
        <v>0</v>
      </c>
      <c r="N34" s="423"/>
      <c r="O34" s="423"/>
      <c r="P34" s="670">
        <v>0</v>
      </c>
      <c r="Q34" s="670">
        <v>0</v>
      </c>
      <c r="R34" s="670">
        <v>0</v>
      </c>
      <c r="S34" s="670">
        <v>0</v>
      </c>
      <c r="T34" s="670">
        <v>0</v>
      </c>
      <c r="U34" s="670">
        <v>0</v>
      </c>
      <c r="V34" s="670">
        <v>0</v>
      </c>
      <c r="W34" s="670">
        <v>0</v>
      </c>
      <c r="X34" s="670">
        <v>0</v>
      </c>
      <c r="Y34" s="670">
        <v>0</v>
      </c>
      <c r="Z34" s="670">
        <v>0</v>
      </c>
      <c r="AA34" s="670">
        <v>0</v>
      </c>
      <c r="AB34" s="670">
        <v>0</v>
      </c>
      <c r="AC34" s="670">
        <v>0</v>
      </c>
      <c r="AD34" s="670">
        <v>0</v>
      </c>
      <c r="AE34" s="670">
        <v>0</v>
      </c>
    </row>
    <row r="35" spans="1:31" ht="10.199999999999999" customHeight="1" collapsed="1" thickBot="1" x14ac:dyDescent="0.3">
      <c r="C35" s="665">
        <v>0</v>
      </c>
      <c r="D35" s="652"/>
      <c r="E35" s="9" t="s">
        <v>251</v>
      </c>
      <c r="F35" s="9"/>
      <c r="G35" s="667"/>
      <c r="H35" s="672"/>
      <c r="I35" s="673">
        <v>1968.4797693081414</v>
      </c>
      <c r="J35" s="673">
        <v>1267.0050964881771</v>
      </c>
      <c r="K35" s="673">
        <v>643.96118882801363</v>
      </c>
      <c r="L35" s="673">
        <v>10.1</v>
      </c>
      <c r="M35" s="673">
        <v>47.413483991950997</v>
      </c>
      <c r="N35" s="423"/>
      <c r="O35" s="423"/>
      <c r="P35" s="670">
        <v>1968.4797693081414</v>
      </c>
      <c r="Q35" s="670">
        <v>18.465249</v>
      </c>
      <c r="R35" s="670">
        <v>0</v>
      </c>
      <c r="S35" s="670">
        <v>1096.5472467376585</v>
      </c>
      <c r="T35" s="670">
        <v>0</v>
      </c>
      <c r="U35" s="670">
        <v>0</v>
      </c>
      <c r="V35" s="670">
        <v>0</v>
      </c>
      <c r="W35" s="670">
        <v>151.99260075051848</v>
      </c>
      <c r="X35" s="670">
        <v>334.38408958566549</v>
      </c>
      <c r="Y35" s="670">
        <v>0</v>
      </c>
      <c r="Z35" s="670">
        <v>0</v>
      </c>
      <c r="AA35" s="670">
        <v>10.1</v>
      </c>
      <c r="AB35" s="670">
        <v>229.22455400000001</v>
      </c>
      <c r="AC35" s="670">
        <v>80.3525452423481</v>
      </c>
      <c r="AD35" s="670">
        <v>1.0324616951082381E-2</v>
      </c>
      <c r="AE35" s="670">
        <v>47.403159374999916</v>
      </c>
    </row>
    <row r="36" spans="1:31" ht="10.199999999999999" customHeight="1" thickBot="1" x14ac:dyDescent="0.3">
      <c r="C36" s="665">
        <v>0</v>
      </c>
      <c r="D36" s="652"/>
      <c r="E36" s="9" t="s">
        <v>252</v>
      </c>
      <c r="F36" s="9"/>
      <c r="G36" s="667"/>
      <c r="H36" s="667"/>
      <c r="I36" s="671"/>
      <c r="J36" s="671"/>
      <c r="K36" s="671"/>
      <c r="L36" s="671"/>
      <c r="M36" s="671"/>
      <c r="N36" s="423"/>
      <c r="O36" s="423"/>
      <c r="P36" s="670"/>
      <c r="Q36" s="670"/>
      <c r="R36" s="670"/>
      <c r="S36" s="670"/>
      <c r="T36" s="670"/>
      <c r="U36" s="670"/>
      <c r="V36" s="670"/>
      <c r="W36" s="670"/>
      <c r="X36" s="670"/>
      <c r="Y36" s="670"/>
      <c r="Z36" s="670"/>
      <c r="AA36" s="670"/>
      <c r="AB36" s="670"/>
      <c r="AC36" s="670"/>
      <c r="AD36" s="670"/>
      <c r="AE36" s="670"/>
    </row>
    <row r="37" spans="1:31" ht="10.199999999999999" customHeight="1" thickBot="1" x14ac:dyDescent="0.3">
      <c r="C37" s="665">
        <v>0</v>
      </c>
      <c r="D37" s="652"/>
      <c r="E37" s="9"/>
      <c r="F37" s="9" t="s">
        <v>818</v>
      </c>
      <c r="G37" s="667"/>
      <c r="H37" s="667"/>
      <c r="I37" s="671"/>
      <c r="J37" s="671"/>
      <c r="K37" s="671"/>
      <c r="L37" s="671"/>
      <c r="M37" s="671"/>
      <c r="N37" s="423"/>
      <c r="O37" s="423"/>
      <c r="P37" s="670"/>
      <c r="Q37" s="670"/>
      <c r="R37" s="670"/>
      <c r="S37" s="670"/>
      <c r="T37" s="670"/>
      <c r="U37" s="670"/>
      <c r="V37" s="670"/>
      <c r="W37" s="670"/>
      <c r="X37" s="670"/>
      <c r="Y37" s="670"/>
      <c r="Z37" s="670"/>
      <c r="AA37" s="670"/>
      <c r="AB37" s="670"/>
      <c r="AC37" s="670"/>
      <c r="AD37" s="670"/>
      <c r="AE37" s="670"/>
    </row>
    <row r="38" spans="1:31" ht="10.199999999999999" customHeight="1" thickBot="1" x14ac:dyDescent="0.3">
      <c r="C38" s="665">
        <v>0</v>
      </c>
      <c r="D38" s="652"/>
      <c r="E38" s="9"/>
      <c r="F38" s="9"/>
      <c r="G38" s="667" t="s">
        <v>31</v>
      </c>
      <c r="H38" s="667"/>
      <c r="I38" s="671">
        <v>100.54009463087903</v>
      </c>
      <c r="J38" s="671">
        <v>81.71429337087902</v>
      </c>
      <c r="K38" s="671">
        <v>18.825801259999999</v>
      </c>
      <c r="L38" s="671">
        <v>0</v>
      </c>
      <c r="M38" s="671">
        <v>0</v>
      </c>
      <c r="N38" s="423"/>
      <c r="O38" s="423"/>
      <c r="P38" s="670">
        <v>100.54009463087903</v>
      </c>
      <c r="Q38" s="670">
        <v>0</v>
      </c>
      <c r="R38" s="670">
        <v>0</v>
      </c>
      <c r="S38" s="670">
        <v>0</v>
      </c>
      <c r="T38" s="670">
        <v>0</v>
      </c>
      <c r="U38" s="670">
        <v>0</v>
      </c>
      <c r="V38" s="670">
        <v>0</v>
      </c>
      <c r="W38" s="670">
        <v>81.71429337087902</v>
      </c>
      <c r="X38" s="670">
        <v>18.825801259999999</v>
      </c>
      <c r="Y38" s="670">
        <v>0</v>
      </c>
      <c r="Z38" s="670">
        <v>0</v>
      </c>
      <c r="AA38" s="670">
        <v>0</v>
      </c>
      <c r="AB38" s="670">
        <v>0</v>
      </c>
      <c r="AC38" s="670">
        <v>0</v>
      </c>
      <c r="AD38" s="670">
        <v>0</v>
      </c>
      <c r="AE38" s="670"/>
    </row>
    <row r="39" spans="1:31" ht="10.199999999999999" customHeight="1" thickBot="1" x14ac:dyDescent="0.3">
      <c r="C39" s="665">
        <v>0</v>
      </c>
      <c r="D39" s="652"/>
      <c r="E39" s="9"/>
      <c r="F39" s="9"/>
      <c r="G39" s="667" t="s">
        <v>254</v>
      </c>
      <c r="H39" s="667"/>
      <c r="I39" s="671">
        <v>12.447408510696013</v>
      </c>
      <c r="J39" s="671">
        <v>4.8446686526240308</v>
      </c>
      <c r="K39" s="671">
        <v>3.7023415202986305</v>
      </c>
      <c r="L39" s="671">
        <v>3.8327590695804954</v>
      </c>
      <c r="M39" s="671">
        <v>6.7639268192855193E-2</v>
      </c>
      <c r="N39" s="423"/>
      <c r="O39" s="423"/>
      <c r="P39" s="670">
        <v>12.447408510696013</v>
      </c>
      <c r="Q39" s="670">
        <v>1.2375317543453128</v>
      </c>
      <c r="R39" s="670">
        <v>0</v>
      </c>
      <c r="S39" s="670">
        <v>2.4001303932898939</v>
      </c>
      <c r="T39" s="670">
        <v>1.8862485793996835E-2</v>
      </c>
      <c r="U39" s="670">
        <v>0</v>
      </c>
      <c r="V39" s="670">
        <v>0.2838375583360791</v>
      </c>
      <c r="W39" s="670">
        <v>0.90430646085874733</v>
      </c>
      <c r="X39" s="670">
        <v>3.3497962779505368</v>
      </c>
      <c r="Y39" s="670">
        <v>0</v>
      </c>
      <c r="Z39" s="670">
        <v>5.7314651241772811E-2</v>
      </c>
      <c r="AA39" s="670">
        <v>3.8327590695804954</v>
      </c>
      <c r="AB39" s="670">
        <v>0</v>
      </c>
      <c r="AC39" s="670">
        <v>0.35254524234809353</v>
      </c>
      <c r="AD39" s="670">
        <v>1.0324616951082381E-2</v>
      </c>
      <c r="AE39" s="670"/>
    </row>
    <row r="40" spans="1:31" ht="10.199999999999999" customHeight="1" thickBot="1" x14ac:dyDescent="0.3">
      <c r="C40" s="665">
        <v>0</v>
      </c>
      <c r="D40" s="652"/>
      <c r="E40" s="9"/>
      <c r="F40" s="9"/>
      <c r="G40" s="667" t="s">
        <v>255</v>
      </c>
      <c r="H40" s="667"/>
      <c r="I40" s="671">
        <v>21.63598448723987</v>
      </c>
      <c r="J40" s="671">
        <v>21.63598448723987</v>
      </c>
      <c r="K40" s="671">
        <v>0</v>
      </c>
      <c r="L40" s="671">
        <v>0</v>
      </c>
      <c r="M40" s="671">
        <v>0</v>
      </c>
      <c r="N40" s="423"/>
      <c r="O40" s="423"/>
      <c r="P40" s="670">
        <v>21.63598448723987</v>
      </c>
      <c r="Q40" s="670">
        <v>0</v>
      </c>
      <c r="R40" s="670">
        <v>21.63598448723987</v>
      </c>
      <c r="S40" s="670">
        <v>0</v>
      </c>
      <c r="T40" s="670">
        <v>0</v>
      </c>
      <c r="U40" s="670">
        <v>0</v>
      </c>
      <c r="V40" s="670">
        <v>0</v>
      </c>
      <c r="W40" s="670">
        <v>0</v>
      </c>
      <c r="X40" s="670">
        <v>0</v>
      </c>
      <c r="Y40" s="670">
        <v>0</v>
      </c>
      <c r="Z40" s="670">
        <v>0</v>
      </c>
      <c r="AA40" s="670">
        <v>0</v>
      </c>
      <c r="AB40" s="670">
        <v>0</v>
      </c>
      <c r="AC40" s="670">
        <v>0</v>
      </c>
      <c r="AD40" s="670">
        <v>0</v>
      </c>
      <c r="AE40" s="670"/>
    </row>
    <row r="41" spans="1:31" ht="10.199999999999999" customHeight="1" thickBot="1" x14ac:dyDescent="0.3">
      <c r="C41" s="665">
        <v>0</v>
      </c>
      <c r="D41" s="652"/>
      <c r="E41" s="9"/>
      <c r="F41" s="9"/>
      <c r="G41" s="667" t="s">
        <v>256</v>
      </c>
      <c r="H41" s="667"/>
      <c r="I41" s="671">
        <v>172.67103499999999</v>
      </c>
      <c r="J41" s="671">
        <v>172.67103499999999</v>
      </c>
      <c r="K41" s="671">
        <v>0</v>
      </c>
      <c r="L41" s="671">
        <v>0</v>
      </c>
      <c r="M41" s="671">
        <v>0</v>
      </c>
      <c r="N41" s="423"/>
      <c r="O41" s="423"/>
      <c r="P41" s="670">
        <v>172.67103499999999</v>
      </c>
      <c r="Q41" s="670">
        <v>0</v>
      </c>
      <c r="R41" s="670">
        <v>172.67103499999999</v>
      </c>
      <c r="S41" s="670">
        <v>0</v>
      </c>
      <c r="T41" s="670">
        <v>0</v>
      </c>
      <c r="U41" s="670">
        <v>0</v>
      </c>
      <c r="V41" s="670">
        <v>0</v>
      </c>
      <c r="W41" s="670">
        <v>0</v>
      </c>
      <c r="X41" s="670">
        <v>0</v>
      </c>
      <c r="Y41" s="670">
        <v>0</v>
      </c>
      <c r="Z41" s="670">
        <v>0</v>
      </c>
      <c r="AA41" s="670">
        <v>0</v>
      </c>
      <c r="AB41" s="670">
        <v>0</v>
      </c>
      <c r="AC41" s="670">
        <v>0</v>
      </c>
      <c r="AD41" s="670">
        <v>0</v>
      </c>
      <c r="AE41" s="670"/>
    </row>
    <row r="42" spans="1:31" ht="10.199999999999999" customHeight="1" thickBot="1" x14ac:dyDescent="0.3">
      <c r="C42" s="665">
        <v>0</v>
      </c>
      <c r="D42" s="652"/>
      <c r="E42" s="9"/>
      <c r="F42" s="9"/>
      <c r="G42" s="667" t="s">
        <v>936</v>
      </c>
      <c r="H42" s="667"/>
      <c r="I42" s="671">
        <v>261.30297732115963</v>
      </c>
      <c r="J42" s="671">
        <v>261.30297732115963</v>
      </c>
      <c r="K42" s="671">
        <v>0</v>
      </c>
      <c r="L42" s="671">
        <v>0</v>
      </c>
      <c r="M42" s="671">
        <v>0</v>
      </c>
      <c r="N42" s="423"/>
      <c r="O42" s="423"/>
      <c r="P42" s="670">
        <v>261.30297732115963</v>
      </c>
      <c r="Q42" s="670">
        <v>0</v>
      </c>
      <c r="R42" s="670">
        <v>261.30297732115963</v>
      </c>
      <c r="S42" s="670">
        <v>0</v>
      </c>
      <c r="T42" s="670">
        <v>0</v>
      </c>
      <c r="U42" s="670">
        <v>0</v>
      </c>
      <c r="V42" s="670">
        <v>0</v>
      </c>
      <c r="W42" s="670">
        <v>0</v>
      </c>
      <c r="X42" s="670">
        <v>0</v>
      </c>
      <c r="Y42" s="670">
        <v>0</v>
      </c>
      <c r="Z42" s="670">
        <v>0</v>
      </c>
      <c r="AA42" s="670">
        <v>0</v>
      </c>
      <c r="AB42" s="670">
        <v>0</v>
      </c>
      <c r="AC42" s="670">
        <v>0</v>
      </c>
      <c r="AD42" s="670">
        <v>0</v>
      </c>
      <c r="AE42" s="670"/>
    </row>
    <row r="43" spans="1:31" ht="10.199999999999999" customHeight="1" thickBot="1" x14ac:dyDescent="0.3">
      <c r="C43" s="665">
        <v>0</v>
      </c>
      <c r="D43" s="652"/>
      <c r="E43" s="9"/>
      <c r="F43" s="9"/>
      <c r="G43" s="667" t="s">
        <v>937</v>
      </c>
      <c r="H43" s="667"/>
      <c r="I43" s="671">
        <v>1114.1610342187626</v>
      </c>
      <c r="J43" s="671">
        <v>1114.1610342187626</v>
      </c>
      <c r="K43" s="671">
        <v>0</v>
      </c>
      <c r="L43" s="671">
        <v>0</v>
      </c>
      <c r="M43" s="671">
        <v>0</v>
      </c>
      <c r="N43" s="423"/>
      <c r="O43" s="423"/>
      <c r="P43" s="670">
        <v>1114.1610342187626</v>
      </c>
      <c r="Q43" s="670">
        <v>0</v>
      </c>
      <c r="R43" s="670">
        <v>1114.1610342187626</v>
      </c>
      <c r="S43" s="670">
        <v>0</v>
      </c>
      <c r="T43" s="670">
        <v>0</v>
      </c>
      <c r="U43" s="670">
        <v>0</v>
      </c>
      <c r="V43" s="670">
        <v>0</v>
      </c>
      <c r="W43" s="670">
        <v>0</v>
      </c>
      <c r="X43" s="670">
        <v>0</v>
      </c>
      <c r="Y43" s="670">
        <v>0</v>
      </c>
      <c r="Z43" s="670">
        <v>0</v>
      </c>
      <c r="AA43" s="670">
        <v>0</v>
      </c>
      <c r="AB43" s="670">
        <v>0</v>
      </c>
      <c r="AC43" s="670">
        <v>0</v>
      </c>
      <c r="AD43" s="670">
        <v>0</v>
      </c>
      <c r="AE43" s="670"/>
    </row>
    <row r="44" spans="1:31" ht="10.199999999999999" customHeight="1" thickBot="1" x14ac:dyDescent="0.3">
      <c r="C44" s="665">
        <v>0</v>
      </c>
      <c r="D44" s="652"/>
      <c r="E44" s="9"/>
      <c r="F44" s="9"/>
      <c r="G44" s="667" t="s">
        <v>258</v>
      </c>
      <c r="H44" s="667"/>
      <c r="I44" s="671">
        <v>12.137602684060951</v>
      </c>
      <c r="J44" s="671">
        <v>12.137602684060951</v>
      </c>
      <c r="K44" s="671">
        <v>0</v>
      </c>
      <c r="L44" s="671">
        <v>0</v>
      </c>
      <c r="M44" s="671">
        <v>0</v>
      </c>
      <c r="N44" s="423"/>
      <c r="O44" s="423"/>
      <c r="P44" s="670">
        <v>12.137602684060951</v>
      </c>
      <c r="Q44" s="670">
        <v>12.137602684060951</v>
      </c>
      <c r="R44" s="670">
        <v>0</v>
      </c>
      <c r="S44" s="670">
        <v>0</v>
      </c>
      <c r="T44" s="670">
        <v>0</v>
      </c>
      <c r="U44" s="670">
        <v>0</v>
      </c>
      <c r="V44" s="670">
        <v>0</v>
      </c>
      <c r="W44" s="670">
        <v>0</v>
      </c>
      <c r="X44" s="670">
        <v>0</v>
      </c>
      <c r="Y44" s="670">
        <v>0</v>
      </c>
      <c r="Z44" s="670">
        <v>0</v>
      </c>
      <c r="AA44" s="670">
        <v>0</v>
      </c>
      <c r="AB44" s="670">
        <v>0</v>
      </c>
      <c r="AC44" s="670">
        <v>0</v>
      </c>
      <c r="AD44" s="670">
        <v>0</v>
      </c>
      <c r="AE44" s="670"/>
    </row>
    <row r="45" spans="1:31" ht="10.199999999999999" customHeight="1" thickBot="1" x14ac:dyDescent="0.3">
      <c r="C45" s="665">
        <v>0</v>
      </c>
      <c r="D45" s="652"/>
      <c r="E45" s="9"/>
      <c r="F45" s="9"/>
      <c r="G45" s="667" t="s">
        <v>259</v>
      </c>
      <c r="H45" s="667"/>
      <c r="I45" s="671">
        <v>79.680000000000007</v>
      </c>
      <c r="J45" s="671">
        <v>0</v>
      </c>
      <c r="K45" s="671">
        <v>79.680000000000007</v>
      </c>
      <c r="L45" s="671">
        <v>0</v>
      </c>
      <c r="M45" s="671">
        <v>0</v>
      </c>
      <c r="N45" s="423"/>
      <c r="O45" s="423"/>
      <c r="P45" s="670">
        <v>79.680000000000007</v>
      </c>
      <c r="Q45" s="670">
        <v>0</v>
      </c>
      <c r="R45" s="670">
        <v>0</v>
      </c>
      <c r="S45" s="670">
        <v>0</v>
      </c>
      <c r="T45" s="670">
        <v>0</v>
      </c>
      <c r="U45" s="670">
        <v>0</v>
      </c>
      <c r="V45" s="670">
        <v>0</v>
      </c>
      <c r="W45" s="670">
        <v>0</v>
      </c>
      <c r="X45" s="670">
        <v>0</v>
      </c>
      <c r="Y45" s="670">
        <v>0</v>
      </c>
      <c r="Z45" s="670">
        <v>0</v>
      </c>
      <c r="AA45" s="670">
        <v>0</v>
      </c>
      <c r="AB45" s="670">
        <v>0</v>
      </c>
      <c r="AC45" s="670">
        <v>79.680000000000007</v>
      </c>
      <c r="AD45" s="670">
        <v>0</v>
      </c>
      <c r="AE45" s="670"/>
    </row>
    <row r="46" spans="1:31" ht="10.199999999999999" customHeight="1" thickBot="1" x14ac:dyDescent="0.3">
      <c r="C46" s="665">
        <v>0</v>
      </c>
      <c r="D46" s="957"/>
      <c r="E46" s="9"/>
      <c r="F46" s="9"/>
      <c r="G46" s="667" t="s">
        <v>931</v>
      </c>
      <c r="H46" s="667"/>
      <c r="I46" s="671">
        <v>47.403159374999916</v>
      </c>
      <c r="J46" s="671">
        <v>0</v>
      </c>
      <c r="K46" s="671">
        <v>0</v>
      </c>
      <c r="L46" s="671">
        <v>0</v>
      </c>
      <c r="M46" s="671">
        <v>47.403159374999916</v>
      </c>
      <c r="N46" s="423"/>
      <c r="O46" s="423"/>
      <c r="P46" s="670">
        <v>47.403159374999916</v>
      </c>
      <c r="Q46" s="670"/>
      <c r="R46" s="670"/>
      <c r="S46" s="670"/>
      <c r="T46" s="670"/>
      <c r="U46" s="670"/>
      <c r="V46" s="670"/>
      <c r="W46" s="670"/>
      <c r="X46" s="670"/>
      <c r="Y46" s="670"/>
      <c r="Z46" s="670"/>
      <c r="AA46" s="670"/>
      <c r="AB46" s="670"/>
      <c r="AC46" s="670"/>
      <c r="AD46" s="670"/>
      <c r="AE46" s="670">
        <v>47.403159374999916</v>
      </c>
    </row>
    <row r="47" spans="1:31" s="341" customFormat="1" ht="10.199999999999999" customHeight="1" thickBot="1" x14ac:dyDescent="0.3">
      <c r="A47" s="674"/>
      <c r="B47" s="675"/>
      <c r="C47" s="665">
        <v>0</v>
      </c>
      <c r="D47" s="676"/>
      <c r="E47" s="9"/>
      <c r="F47" s="9"/>
      <c r="G47" s="667" t="s">
        <v>899</v>
      </c>
      <c r="H47" s="667"/>
      <c r="I47" s="671">
        <v>1821.9792962277979</v>
      </c>
      <c r="J47" s="671">
        <v>1668.467595734726</v>
      </c>
      <c r="K47" s="671">
        <v>102.20814278029864</v>
      </c>
      <c r="L47" s="671">
        <v>3.8327590695804954</v>
      </c>
      <c r="M47" s="671">
        <v>47.470798643192772</v>
      </c>
      <c r="N47" s="423"/>
      <c r="O47" s="423"/>
      <c r="P47" s="670">
        <v>1821.9792962277979</v>
      </c>
      <c r="Q47" s="670">
        <v>13.375134438406263</v>
      </c>
      <c r="R47" s="670">
        <v>1569.7710310271621</v>
      </c>
      <c r="S47" s="670">
        <v>2.4001303932898939</v>
      </c>
      <c r="T47" s="670">
        <v>1.8862485793996835E-2</v>
      </c>
      <c r="U47" s="670">
        <v>0</v>
      </c>
      <c r="V47" s="670">
        <v>0.2838375583360791</v>
      </c>
      <c r="W47" s="670">
        <v>82.618599831737768</v>
      </c>
      <c r="X47" s="670">
        <v>22.175597537950537</v>
      </c>
      <c r="Y47" s="670">
        <v>0</v>
      </c>
      <c r="Z47" s="670">
        <v>5.7314651241772811E-2</v>
      </c>
      <c r="AA47" s="670">
        <v>3.8327590695804954</v>
      </c>
      <c r="AB47" s="670">
        <v>0</v>
      </c>
      <c r="AC47" s="670">
        <v>80.032545242348107</v>
      </c>
      <c r="AD47" s="670">
        <v>1.0324616951082381E-2</v>
      </c>
      <c r="AE47" s="670">
        <v>47.403159374999916</v>
      </c>
    </row>
    <row r="48" spans="1:31" ht="10.199999999999999" customHeight="1" outlineLevel="1" thickBot="1" x14ac:dyDescent="0.3">
      <c r="C48" s="665">
        <v>0</v>
      </c>
      <c r="D48" s="652"/>
      <c r="E48" s="9"/>
      <c r="F48" s="9" t="s">
        <v>261</v>
      </c>
      <c r="G48" s="667"/>
      <c r="H48" s="667"/>
      <c r="I48" s="671"/>
      <c r="J48" s="671"/>
      <c r="K48" s="671"/>
      <c r="L48" s="671"/>
      <c r="M48" s="671"/>
      <c r="N48" s="423"/>
      <c r="O48" s="423"/>
      <c r="P48" s="670"/>
      <c r="Q48" s="670"/>
      <c r="R48" s="670"/>
      <c r="S48" s="670"/>
      <c r="T48" s="670"/>
      <c r="U48" s="670"/>
      <c r="V48" s="670"/>
      <c r="W48" s="670"/>
      <c r="X48" s="670"/>
      <c r="Y48" s="670"/>
      <c r="Z48" s="670"/>
      <c r="AA48" s="670"/>
      <c r="AB48" s="670"/>
      <c r="AC48" s="670"/>
      <c r="AD48" s="670"/>
      <c r="AE48" s="670"/>
    </row>
    <row r="49" spans="1:50" ht="10.199999999999999" customHeight="1" outlineLevel="1" thickBot="1" x14ac:dyDescent="0.3">
      <c r="C49" s="665">
        <v>0</v>
      </c>
      <c r="D49" s="652"/>
      <c r="E49" s="9"/>
      <c r="F49" s="9"/>
      <c r="G49" s="667" t="s">
        <v>262</v>
      </c>
      <c r="H49" s="667"/>
      <c r="I49" s="671">
        <v>0</v>
      </c>
      <c r="J49" s="671">
        <v>0</v>
      </c>
      <c r="K49" s="671">
        <v>0</v>
      </c>
      <c r="L49" s="671">
        <v>0</v>
      </c>
      <c r="M49" s="671">
        <v>0</v>
      </c>
      <c r="N49" s="423"/>
      <c r="O49" s="423"/>
      <c r="P49" s="670">
        <v>0</v>
      </c>
      <c r="Q49" s="670">
        <v>0</v>
      </c>
      <c r="R49" s="670">
        <v>0</v>
      </c>
      <c r="S49" s="670">
        <v>0</v>
      </c>
      <c r="T49" s="670">
        <v>0</v>
      </c>
      <c r="U49" s="670">
        <v>0</v>
      </c>
      <c r="V49" s="670">
        <v>0</v>
      </c>
      <c r="W49" s="670">
        <v>0</v>
      </c>
      <c r="X49" s="670">
        <v>0</v>
      </c>
      <c r="Y49" s="670">
        <v>0</v>
      </c>
      <c r="Z49" s="670">
        <v>0</v>
      </c>
      <c r="AA49" s="670">
        <v>0</v>
      </c>
      <c r="AB49" s="670">
        <v>0</v>
      </c>
      <c r="AC49" s="670">
        <v>0</v>
      </c>
      <c r="AD49" s="670">
        <v>0</v>
      </c>
      <c r="AE49" s="670"/>
    </row>
    <row r="50" spans="1:50" ht="10.199999999999999" customHeight="1" outlineLevel="1" thickBot="1" x14ac:dyDescent="0.3">
      <c r="C50" s="665">
        <v>0</v>
      </c>
      <c r="D50" s="652"/>
      <c r="E50" s="9"/>
      <c r="F50" s="9"/>
      <c r="G50" s="667" t="s">
        <v>244</v>
      </c>
      <c r="H50" s="667"/>
      <c r="I50" s="671">
        <v>120</v>
      </c>
      <c r="J50" s="671">
        <v>5.3877230000000003</v>
      </c>
      <c r="K50" s="671">
        <v>114.61227700000001</v>
      </c>
      <c r="L50" s="671">
        <v>0</v>
      </c>
      <c r="M50" s="671">
        <v>0</v>
      </c>
      <c r="N50" s="423"/>
      <c r="O50" s="423"/>
      <c r="P50" s="670">
        <v>120</v>
      </c>
      <c r="Q50" s="670">
        <v>5.3877230000000003</v>
      </c>
      <c r="R50" s="670">
        <v>0</v>
      </c>
      <c r="S50" s="670">
        <v>0</v>
      </c>
      <c r="T50" s="670">
        <v>0</v>
      </c>
      <c r="U50" s="670">
        <v>0</v>
      </c>
      <c r="V50" s="670">
        <v>0</v>
      </c>
      <c r="W50" s="670">
        <v>0</v>
      </c>
      <c r="X50" s="670">
        <v>0</v>
      </c>
      <c r="Y50" s="670">
        <v>0</v>
      </c>
      <c r="Z50" s="670">
        <v>0</v>
      </c>
      <c r="AA50" s="670">
        <v>0</v>
      </c>
      <c r="AB50" s="670">
        <v>114.61227700000001</v>
      </c>
      <c r="AC50" s="670">
        <v>0</v>
      </c>
      <c r="AD50" s="670">
        <v>0</v>
      </c>
      <c r="AE50" s="670"/>
    </row>
    <row r="51" spans="1:50" ht="10.95" customHeight="1" outlineLevel="1" thickBot="1" x14ac:dyDescent="0.3">
      <c r="C51" s="665">
        <v>0</v>
      </c>
      <c r="D51" s="652"/>
      <c r="E51" s="9"/>
      <c r="F51" s="9"/>
      <c r="G51" s="667" t="s">
        <v>263</v>
      </c>
      <c r="H51" s="667"/>
      <c r="I51" s="671">
        <v>0.31999999999999318</v>
      </c>
      <c r="J51" s="671">
        <v>0</v>
      </c>
      <c r="K51" s="671">
        <v>0.31999999999999318</v>
      </c>
      <c r="L51" s="671">
        <v>0</v>
      </c>
      <c r="M51" s="671">
        <v>0</v>
      </c>
      <c r="N51" s="423"/>
      <c r="O51" s="423"/>
      <c r="P51" s="670">
        <v>0.31999999999999318</v>
      </c>
      <c r="Q51" s="670">
        <v>0</v>
      </c>
      <c r="R51" s="670">
        <v>0</v>
      </c>
      <c r="S51" s="670">
        <v>0</v>
      </c>
      <c r="T51" s="670">
        <v>0</v>
      </c>
      <c r="U51" s="670">
        <v>0</v>
      </c>
      <c r="V51" s="670">
        <v>0</v>
      </c>
      <c r="W51" s="670">
        <v>0</v>
      </c>
      <c r="X51" s="670">
        <v>0</v>
      </c>
      <c r="Y51" s="670">
        <v>0</v>
      </c>
      <c r="Z51" s="670">
        <v>0</v>
      </c>
      <c r="AA51" s="670">
        <v>0</v>
      </c>
      <c r="AB51" s="670">
        <v>0</v>
      </c>
      <c r="AC51" s="670">
        <v>0.31999999999999318</v>
      </c>
      <c r="AD51" s="670">
        <v>0</v>
      </c>
      <c r="AE51" s="670"/>
      <c r="AX51" s="319"/>
    </row>
    <row r="52" spans="1:50" ht="10.199999999999999" customHeight="1" outlineLevel="1" thickBot="1" x14ac:dyDescent="0.3">
      <c r="C52" s="665">
        <v>0</v>
      </c>
      <c r="D52" s="652"/>
      <c r="E52" s="9"/>
      <c r="F52" s="9"/>
      <c r="G52" s="667" t="s">
        <v>245</v>
      </c>
      <c r="H52" s="667"/>
      <c r="I52" s="671">
        <v>0</v>
      </c>
      <c r="J52" s="671">
        <v>0</v>
      </c>
      <c r="K52" s="671">
        <v>0</v>
      </c>
      <c r="L52" s="671">
        <v>0</v>
      </c>
      <c r="M52" s="671">
        <v>0</v>
      </c>
      <c r="N52" s="423"/>
      <c r="O52" s="423"/>
      <c r="P52" s="670">
        <v>0</v>
      </c>
      <c r="Q52" s="670">
        <v>0</v>
      </c>
      <c r="R52" s="670">
        <v>0</v>
      </c>
      <c r="S52" s="670">
        <v>0</v>
      </c>
      <c r="T52" s="670">
        <v>0</v>
      </c>
      <c r="U52" s="670">
        <v>0</v>
      </c>
      <c r="V52" s="670">
        <v>0</v>
      </c>
      <c r="W52" s="670">
        <v>0</v>
      </c>
      <c r="X52" s="670">
        <v>0</v>
      </c>
      <c r="Y52" s="670">
        <v>0</v>
      </c>
      <c r="Z52" s="670">
        <v>0</v>
      </c>
      <c r="AA52" s="670">
        <v>0</v>
      </c>
      <c r="AB52" s="670">
        <v>0</v>
      </c>
      <c r="AC52" s="670">
        <v>0</v>
      </c>
      <c r="AD52" s="670">
        <v>0</v>
      </c>
      <c r="AE52" s="670"/>
      <c r="AX52" s="319"/>
    </row>
    <row r="53" spans="1:50" ht="10.199999999999999" customHeight="1" outlineLevel="1" thickBot="1" x14ac:dyDescent="0.3">
      <c r="C53" s="665">
        <v>0</v>
      </c>
      <c r="D53" s="652"/>
      <c r="E53" s="9"/>
      <c r="F53" s="9"/>
      <c r="G53" s="667" t="s">
        <v>831</v>
      </c>
      <c r="H53" s="667"/>
      <c r="I53" s="671">
        <v>3.2167517197490336</v>
      </c>
      <c r="J53" s="671">
        <v>0</v>
      </c>
      <c r="K53" s="671">
        <v>0</v>
      </c>
      <c r="L53" s="671">
        <v>0</v>
      </c>
      <c r="M53" s="671">
        <v>3.2167517197490336</v>
      </c>
      <c r="N53" s="423"/>
      <c r="O53" s="423"/>
      <c r="P53" s="670">
        <v>3.2167517197490336</v>
      </c>
      <c r="Q53" s="670">
        <v>0</v>
      </c>
      <c r="R53" s="670">
        <v>0</v>
      </c>
      <c r="S53" s="670">
        <v>0</v>
      </c>
      <c r="T53" s="670">
        <v>0</v>
      </c>
      <c r="U53" s="670">
        <v>0</v>
      </c>
      <c r="V53" s="670">
        <v>0</v>
      </c>
      <c r="W53" s="670">
        <v>0</v>
      </c>
      <c r="X53" s="670">
        <v>0</v>
      </c>
      <c r="Y53" s="670">
        <v>0</v>
      </c>
      <c r="Z53" s="670">
        <v>3.2167517197490336</v>
      </c>
      <c r="AA53" s="670">
        <v>0</v>
      </c>
      <c r="AB53" s="670">
        <v>0</v>
      </c>
      <c r="AC53" s="670">
        <v>0</v>
      </c>
      <c r="AD53" s="670">
        <v>0</v>
      </c>
      <c r="AE53" s="670"/>
      <c r="AX53" s="319"/>
    </row>
    <row r="54" spans="1:50" ht="10.199999999999999" customHeight="1" outlineLevel="1" thickBot="1" x14ac:dyDescent="0.3">
      <c r="C54" s="665">
        <v>0</v>
      </c>
      <c r="D54" s="652"/>
      <c r="E54" s="9"/>
      <c r="F54" s="9"/>
      <c r="G54" s="667" t="s">
        <v>264</v>
      </c>
      <c r="H54" s="667"/>
      <c r="I54" s="671">
        <v>0</v>
      </c>
      <c r="J54" s="671">
        <v>0</v>
      </c>
      <c r="K54" s="671">
        <v>0</v>
      </c>
      <c r="L54" s="671">
        <v>0</v>
      </c>
      <c r="M54" s="671">
        <v>0</v>
      </c>
      <c r="N54" s="423"/>
      <c r="O54" s="423"/>
      <c r="P54" s="670">
        <v>0</v>
      </c>
      <c r="Q54" s="670">
        <v>0</v>
      </c>
      <c r="R54" s="670">
        <v>0</v>
      </c>
      <c r="S54" s="670">
        <v>0</v>
      </c>
      <c r="T54" s="670">
        <v>0</v>
      </c>
      <c r="U54" s="670">
        <v>0</v>
      </c>
      <c r="V54" s="670">
        <v>0</v>
      </c>
      <c r="W54" s="670">
        <v>0</v>
      </c>
      <c r="X54" s="670">
        <v>0</v>
      </c>
      <c r="Y54" s="670">
        <v>0</v>
      </c>
      <c r="Z54" s="670">
        <v>0</v>
      </c>
      <c r="AA54" s="670">
        <v>0</v>
      </c>
      <c r="AB54" s="670">
        <v>0</v>
      </c>
      <c r="AC54" s="670">
        <v>0</v>
      </c>
      <c r="AD54" s="670">
        <v>0</v>
      </c>
      <c r="AE54" s="670"/>
      <c r="AX54" s="319"/>
    </row>
    <row r="55" spans="1:50" ht="10.199999999999999" customHeight="1" outlineLevel="1" thickBot="1" x14ac:dyDescent="0.3">
      <c r="C55" s="665">
        <v>0</v>
      </c>
      <c r="D55" s="652"/>
      <c r="E55" s="9"/>
      <c r="F55" s="9"/>
      <c r="G55" s="667" t="s">
        <v>265</v>
      </c>
      <c r="H55" s="667"/>
      <c r="I55" s="671">
        <v>22.963721360594988</v>
      </c>
      <c r="J55" s="671">
        <v>0</v>
      </c>
      <c r="K55" s="671">
        <v>0</v>
      </c>
      <c r="L55" s="671">
        <v>22.963721360594988</v>
      </c>
      <c r="M55" s="671">
        <v>0</v>
      </c>
      <c r="N55" s="423"/>
      <c r="O55" s="423"/>
      <c r="P55" s="670">
        <v>22.963721360594988</v>
      </c>
      <c r="Q55" s="670">
        <v>0</v>
      </c>
      <c r="R55" s="670">
        <v>0</v>
      </c>
      <c r="S55" s="670">
        <v>0</v>
      </c>
      <c r="T55" s="670">
        <v>0</v>
      </c>
      <c r="U55" s="670">
        <v>0</v>
      </c>
      <c r="V55" s="670">
        <v>0</v>
      </c>
      <c r="W55" s="670">
        <v>0</v>
      </c>
      <c r="X55" s="670">
        <v>0</v>
      </c>
      <c r="Y55" s="670">
        <v>0</v>
      </c>
      <c r="Z55" s="670">
        <v>0</v>
      </c>
      <c r="AA55" s="670">
        <v>22.963721360594988</v>
      </c>
      <c r="AB55" s="670">
        <v>0</v>
      </c>
      <c r="AC55" s="670">
        <v>0</v>
      </c>
      <c r="AD55" s="670">
        <v>0</v>
      </c>
      <c r="AE55" s="670"/>
      <c r="AX55" s="319"/>
    </row>
    <row r="56" spans="1:50" s="341" customFormat="1" ht="10.199999999999999" customHeight="1" outlineLevel="1" thickBot="1" x14ac:dyDescent="0.3">
      <c r="A56" s="674"/>
      <c r="B56" s="674"/>
      <c r="C56" s="665">
        <v>0</v>
      </c>
      <c r="E56" s="9"/>
      <c r="F56" s="9"/>
      <c r="G56" s="667" t="s">
        <v>266</v>
      </c>
      <c r="H56" s="667"/>
      <c r="I56" s="671">
        <v>146.50047308034402</v>
      </c>
      <c r="J56" s="671">
        <v>5.3877230000000003</v>
      </c>
      <c r="K56" s="671">
        <v>114.932277</v>
      </c>
      <c r="L56" s="671">
        <v>22.963721360594988</v>
      </c>
      <c r="M56" s="671">
        <v>3.2167517197490336</v>
      </c>
      <c r="N56" s="423"/>
      <c r="O56" s="423"/>
      <c r="P56" s="670">
        <v>146.50047308034402</v>
      </c>
      <c r="Q56" s="670">
        <v>5.3877230000000003</v>
      </c>
      <c r="R56" s="670">
        <v>0</v>
      </c>
      <c r="S56" s="670">
        <v>0</v>
      </c>
      <c r="T56" s="670">
        <v>0</v>
      </c>
      <c r="U56" s="670">
        <v>0</v>
      </c>
      <c r="V56" s="670">
        <v>0</v>
      </c>
      <c r="W56" s="670">
        <v>0</v>
      </c>
      <c r="X56" s="670">
        <v>0</v>
      </c>
      <c r="Y56" s="670">
        <v>0</v>
      </c>
      <c r="Z56" s="670">
        <v>3.2167517197490336</v>
      </c>
      <c r="AA56" s="670">
        <v>22.963721360594988</v>
      </c>
      <c r="AB56" s="670">
        <v>114.61227700000001</v>
      </c>
      <c r="AC56" s="670">
        <v>0.31999999999999318</v>
      </c>
      <c r="AD56" s="670">
        <v>0</v>
      </c>
      <c r="AE56" s="670">
        <v>0</v>
      </c>
      <c r="AX56" s="319"/>
    </row>
    <row r="57" spans="1:50" ht="10.199999999999999" customHeight="1" thickBot="1" x14ac:dyDescent="0.3">
      <c r="C57" s="665">
        <v>0</v>
      </c>
      <c r="D57" s="676"/>
      <c r="E57" s="9" t="s">
        <v>267</v>
      </c>
      <c r="F57" s="9"/>
      <c r="G57" s="667"/>
      <c r="H57" s="667"/>
      <c r="I57" s="673">
        <v>1968.4797693081416</v>
      </c>
      <c r="J57" s="673">
        <v>1673.8553187347259</v>
      </c>
      <c r="K57" s="673">
        <v>217.14041978029863</v>
      </c>
      <c r="L57" s="673">
        <v>26.796480430175485</v>
      </c>
      <c r="M57" s="673">
        <v>50.687550362941806</v>
      </c>
      <c r="N57" s="423"/>
      <c r="O57" s="423"/>
      <c r="P57" s="670">
        <v>1968.4797693081416</v>
      </c>
      <c r="Q57" s="670">
        <v>18.762857438406265</v>
      </c>
      <c r="R57" s="670">
        <v>1569.7710310271621</v>
      </c>
      <c r="S57" s="670">
        <v>2.4001303932898939</v>
      </c>
      <c r="T57" s="670">
        <v>1.8862485793996835E-2</v>
      </c>
      <c r="U57" s="670">
        <v>0</v>
      </c>
      <c r="V57" s="670">
        <v>0.2838375583360791</v>
      </c>
      <c r="W57" s="670">
        <v>82.618599831737768</v>
      </c>
      <c r="X57" s="670">
        <v>22.175597537950537</v>
      </c>
      <c r="Y57" s="670">
        <v>0</v>
      </c>
      <c r="Z57" s="670">
        <v>3.2740663709908064</v>
      </c>
      <c r="AA57" s="670">
        <v>26.796480430175485</v>
      </c>
      <c r="AB57" s="670">
        <v>114.61227700000001</v>
      </c>
      <c r="AC57" s="670">
        <v>80.3525452423481</v>
      </c>
      <c r="AD57" s="670">
        <v>1.0324616951082381E-2</v>
      </c>
      <c r="AE57" s="670">
        <v>47.403159374999916</v>
      </c>
    </row>
    <row r="58" spans="1:50" ht="10.199999999999999" customHeight="1" thickBot="1" x14ac:dyDescent="0.3">
      <c r="C58" s="665">
        <v>0</v>
      </c>
      <c r="D58" s="652"/>
      <c r="E58" s="9" t="s">
        <v>268</v>
      </c>
      <c r="F58" s="9"/>
      <c r="G58" s="667"/>
      <c r="H58" s="667"/>
      <c r="I58" s="673">
        <v>-3.3556490919295356E-13</v>
      </c>
      <c r="J58" s="673">
        <v>-406.85022224654904</v>
      </c>
      <c r="K58" s="673">
        <v>426.82076904771498</v>
      </c>
      <c r="L58" s="673">
        <v>-16.696480430175484</v>
      </c>
      <c r="M58" s="673">
        <v>-3.2740663709908064</v>
      </c>
      <c r="N58" s="423"/>
      <c r="O58" s="423"/>
      <c r="P58" s="670">
        <v>-3.3556490919295356E-13</v>
      </c>
      <c r="Q58" s="670">
        <v>-0.29760843840626439</v>
      </c>
      <c r="R58" s="670">
        <v>-1569.7710310271621</v>
      </c>
      <c r="S58" s="670">
        <v>1094.1471163443687</v>
      </c>
      <c r="T58" s="670">
        <v>-1.8862485793996835E-2</v>
      </c>
      <c r="U58" s="670">
        <v>0</v>
      </c>
      <c r="V58" s="670">
        <v>-0.2838375583360791</v>
      </c>
      <c r="W58" s="670">
        <v>69.374000918780737</v>
      </c>
      <c r="X58" s="670">
        <v>311.76611230441142</v>
      </c>
      <c r="Y58" s="670">
        <v>0</v>
      </c>
      <c r="Z58" s="670">
        <v>-3.2740663709908064</v>
      </c>
      <c r="AA58" s="670">
        <v>-16.696480430175484</v>
      </c>
      <c r="AB58" s="670">
        <v>114.61227700000001</v>
      </c>
      <c r="AC58" s="670">
        <v>0.44237974330356716</v>
      </c>
      <c r="AD58" s="670">
        <v>0</v>
      </c>
      <c r="AE58" s="670"/>
    </row>
    <row r="59" spans="1:50" ht="10.199999999999999" customHeight="1" thickBot="1" x14ac:dyDescent="0.3">
      <c r="C59" s="665">
        <v>0</v>
      </c>
      <c r="D59" s="652"/>
      <c r="E59" s="9" t="s">
        <v>269</v>
      </c>
      <c r="F59" s="9"/>
      <c r="G59" s="667"/>
      <c r="H59" s="667"/>
      <c r="I59" s="673">
        <v>1498.9787149460353</v>
      </c>
      <c r="J59" s="673">
        <v>435.66138036000001</v>
      </c>
      <c r="K59" s="673">
        <v>324.98941047070076</v>
      </c>
      <c r="L59" s="673">
        <v>383.06837245450424</v>
      </c>
      <c r="M59" s="673">
        <v>355.25955166083031</v>
      </c>
      <c r="N59" s="423"/>
      <c r="O59" s="423"/>
      <c r="P59" s="670">
        <v>1498.9787149460353</v>
      </c>
      <c r="Q59" s="670">
        <v>109</v>
      </c>
      <c r="R59" s="670">
        <v>0</v>
      </c>
      <c r="S59" s="670">
        <v>217.5</v>
      </c>
      <c r="T59" s="670">
        <v>1.6613803600000001</v>
      </c>
      <c r="U59" s="670">
        <v>0</v>
      </c>
      <c r="V59" s="670">
        <v>25</v>
      </c>
      <c r="W59" s="670">
        <v>82.5</v>
      </c>
      <c r="X59" s="670">
        <v>293.52400231395836</v>
      </c>
      <c r="Y59" s="670">
        <v>0</v>
      </c>
      <c r="Z59" s="670">
        <v>3.4398153993939755</v>
      </c>
      <c r="AA59" s="670">
        <v>383.06837245450424</v>
      </c>
      <c r="AB59" s="670">
        <v>0</v>
      </c>
      <c r="AC59" s="670">
        <v>31.465408156742409</v>
      </c>
      <c r="AD59" s="670">
        <v>0.91970188643645345</v>
      </c>
      <c r="AE59" s="670">
        <v>350.9000343749999</v>
      </c>
    </row>
    <row r="60" spans="1:50" ht="3.6" customHeight="1" x14ac:dyDescent="0.25">
      <c r="N60" s="423"/>
      <c r="O60" s="423"/>
    </row>
    <row r="61" spans="1:50" ht="10.199999999999999" customHeight="1" x14ac:dyDescent="0.25">
      <c r="E61" s="533" t="s">
        <v>40</v>
      </c>
      <c r="N61" s="423"/>
      <c r="O61" s="423"/>
    </row>
    <row r="62" spans="1:50" ht="10.199999999999999" customHeight="1" x14ac:dyDescent="0.25">
      <c r="E62" s="677" t="s">
        <v>888</v>
      </c>
      <c r="N62" s="423"/>
      <c r="O62" s="423"/>
    </row>
    <row r="63" spans="1:50" ht="10.199999999999999" customHeight="1" x14ac:dyDescent="0.25">
      <c r="E63" s="677" t="s">
        <v>933</v>
      </c>
      <c r="N63" s="423"/>
      <c r="O63" s="423"/>
    </row>
    <row r="64" spans="1:50" ht="10.199999999999999" customHeight="1" x14ac:dyDescent="0.25">
      <c r="E64" s="677"/>
      <c r="N64" s="423"/>
      <c r="O64" s="423"/>
    </row>
    <row r="65" spans="2:60" ht="10.199999999999999" customHeight="1" x14ac:dyDescent="0.25">
      <c r="P65" s="370"/>
      <c r="Q65" s="370"/>
      <c r="R65" s="370"/>
      <c r="S65" s="370"/>
      <c r="T65" s="370"/>
      <c r="U65" s="370"/>
      <c r="V65" s="370"/>
      <c r="W65" s="370"/>
      <c r="X65" s="370"/>
      <c r="Y65" s="370"/>
      <c r="Z65" s="370"/>
      <c r="AA65" s="370"/>
    </row>
    <row r="66" spans="2:60" ht="10.199999999999999" customHeight="1" x14ac:dyDescent="0.25">
      <c r="E66" s="533" t="s">
        <v>816</v>
      </c>
      <c r="N66" s="423"/>
      <c r="O66" s="423"/>
    </row>
    <row r="67" spans="2:60" ht="10.199999999999999" customHeight="1" x14ac:dyDescent="0.25">
      <c r="H67" s="3" t="s">
        <v>270</v>
      </c>
      <c r="P67" s="319">
        <v>1498.9787149460356</v>
      </c>
      <c r="Q67" s="319">
        <v>109.00000000000001</v>
      </c>
      <c r="R67" s="319">
        <v>0</v>
      </c>
      <c r="S67" s="319">
        <v>217.50000000000011</v>
      </c>
      <c r="T67" s="319">
        <v>1.6613803600000001</v>
      </c>
      <c r="U67" s="319">
        <v>0</v>
      </c>
      <c r="V67" s="319">
        <v>25</v>
      </c>
      <c r="W67" s="319">
        <v>82.500000000000014</v>
      </c>
      <c r="X67" s="319">
        <v>293.52400231395836</v>
      </c>
      <c r="Y67" s="319">
        <v>0</v>
      </c>
      <c r="Z67" s="319">
        <v>3.4398153993939751</v>
      </c>
      <c r="AA67" s="319">
        <v>383.06837245450424</v>
      </c>
      <c r="AB67" s="319">
        <v>0</v>
      </c>
      <c r="AC67" s="319">
        <v>31.465408156742413</v>
      </c>
      <c r="AD67" s="319">
        <v>0.91970188643645345</v>
      </c>
      <c r="AE67" s="319">
        <v>350.9000343749999</v>
      </c>
    </row>
    <row r="68" spans="2:60" ht="10.199999999999999" customHeight="1" x14ac:dyDescent="0.25">
      <c r="B68" s="407">
        <v>0</v>
      </c>
      <c r="H68" s="3" t="s">
        <v>19</v>
      </c>
      <c r="P68" s="319">
        <v>0</v>
      </c>
      <c r="Q68" s="319">
        <v>0</v>
      </c>
      <c r="R68" s="319">
        <v>0</v>
      </c>
      <c r="S68" s="319">
        <v>0</v>
      </c>
      <c r="T68" s="319">
        <v>0</v>
      </c>
      <c r="U68" s="319">
        <v>0</v>
      </c>
      <c r="V68" s="319">
        <v>0</v>
      </c>
      <c r="W68" s="319">
        <v>0</v>
      </c>
      <c r="X68" s="319">
        <v>0</v>
      </c>
      <c r="Y68" s="319">
        <v>0</v>
      </c>
      <c r="Z68" s="319">
        <v>0</v>
      </c>
      <c r="AA68" s="319">
        <v>0</v>
      </c>
      <c r="AB68" s="319">
        <v>0</v>
      </c>
      <c r="AC68" s="319">
        <v>0</v>
      </c>
      <c r="AD68" s="319">
        <v>0</v>
      </c>
      <c r="AE68" s="319">
        <v>0</v>
      </c>
    </row>
    <row r="70" spans="2:60" ht="10.199999999999999" customHeight="1" x14ac:dyDescent="0.25">
      <c r="B70" s="407">
        <v>0</v>
      </c>
      <c r="H70" s="3" t="s">
        <v>271</v>
      </c>
      <c r="P70" s="319">
        <v>0</v>
      </c>
      <c r="Q70" s="319">
        <v>0</v>
      </c>
      <c r="R70" s="319">
        <v>0</v>
      </c>
      <c r="S70" s="319">
        <v>0</v>
      </c>
      <c r="T70" s="319">
        <v>0</v>
      </c>
      <c r="U70" s="319">
        <v>0</v>
      </c>
      <c r="V70" s="319">
        <v>0</v>
      </c>
      <c r="W70" s="319">
        <v>0</v>
      </c>
      <c r="X70" s="319">
        <v>0.442</v>
      </c>
      <c r="Y70" s="319">
        <v>0</v>
      </c>
      <c r="Z70" s="319">
        <v>0</v>
      </c>
      <c r="AA70" s="319">
        <v>0</v>
      </c>
      <c r="AB70" s="319">
        <v>0</v>
      </c>
      <c r="AC70" s="319">
        <v>-0.442</v>
      </c>
      <c r="AD70" s="319">
        <v>0</v>
      </c>
      <c r="AE70" s="319">
        <v>0</v>
      </c>
    </row>
    <row r="72" spans="2:60" ht="10.199999999999999" customHeight="1" x14ac:dyDescent="0.25">
      <c r="H72" s="3" t="s">
        <v>272</v>
      </c>
      <c r="O72" s="3" t="s">
        <v>934</v>
      </c>
      <c r="P72" s="345">
        <v>1968.4797693081416</v>
      </c>
    </row>
    <row r="73" spans="2:60" ht="10.199999999999999" customHeight="1" x14ac:dyDescent="0.25">
      <c r="P73" s="345"/>
    </row>
    <row r="74" spans="2:60" ht="10.199999999999999" customHeight="1" x14ac:dyDescent="0.25">
      <c r="B74" s="407">
        <v>0</v>
      </c>
      <c r="O74" s="3" t="s">
        <v>19</v>
      </c>
      <c r="P74" s="545">
        <v>0</v>
      </c>
    </row>
    <row r="75" spans="2:60" ht="10.199999999999999" customHeight="1" x14ac:dyDescent="0.25">
      <c r="BH75" s="3">
        <v>0</v>
      </c>
    </row>
    <row r="77" spans="2:60" ht="10.199999999999999" customHeight="1" x14ac:dyDescent="0.25">
      <c r="H77" s="3" t="s">
        <v>273</v>
      </c>
    </row>
    <row r="78" spans="2:60" ht="10.199999999999999" customHeight="1" x14ac:dyDescent="0.25">
      <c r="H78" s="341" t="s">
        <v>274</v>
      </c>
      <c r="I78" s="341"/>
      <c r="J78" s="341"/>
      <c r="K78" s="341"/>
      <c r="L78" s="341"/>
      <c r="M78" s="341"/>
      <c r="N78" s="341"/>
      <c r="O78" s="341"/>
      <c r="P78" s="440">
        <v>200</v>
      </c>
    </row>
    <row r="79" spans="2:60" ht="10.199999999999999" customHeight="1" x14ac:dyDescent="0.25">
      <c r="P79" s="319"/>
      <c r="R79" s="3" t="s">
        <v>93</v>
      </c>
    </row>
    <row r="80" spans="2:60" ht="10.199999999999999" customHeight="1" x14ac:dyDescent="0.25">
      <c r="H80" s="3" t="s">
        <v>275</v>
      </c>
      <c r="P80" s="420">
        <v>79.680000000000007</v>
      </c>
      <c r="R80" s="319">
        <v>79.7</v>
      </c>
    </row>
    <row r="81" spans="2:18" ht="10.199999999999999" customHeight="1" x14ac:dyDescent="0.25">
      <c r="H81" s="3" t="s">
        <v>276</v>
      </c>
      <c r="P81" s="420">
        <v>0</v>
      </c>
      <c r="R81" s="319">
        <v>0</v>
      </c>
    </row>
    <row r="82" spans="2:18" ht="10.199999999999999" customHeight="1" x14ac:dyDescent="0.25">
      <c r="H82" s="3" t="s">
        <v>277</v>
      </c>
      <c r="P82" s="420">
        <v>0.31999999999999318</v>
      </c>
      <c r="Q82" s="370"/>
      <c r="R82" s="319">
        <v>0.3</v>
      </c>
    </row>
    <row r="83" spans="2:18" ht="10.199999999999999" customHeight="1" x14ac:dyDescent="0.25">
      <c r="H83" s="3" t="s">
        <v>278</v>
      </c>
      <c r="P83" s="420">
        <v>0</v>
      </c>
      <c r="R83" s="319">
        <v>0</v>
      </c>
    </row>
    <row r="84" spans="2:18" ht="10.199999999999999" customHeight="1" x14ac:dyDescent="0.25">
      <c r="H84" s="3" t="s">
        <v>279</v>
      </c>
      <c r="P84" s="420">
        <v>120</v>
      </c>
      <c r="R84" s="319">
        <v>120</v>
      </c>
    </row>
    <row r="85" spans="2:18" ht="10.199999999999999" customHeight="1" x14ac:dyDescent="0.25">
      <c r="H85" s="341" t="s">
        <v>38</v>
      </c>
      <c r="I85" s="341"/>
      <c r="J85" s="341"/>
      <c r="K85" s="341"/>
      <c r="L85" s="341"/>
      <c r="M85" s="341"/>
      <c r="N85" s="341"/>
      <c r="O85" s="341"/>
      <c r="P85" s="440">
        <v>200</v>
      </c>
      <c r="R85" s="440">
        <v>200</v>
      </c>
    </row>
    <row r="87" spans="2:18" ht="10.199999999999999" customHeight="1" x14ac:dyDescent="0.25">
      <c r="B87" s="407">
        <v>0</v>
      </c>
      <c r="H87" s="3" t="s">
        <v>19</v>
      </c>
      <c r="P87" s="319">
        <v>0</v>
      </c>
    </row>
    <row r="178" spans="2:2" ht="10.199999999999999" customHeight="1" x14ac:dyDescent="0.25">
      <c r="B178" s="402"/>
    </row>
    <row r="189" spans="2:2" ht="10.199999999999999" customHeight="1" x14ac:dyDescent="0.25">
      <c r="B189" s="402"/>
    </row>
    <row r="227" spans="2:2" ht="10.199999999999999" customHeight="1" x14ac:dyDescent="0.25">
      <c r="B227" s="402"/>
    </row>
  </sheetData>
  <mergeCells count="8">
    <mergeCell ref="AE8:AE10"/>
    <mergeCell ref="AD8:AD10"/>
    <mergeCell ref="P8:P10"/>
    <mergeCell ref="Q8:W8"/>
    <mergeCell ref="X8:X10"/>
    <mergeCell ref="Y8:Z8"/>
    <mergeCell ref="AA8:AA10"/>
    <mergeCell ref="AB8:AC8"/>
  </mergeCells>
  <conditionalFormatting sqref="A19:B22 B36">
    <cfRule type="cellIs" dxfId="24" priority="2" stopIfTrue="1" operator="greaterThan">
      <formula>0</formula>
    </cfRule>
  </conditionalFormatting>
  <conditionalFormatting sqref="B7:B16">
    <cfRule type="cellIs" dxfId="23" priority="1" stopIfTrue="1" operator="notEqual">
      <formula>0</formula>
    </cfRule>
  </conditionalFormatting>
  <printOptions horizontalCentered="1"/>
  <pageMargins left="0.25" right="0.25" top="0.75" bottom="0.75" header="0.3" footer="0.3"/>
  <pageSetup scale="22" orientation="landscape" r:id="rId1"/>
  <headerFooter alignWithMargins="0">
    <oddFooter>&amp;F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19"/>
  <sheetViews>
    <sheetView showGridLines="0" topLeftCell="A4" zoomScale="70" zoomScaleNormal="70" workbookViewId="0">
      <selection sqref="A1:XFD1048576"/>
    </sheetView>
  </sheetViews>
  <sheetFormatPr defaultColWidth="8.81640625" defaultRowHeight="13.2" x14ac:dyDescent="0.25"/>
  <cols>
    <col min="1" max="2" width="6.6328125" style="973" customWidth="1"/>
    <col min="3" max="5" width="8.81640625" style="109"/>
    <col min="6" max="6" width="33.54296875" style="109" customWidth="1"/>
    <col min="7" max="7" width="8.90625" style="109" customWidth="1"/>
    <col min="8" max="8" width="8.81640625" style="109" customWidth="1"/>
    <col min="9" max="10" width="8.81640625" style="109"/>
    <col min="11" max="11" width="12.1796875" style="109" bestFit="1" customWidth="1"/>
    <col min="12" max="16384" width="8.81640625" style="109"/>
  </cols>
  <sheetData>
    <row r="1" spans="1:11" x14ac:dyDescent="0.25">
      <c r="A1" s="971" t="s">
        <v>0</v>
      </c>
      <c r="B1" s="972" t="s">
        <v>1</v>
      </c>
    </row>
    <row r="2" spans="1:11" x14ac:dyDescent="0.25">
      <c r="G2" s="982" t="s">
        <v>953</v>
      </c>
      <c r="H2" s="982" t="s">
        <v>809</v>
      </c>
      <c r="I2" s="982" t="s">
        <v>809</v>
      </c>
    </row>
    <row r="3" spans="1:11" x14ac:dyDescent="0.25">
      <c r="A3" s="973" t="s">
        <v>2</v>
      </c>
      <c r="G3" s="981">
        <v>2016</v>
      </c>
      <c r="H3" s="981">
        <v>2017</v>
      </c>
      <c r="I3" s="981">
        <v>2018</v>
      </c>
    </row>
    <row r="4" spans="1:11" ht="15" x14ac:dyDescent="0.25">
      <c r="A4" s="974">
        <v>0</v>
      </c>
      <c r="B4" s="975" t="s">
        <v>626</v>
      </c>
      <c r="F4" s="151" t="s">
        <v>943</v>
      </c>
    </row>
    <row r="5" spans="1:11" x14ac:dyDescent="0.25">
      <c r="A5" s="976"/>
      <c r="B5" s="976"/>
    </row>
    <row r="6" spans="1:11" ht="13.8" x14ac:dyDescent="0.25">
      <c r="A6" s="976"/>
      <c r="B6" s="976"/>
      <c r="F6" s="4"/>
      <c r="G6" s="4"/>
      <c r="H6" s="16"/>
      <c r="I6" s="16"/>
      <c r="K6" s="109" t="s">
        <v>954</v>
      </c>
    </row>
    <row r="7" spans="1:11" ht="28.2" thickBot="1" x14ac:dyDescent="0.3">
      <c r="A7" s="976"/>
      <c r="B7" s="976"/>
      <c r="F7" s="987" t="s">
        <v>344</v>
      </c>
      <c r="G7" s="606" t="s">
        <v>1115</v>
      </c>
      <c r="H7" s="606" t="s">
        <v>1116</v>
      </c>
      <c r="I7" s="606" t="s">
        <v>1117</v>
      </c>
      <c r="K7" s="109">
        <v>2016</v>
      </c>
    </row>
    <row r="8" spans="1:11" ht="15" thickTop="1" thickBot="1" x14ac:dyDescent="0.3">
      <c r="A8" s="976"/>
      <c r="B8" s="976"/>
      <c r="F8" s="55" t="s">
        <v>944</v>
      </c>
      <c r="G8" s="44">
        <v>389.94203289392436</v>
      </c>
      <c r="H8" s="992">
        <v>393.32821273922167</v>
      </c>
      <c r="I8" s="992">
        <v>395.15002864452731</v>
      </c>
      <c r="K8" s="995">
        <v>389942032.89392436</v>
      </c>
    </row>
    <row r="9" spans="1:11" ht="15" thickTop="1" thickBot="1" x14ac:dyDescent="0.3">
      <c r="A9" s="976"/>
      <c r="B9" s="976"/>
      <c r="F9" s="56" t="s">
        <v>32</v>
      </c>
      <c r="G9" s="47">
        <v>27.644213000000001</v>
      </c>
      <c r="H9" s="993">
        <v>24.330272999999998</v>
      </c>
      <c r="I9" s="993">
        <v>24.610208</v>
      </c>
      <c r="K9" s="995">
        <v>27644213</v>
      </c>
    </row>
    <row r="10" spans="1:11" ht="15" thickTop="1" thickBot="1" x14ac:dyDescent="0.3">
      <c r="A10" s="976"/>
      <c r="B10" s="976"/>
      <c r="F10" s="56" t="s">
        <v>945</v>
      </c>
      <c r="G10" s="47">
        <v>328.0353730920005</v>
      </c>
      <c r="H10" s="993">
        <v>434.77005629423809</v>
      </c>
      <c r="I10" s="993">
        <v>446.81403278339036</v>
      </c>
      <c r="K10" s="995">
        <v>328035373.09200048</v>
      </c>
    </row>
    <row r="11" spans="1:11" ht="15" thickTop="1" thickBot="1" x14ac:dyDescent="0.3">
      <c r="A11" s="976"/>
      <c r="B11" s="976"/>
      <c r="F11" s="56" t="s">
        <v>950</v>
      </c>
      <c r="G11" s="47">
        <v>186.96898905698558</v>
      </c>
      <c r="H11" s="993">
        <v>147.48212519609217</v>
      </c>
      <c r="I11" s="993">
        <v>152.59188666352833</v>
      </c>
      <c r="K11" s="995">
        <v>186968989.05698559</v>
      </c>
    </row>
    <row r="12" spans="1:11" ht="15" thickTop="1" thickBot="1" x14ac:dyDescent="0.3">
      <c r="A12" s="976"/>
      <c r="B12" s="976"/>
      <c r="F12" s="56" t="s">
        <v>447</v>
      </c>
      <c r="G12" s="47">
        <v>36.503151537912423</v>
      </c>
      <c r="H12" s="993">
        <v>46.60469824075696</v>
      </c>
      <c r="I12" s="993">
        <v>54.377964720520517</v>
      </c>
      <c r="K12" s="995">
        <v>36503151.537912421</v>
      </c>
    </row>
    <row r="13" spans="1:11" ht="15" thickTop="1" thickBot="1" x14ac:dyDescent="0.3">
      <c r="A13" s="976"/>
      <c r="B13" s="976"/>
      <c r="F13" s="56" t="s">
        <v>235</v>
      </c>
      <c r="G13" s="47">
        <v>66.451886271581159</v>
      </c>
      <c r="H13" s="993">
        <v>78.687589463832566</v>
      </c>
      <c r="I13" s="993">
        <v>81.726491720002201</v>
      </c>
      <c r="K13" s="995">
        <v>66451886.271581158</v>
      </c>
    </row>
    <row r="14" spans="1:11" ht="15" thickTop="1" thickBot="1" x14ac:dyDescent="0.3">
      <c r="A14" s="976"/>
      <c r="B14" s="976"/>
      <c r="F14" s="56" t="s">
        <v>238</v>
      </c>
      <c r="G14" s="47">
        <v>61.654767594064495</v>
      </c>
      <c r="H14" s="993">
        <v>75.12961114034853</v>
      </c>
      <c r="I14" s="993">
        <v>75.943061737207657</v>
      </c>
      <c r="K14" s="995">
        <v>61654767.594064496</v>
      </c>
    </row>
    <row r="15" spans="1:11" ht="15" thickTop="1" thickBot="1" x14ac:dyDescent="0.3">
      <c r="A15" s="976"/>
      <c r="B15" s="976"/>
      <c r="F15" s="56" t="s">
        <v>237</v>
      </c>
      <c r="G15" s="47">
        <v>324.70737019131639</v>
      </c>
      <c r="H15" s="993">
        <v>328.45040952081945</v>
      </c>
      <c r="I15" s="993">
        <v>344.10006580466603</v>
      </c>
      <c r="K15" s="995">
        <v>324707370.19131637</v>
      </c>
    </row>
    <row r="16" spans="1:11" ht="15" thickTop="1" thickBot="1" x14ac:dyDescent="0.3">
      <c r="A16" s="976"/>
      <c r="B16" s="976"/>
      <c r="F16" s="56" t="s">
        <v>445</v>
      </c>
      <c r="G16" s="23">
        <v>221</v>
      </c>
      <c r="H16" s="993">
        <v>120</v>
      </c>
      <c r="I16" s="993">
        <v>120</v>
      </c>
      <c r="K16" s="995">
        <v>221000000</v>
      </c>
    </row>
    <row r="17" spans="1:11" ht="15" thickTop="1" thickBot="1" x14ac:dyDescent="0.3">
      <c r="A17" s="976"/>
      <c r="B17" s="976"/>
      <c r="F17" s="56" t="s">
        <v>946</v>
      </c>
      <c r="G17" s="47">
        <v>18.2</v>
      </c>
      <c r="H17" s="993">
        <v>65.099999999999994</v>
      </c>
      <c r="I17" s="993">
        <v>25.4</v>
      </c>
      <c r="K17" s="995">
        <v>18200000</v>
      </c>
    </row>
    <row r="18" spans="1:11" ht="15" thickTop="1" thickBot="1" x14ac:dyDescent="0.3">
      <c r="A18" s="976"/>
      <c r="B18" s="976"/>
      <c r="F18" s="990" t="s">
        <v>947</v>
      </c>
      <c r="G18" s="991">
        <v>1661.1077836377849</v>
      </c>
      <c r="H18" s="994">
        <v>1713.8829755953093</v>
      </c>
      <c r="I18" s="994">
        <v>1720.7137400738427</v>
      </c>
      <c r="K18" s="995">
        <v>1661107783.637785</v>
      </c>
    </row>
    <row r="19" spans="1:11" ht="15" thickTop="1" thickBot="1" x14ac:dyDescent="0.3">
      <c r="A19" s="976"/>
      <c r="B19" s="976"/>
      <c r="F19" s="56" t="s">
        <v>948</v>
      </c>
      <c r="G19" s="47">
        <v>149.90244157627671</v>
      </c>
      <c r="H19" s="993">
        <v>138.85315346299046</v>
      </c>
      <c r="I19" s="993">
        <v>146.39822045357664</v>
      </c>
      <c r="K19" s="995">
        <v>149902441.57627672</v>
      </c>
    </row>
    <row r="20" spans="1:11" s="969" customFormat="1" ht="15" thickTop="1" thickBot="1" x14ac:dyDescent="0.3">
      <c r="A20" s="973"/>
      <c r="B20" s="973"/>
      <c r="F20" s="990" t="s">
        <v>949</v>
      </c>
      <c r="G20" s="991">
        <v>1511.2053420615082</v>
      </c>
      <c r="H20" s="994">
        <v>1575.0298221323187</v>
      </c>
      <c r="I20" s="994">
        <v>1574.3155196202661</v>
      </c>
      <c r="J20" s="109"/>
      <c r="K20" s="996">
        <v>1511205342.0615082</v>
      </c>
    </row>
    <row r="21" spans="1:11" ht="13.8" thickTop="1" x14ac:dyDescent="0.25">
      <c r="F21" s="970"/>
    </row>
    <row r="22" spans="1:11" x14ac:dyDescent="0.25">
      <c r="E22" s="983"/>
      <c r="F22" s="988"/>
      <c r="G22" s="983"/>
      <c r="H22" s="983"/>
      <c r="I22" s="983"/>
      <c r="J22" s="983"/>
    </row>
    <row r="23" spans="1:11" ht="13.8" x14ac:dyDescent="0.25">
      <c r="E23" s="983"/>
      <c r="F23" s="23" t="s">
        <v>19</v>
      </c>
      <c r="G23" s="23"/>
      <c r="H23" s="984">
        <v>0</v>
      </c>
      <c r="I23" s="985">
        <v>0</v>
      </c>
      <c r="J23" s="983"/>
    </row>
    <row r="24" spans="1:11" ht="13.8" x14ac:dyDescent="0.25">
      <c r="E24" s="983"/>
      <c r="F24" s="989"/>
      <c r="G24" s="17"/>
      <c r="H24" s="17"/>
      <c r="I24" s="17"/>
      <c r="J24" s="983"/>
    </row>
    <row r="25" spans="1:11" ht="13.8" x14ac:dyDescent="0.25">
      <c r="E25" s="983"/>
      <c r="F25" s="986"/>
      <c r="G25" s="17"/>
      <c r="H25" s="17"/>
      <c r="I25" s="17"/>
      <c r="J25" s="17"/>
    </row>
    <row r="53" spans="2:2" x14ac:dyDescent="0.25">
      <c r="B53" s="977"/>
    </row>
    <row r="66" spans="2:2" x14ac:dyDescent="0.25">
      <c r="B66" s="977">
        <v>0</v>
      </c>
    </row>
    <row r="69" spans="2:2" x14ac:dyDescent="0.25">
      <c r="B69" s="978">
        <v>0</v>
      </c>
    </row>
    <row r="73" spans="2:2" x14ac:dyDescent="0.25">
      <c r="B73" s="979">
        <v>0</v>
      </c>
    </row>
    <row r="80" spans="2:2" x14ac:dyDescent="0.25">
      <c r="B80" s="978">
        <v>0</v>
      </c>
    </row>
    <row r="82" spans="2:2" x14ac:dyDescent="0.25">
      <c r="B82" s="979">
        <v>0</v>
      </c>
    </row>
    <row r="86" spans="2:2" x14ac:dyDescent="0.25">
      <c r="B86" s="978">
        <v>0</v>
      </c>
    </row>
    <row r="92" spans="2:2" x14ac:dyDescent="0.25">
      <c r="B92" s="978">
        <v>0</v>
      </c>
    </row>
    <row r="93" spans="2:2" x14ac:dyDescent="0.25">
      <c r="B93" s="978">
        <v>0</v>
      </c>
    </row>
    <row r="102" spans="2:2" x14ac:dyDescent="0.25">
      <c r="B102" s="978">
        <v>0</v>
      </c>
    </row>
    <row r="103" spans="2:2" x14ac:dyDescent="0.25">
      <c r="B103" s="978"/>
    </row>
    <row r="165" spans="2:2" x14ac:dyDescent="0.25">
      <c r="B165" s="980">
        <v>0</v>
      </c>
    </row>
    <row r="171" spans="2:2" x14ac:dyDescent="0.25">
      <c r="B171" s="977"/>
    </row>
    <row r="182" spans="2:2" x14ac:dyDescent="0.25">
      <c r="B182" s="977"/>
    </row>
    <row r="219" spans="2:2" x14ac:dyDescent="0.25">
      <c r="B219" s="977"/>
    </row>
  </sheetData>
  <conditionalFormatting sqref="B43 A5:B19">
    <cfRule type="cellIs" dxfId="22" priority="2" stopIfTrue="1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>
    <pageSetUpPr fitToPage="1"/>
  </sheetPr>
  <dimension ref="D2:AS127"/>
  <sheetViews>
    <sheetView showGridLines="0" topLeftCell="V25" zoomScale="55" zoomScaleNormal="55" workbookViewId="0">
      <selection sqref="A1:XFD1048576"/>
    </sheetView>
  </sheetViews>
  <sheetFormatPr defaultColWidth="8.90625" defaultRowHeight="13.8" x14ac:dyDescent="0.25"/>
  <cols>
    <col min="1" max="3" width="5.36328125" style="4" customWidth="1"/>
    <col min="4" max="4" width="1.6328125" style="4" customWidth="1"/>
    <col min="5" max="5" width="28" style="4" customWidth="1"/>
    <col min="6" max="16" width="6.1796875" style="4" customWidth="1"/>
    <col min="17" max="17" width="6.54296875" style="4" customWidth="1"/>
    <col min="18" max="18" width="1.81640625" style="4" customWidth="1"/>
    <col min="19" max="19" width="24.81640625" style="4" customWidth="1"/>
    <col min="20" max="20" width="10.1796875" style="4" bestFit="1" customWidth="1"/>
    <col min="21" max="22" width="10.36328125" style="4" bestFit="1" customWidth="1"/>
    <col min="23" max="23" width="8.453125" style="4" customWidth="1"/>
    <col min="24" max="24" width="9.54296875" style="4" customWidth="1"/>
    <col min="25" max="25" width="6.54296875" style="4" customWidth="1"/>
    <col min="26" max="27" width="9" style="4" bestFit="1" customWidth="1"/>
    <col min="28" max="28" width="8.90625" style="4"/>
    <col min="29" max="29" width="10.90625" style="4" customWidth="1"/>
    <col min="30" max="31" width="8.90625" style="4"/>
    <col min="32" max="32" width="49.1796875" style="4" customWidth="1"/>
    <col min="33" max="35" width="13.36328125" style="4" customWidth="1"/>
    <col min="36" max="39" width="9.1796875" style="4" bestFit="1" customWidth="1"/>
    <col min="40" max="40" width="10.6328125" style="4" bestFit="1" customWidth="1"/>
    <col min="41" max="41" width="14.1796875" style="4" bestFit="1" customWidth="1"/>
    <col min="42" max="42" width="14.453125" style="4" bestFit="1" customWidth="1"/>
    <col min="43" max="43" width="16" style="4" bestFit="1" customWidth="1"/>
    <col min="44" max="44" width="14.453125" style="4" bestFit="1" customWidth="1"/>
    <col min="45" max="45" width="16" style="4" bestFit="1" customWidth="1"/>
    <col min="46" max="16384" width="8.90625" style="4"/>
  </cols>
  <sheetData>
    <row r="2" spans="4:24" x14ac:dyDescent="0.25">
      <c r="F2" s="4" t="s">
        <v>939</v>
      </c>
      <c r="G2" s="4" t="s">
        <v>866</v>
      </c>
      <c r="H2" s="4" t="s">
        <v>866</v>
      </c>
    </row>
    <row r="3" spans="4:24" x14ac:dyDescent="0.25">
      <c r="G3" s="16" t="s">
        <v>3</v>
      </c>
    </row>
    <row r="4" spans="4:24" x14ac:dyDescent="0.25">
      <c r="F4" s="16">
        <v>2016</v>
      </c>
      <c r="G4" s="16">
        <v>2017</v>
      </c>
      <c r="H4" s="16">
        <v>2018</v>
      </c>
    </row>
    <row r="5" spans="4:24" x14ac:dyDescent="0.25">
      <c r="D5" s="22" t="s">
        <v>280</v>
      </c>
      <c r="R5" s="19"/>
      <c r="T5" s="615">
        <v>2016</v>
      </c>
      <c r="U5" s="615">
        <v>2017</v>
      </c>
      <c r="V5" s="615" t="s">
        <v>940</v>
      </c>
      <c r="W5" s="615">
        <v>2018</v>
      </c>
      <c r="X5" s="615" t="s">
        <v>940</v>
      </c>
    </row>
    <row r="6" spans="4:24" ht="14.4" thickBot="1" x14ac:dyDescent="0.3">
      <c r="F6" s="16"/>
      <c r="G6" s="16"/>
      <c r="H6" s="16"/>
      <c r="R6" s="41"/>
      <c r="S6" s="42" t="s">
        <v>281</v>
      </c>
      <c r="T6" s="43" t="s">
        <v>939</v>
      </c>
      <c r="U6" s="43" t="s">
        <v>866</v>
      </c>
      <c r="V6" s="43" t="s">
        <v>941</v>
      </c>
      <c r="W6" s="43" t="s">
        <v>866</v>
      </c>
      <c r="X6" s="43" t="s">
        <v>941</v>
      </c>
    </row>
    <row r="7" spans="4:24" ht="24" customHeight="1" thickTop="1" thickBot="1" x14ac:dyDescent="0.3">
      <c r="D7" s="42" t="s">
        <v>955</v>
      </c>
      <c r="E7" s="42"/>
      <c r="F7" s="43">
        <v>2016</v>
      </c>
      <c r="G7" s="43">
        <v>2017</v>
      </c>
      <c r="H7" s="43">
        <v>2018</v>
      </c>
      <c r="R7" s="56" t="s">
        <v>287</v>
      </c>
      <c r="S7" s="47"/>
      <c r="T7" s="48"/>
      <c r="U7" s="48"/>
      <c r="V7" s="49"/>
      <c r="W7" s="49"/>
      <c r="X7" s="49"/>
    </row>
    <row r="8" spans="4:24" ht="15" thickTop="1" thickBot="1" x14ac:dyDescent="0.3">
      <c r="D8" s="55" t="s">
        <v>282</v>
      </c>
      <c r="E8" s="44"/>
      <c r="F8" s="45">
        <v>156</v>
      </c>
      <c r="G8" s="45">
        <v>201</v>
      </c>
      <c r="H8" s="46">
        <v>209</v>
      </c>
      <c r="I8" s="4">
        <v>45</v>
      </c>
      <c r="J8" s="4">
        <v>8</v>
      </c>
      <c r="R8" s="56"/>
      <c r="S8" s="47" t="s">
        <v>288</v>
      </c>
      <c r="T8" s="48">
        <v>594</v>
      </c>
      <c r="U8" s="48">
        <v>666</v>
      </c>
      <c r="V8" s="966">
        <v>0.12121212121212122</v>
      </c>
      <c r="W8" s="49">
        <v>695</v>
      </c>
      <c r="X8" s="966">
        <v>4.3543543543543541E-2</v>
      </c>
    </row>
    <row r="9" spans="4:24" ht="15" thickTop="1" thickBot="1" x14ac:dyDescent="0.3">
      <c r="D9" s="56" t="s">
        <v>283</v>
      </c>
      <c r="E9" s="47"/>
      <c r="F9" s="48">
        <v>290</v>
      </c>
      <c r="G9" s="48">
        <v>295</v>
      </c>
      <c r="H9" s="49">
        <v>295</v>
      </c>
      <c r="I9" s="4">
        <v>5</v>
      </c>
      <c r="J9" s="4">
        <v>0</v>
      </c>
      <c r="R9" s="56"/>
      <c r="S9" s="47" t="s">
        <v>289</v>
      </c>
      <c r="T9" s="48">
        <v>728</v>
      </c>
      <c r="U9" s="48">
        <v>760</v>
      </c>
      <c r="V9" s="966">
        <v>4.3956043956043959E-2</v>
      </c>
      <c r="W9" s="49">
        <v>781</v>
      </c>
      <c r="X9" s="966">
        <v>2.763157894736842E-2</v>
      </c>
    </row>
    <row r="10" spans="4:24" ht="24" customHeight="1" thickTop="1" thickBot="1" x14ac:dyDescent="0.3">
      <c r="D10" s="56" t="s">
        <v>284</v>
      </c>
      <c r="E10" s="47"/>
      <c r="F10" s="48">
        <v>259</v>
      </c>
      <c r="G10" s="48">
        <v>289</v>
      </c>
      <c r="H10" s="49">
        <v>299</v>
      </c>
      <c r="I10" s="4">
        <v>30</v>
      </c>
      <c r="J10" s="4">
        <v>10</v>
      </c>
      <c r="R10" s="56"/>
      <c r="S10" s="23" t="s">
        <v>896</v>
      </c>
      <c r="T10" s="48">
        <v>438</v>
      </c>
      <c r="U10" s="48">
        <v>465</v>
      </c>
      <c r="V10" s="966">
        <v>6.1643835616438353E-2</v>
      </c>
      <c r="W10" s="49">
        <v>486</v>
      </c>
      <c r="X10" s="966">
        <v>4.5161290322580643E-2</v>
      </c>
    </row>
    <row r="11" spans="4:24" ht="15" thickTop="1" thickBot="1" x14ac:dyDescent="0.3">
      <c r="D11" s="56" t="s">
        <v>285</v>
      </c>
      <c r="E11" s="47"/>
      <c r="F11" s="48">
        <v>41</v>
      </c>
      <c r="G11" s="48">
        <v>52</v>
      </c>
      <c r="H11" s="49">
        <v>55</v>
      </c>
      <c r="I11" s="4">
        <v>11</v>
      </c>
      <c r="J11" s="4">
        <v>3</v>
      </c>
      <c r="R11" s="56" t="s">
        <v>292</v>
      </c>
      <c r="S11" s="47"/>
      <c r="T11" s="48">
        <v>348</v>
      </c>
      <c r="U11" s="48">
        <v>313</v>
      </c>
      <c r="V11" s="966">
        <v>-0.10057471264367816</v>
      </c>
      <c r="W11" s="49">
        <v>320</v>
      </c>
      <c r="X11" s="966">
        <v>2.2364217252396165E-2</v>
      </c>
    </row>
    <row r="12" spans="4:24" ht="15" thickTop="1" thickBot="1" x14ac:dyDescent="0.3">
      <c r="D12" s="56" t="s">
        <v>286</v>
      </c>
      <c r="E12" s="47"/>
      <c r="F12" s="48">
        <v>138</v>
      </c>
      <c r="G12" s="48">
        <v>124</v>
      </c>
      <c r="H12" s="49">
        <v>132</v>
      </c>
      <c r="I12" s="4">
        <v>-14</v>
      </c>
      <c r="J12" s="4">
        <v>8</v>
      </c>
      <c r="R12" s="56" t="s">
        <v>293</v>
      </c>
      <c r="S12" s="47"/>
      <c r="T12" s="48"/>
      <c r="U12" s="48"/>
      <c r="V12" s="967"/>
      <c r="W12" s="49"/>
      <c r="X12" s="967"/>
    </row>
    <row r="13" spans="4:24" ht="24" customHeight="1" thickTop="1" thickBot="1" x14ac:dyDescent="0.3">
      <c r="D13" s="56" t="s">
        <v>287</v>
      </c>
      <c r="E13" s="47"/>
      <c r="F13" s="48"/>
      <c r="G13" s="48"/>
      <c r="H13" s="49"/>
      <c r="R13" s="57"/>
      <c r="S13" s="47" t="s">
        <v>288</v>
      </c>
      <c r="T13" s="48">
        <v>942</v>
      </c>
      <c r="U13" s="48">
        <v>979</v>
      </c>
      <c r="V13" s="966">
        <v>3.9278131634819531E-2</v>
      </c>
      <c r="W13" s="49">
        <v>1015</v>
      </c>
      <c r="X13" s="966">
        <v>3.6772216547497447E-2</v>
      </c>
    </row>
    <row r="14" spans="4:24" ht="24" customHeight="1" thickTop="1" thickBot="1" x14ac:dyDescent="0.3">
      <c r="D14" s="56"/>
      <c r="E14" s="47" t="s">
        <v>288</v>
      </c>
      <c r="F14" s="48">
        <v>594</v>
      </c>
      <c r="G14" s="48">
        <v>666</v>
      </c>
      <c r="H14" s="49">
        <v>695</v>
      </c>
      <c r="I14" s="4">
        <v>72</v>
      </c>
      <c r="J14" s="4">
        <v>29</v>
      </c>
      <c r="R14" s="57"/>
      <c r="S14" s="47" t="s">
        <v>294</v>
      </c>
      <c r="T14" s="48">
        <v>1076</v>
      </c>
      <c r="U14" s="48">
        <v>1073</v>
      </c>
      <c r="V14" s="966">
        <v>-2.7881040892193307E-3</v>
      </c>
      <c r="W14" s="49">
        <v>1101</v>
      </c>
      <c r="X14" s="966">
        <v>2.6095060577819199E-2</v>
      </c>
    </row>
    <row r="15" spans="4:24" ht="24" customHeight="1" thickTop="1" thickBot="1" x14ac:dyDescent="0.3">
      <c r="D15" s="56"/>
      <c r="E15" s="47" t="s">
        <v>289</v>
      </c>
      <c r="F15" s="48">
        <v>728</v>
      </c>
      <c r="G15" s="48">
        <v>760</v>
      </c>
      <c r="H15" s="49">
        <v>781</v>
      </c>
      <c r="I15" s="4">
        <v>32</v>
      </c>
      <c r="J15" s="4">
        <v>21</v>
      </c>
      <c r="R15" s="56" t="s">
        <v>942</v>
      </c>
      <c r="S15" s="47"/>
      <c r="T15" s="48">
        <v>438</v>
      </c>
      <c r="U15" s="48">
        <v>465</v>
      </c>
      <c r="V15" s="966">
        <v>6.1643835616438353E-2</v>
      </c>
      <c r="W15" s="49">
        <v>486</v>
      </c>
      <c r="X15" s="966">
        <v>4.5161290322580643E-2</v>
      </c>
    </row>
    <row r="16" spans="4:24" ht="15" thickTop="1" thickBot="1" x14ac:dyDescent="0.3">
      <c r="D16" s="56"/>
      <c r="E16" s="23" t="s">
        <v>896</v>
      </c>
      <c r="F16" s="48">
        <v>438</v>
      </c>
      <c r="G16" s="48">
        <v>465</v>
      </c>
      <c r="H16" s="49">
        <v>486</v>
      </c>
      <c r="I16" s="4">
        <v>27</v>
      </c>
      <c r="J16" s="4">
        <v>21</v>
      </c>
      <c r="R16" s="56" t="s">
        <v>297</v>
      </c>
      <c r="S16" s="47"/>
      <c r="T16" s="48">
        <v>153</v>
      </c>
      <c r="U16" s="50">
        <v>135</v>
      </c>
      <c r="V16" s="966">
        <v>-0.11764705882352941</v>
      </c>
      <c r="W16" s="49">
        <v>140</v>
      </c>
      <c r="X16" s="966">
        <v>3.7037037037037035E-2</v>
      </c>
    </row>
    <row r="17" spans="4:24" ht="15" thickTop="1" thickBot="1" x14ac:dyDescent="0.3">
      <c r="D17" s="56" t="s">
        <v>292</v>
      </c>
      <c r="E17" s="47"/>
      <c r="F17" s="48">
        <v>348</v>
      </c>
      <c r="G17" s="48">
        <v>313</v>
      </c>
      <c r="H17" s="49">
        <v>320</v>
      </c>
      <c r="I17" s="4">
        <v>-35</v>
      </c>
      <c r="J17" s="4">
        <v>7</v>
      </c>
      <c r="R17" s="58" t="s">
        <v>298</v>
      </c>
      <c r="S17" s="51"/>
      <c r="T17" s="52">
        <v>10900</v>
      </c>
      <c r="U17" s="53">
        <v>8000</v>
      </c>
      <c r="V17" s="968">
        <v>-0.26605504587155965</v>
      </c>
      <c r="W17" s="54">
        <v>8700</v>
      </c>
      <c r="X17" s="968">
        <v>8.7499999999999994E-2</v>
      </c>
    </row>
    <row r="18" spans="4:24" ht="15" thickTop="1" thickBot="1" x14ac:dyDescent="0.3">
      <c r="D18" s="56" t="s">
        <v>293</v>
      </c>
      <c r="E18" s="47"/>
      <c r="F18" s="48"/>
      <c r="G18" s="48"/>
      <c r="H18" s="49"/>
    </row>
    <row r="19" spans="4:24" ht="15" thickTop="1" thickBot="1" x14ac:dyDescent="0.3">
      <c r="D19" s="57"/>
      <c r="E19" s="47" t="s">
        <v>288</v>
      </c>
      <c r="F19" s="48">
        <v>942</v>
      </c>
      <c r="G19" s="48">
        <v>979</v>
      </c>
      <c r="H19" s="49">
        <v>1015</v>
      </c>
      <c r="I19" s="4">
        <v>37</v>
      </c>
      <c r="J19" s="4">
        <v>36</v>
      </c>
    </row>
    <row r="20" spans="4:24" ht="15" thickTop="1" thickBot="1" x14ac:dyDescent="0.3">
      <c r="D20" s="57"/>
      <c r="E20" s="47" t="s">
        <v>294</v>
      </c>
      <c r="F20" s="48">
        <v>1076</v>
      </c>
      <c r="G20" s="48">
        <v>1073</v>
      </c>
      <c r="H20" s="49">
        <v>1101</v>
      </c>
      <c r="I20" s="4">
        <v>-3</v>
      </c>
      <c r="J20" s="4">
        <v>28</v>
      </c>
    </row>
    <row r="21" spans="4:24" ht="15" thickTop="1" thickBot="1" x14ac:dyDescent="0.3">
      <c r="D21" s="56" t="s">
        <v>942</v>
      </c>
      <c r="E21" s="47"/>
      <c r="F21" s="48">
        <v>438</v>
      </c>
      <c r="G21" s="48">
        <v>465</v>
      </c>
      <c r="H21" s="49">
        <v>486</v>
      </c>
    </row>
    <row r="22" spans="4:24" ht="15" thickTop="1" thickBot="1" x14ac:dyDescent="0.3">
      <c r="D22" s="56" t="s">
        <v>297</v>
      </c>
      <c r="E22" s="47"/>
      <c r="F22" s="48">
        <v>153</v>
      </c>
      <c r="G22" s="50">
        <v>135</v>
      </c>
      <c r="H22" s="49">
        <v>140</v>
      </c>
      <c r="I22" s="4">
        <v>-18</v>
      </c>
      <c r="J22" s="4">
        <v>5</v>
      </c>
    </row>
    <row r="23" spans="4:24" ht="15" thickTop="1" thickBot="1" x14ac:dyDescent="0.3">
      <c r="D23" s="58" t="s">
        <v>298</v>
      </c>
      <c r="E23" s="51"/>
      <c r="F23" s="52">
        <v>10900</v>
      </c>
      <c r="G23" s="53">
        <v>8000</v>
      </c>
      <c r="H23" s="54">
        <v>8700</v>
      </c>
      <c r="I23" s="4">
        <v>-2900</v>
      </c>
      <c r="J23" s="4">
        <v>700</v>
      </c>
    </row>
    <row r="24" spans="4:24" x14ac:dyDescent="0.25">
      <c r="D24" s="19"/>
    </row>
    <row r="25" spans="4:24" x14ac:dyDescent="0.25">
      <c r="D25" s="19"/>
    </row>
    <row r="26" spans="4:24" x14ac:dyDescent="0.25">
      <c r="D26" s="19"/>
    </row>
    <row r="29" spans="4:24" x14ac:dyDescent="0.25">
      <c r="D29" s="19" t="s">
        <v>811</v>
      </c>
    </row>
    <row r="30" spans="4:24" x14ac:dyDescent="0.25">
      <c r="F30" s="20">
        <v>2016</v>
      </c>
      <c r="G30" s="20">
        <v>2017</v>
      </c>
      <c r="H30" s="20">
        <v>2018</v>
      </c>
      <c r="I30" s="20">
        <v>2019</v>
      </c>
      <c r="J30" s="20">
        <v>2020</v>
      </c>
      <c r="K30" s="20">
        <v>2021</v>
      </c>
      <c r="L30" s="20">
        <v>2022</v>
      </c>
      <c r="M30" s="20">
        <v>2023</v>
      </c>
      <c r="N30" s="20">
        <v>2024</v>
      </c>
      <c r="O30" s="20">
        <v>2025</v>
      </c>
      <c r="P30" s="20">
        <v>2026</v>
      </c>
    </row>
    <row r="32" spans="4:24" x14ac:dyDescent="0.25">
      <c r="D32" s="22" t="s">
        <v>280</v>
      </c>
    </row>
    <row r="33" spans="4:29" x14ac:dyDescent="0.25">
      <c r="F33" s="16"/>
      <c r="G33" s="16"/>
      <c r="H33" s="16"/>
      <c r="I33" s="16"/>
      <c r="J33" s="16"/>
      <c r="K33" s="16"/>
      <c r="L33" s="21"/>
      <c r="M33" s="16"/>
      <c r="N33" s="16"/>
      <c r="O33" s="16"/>
      <c r="P33" s="16"/>
      <c r="R33" s="22" t="s">
        <v>299</v>
      </c>
      <c r="S33" s="22"/>
      <c r="AC33" s="1012" t="s">
        <v>984</v>
      </c>
    </row>
    <row r="34" spans="4:29" ht="14.4" thickBot="1" x14ac:dyDescent="0.3">
      <c r="D34" s="42" t="s">
        <v>955</v>
      </c>
      <c r="E34" s="42"/>
      <c r="F34" s="43">
        <v>2016</v>
      </c>
      <c r="G34" s="43">
        <v>2017</v>
      </c>
      <c r="H34" s="43">
        <v>2018</v>
      </c>
      <c r="I34" s="43">
        <v>2019</v>
      </c>
      <c r="J34" s="43">
        <v>2020</v>
      </c>
      <c r="K34" s="43">
        <v>2021</v>
      </c>
      <c r="L34" s="43">
        <v>2022</v>
      </c>
      <c r="M34" s="43">
        <v>2023</v>
      </c>
      <c r="N34" s="43">
        <v>2024</v>
      </c>
      <c r="O34" s="43">
        <v>2025</v>
      </c>
      <c r="P34" s="43">
        <v>2026</v>
      </c>
      <c r="R34" s="22">
        <v>2017</v>
      </c>
      <c r="S34" s="22">
        <v>2018</v>
      </c>
      <c r="T34" s="22">
        <v>2019</v>
      </c>
      <c r="U34" s="22">
        <v>2020</v>
      </c>
      <c r="V34" s="22">
        <v>2021</v>
      </c>
      <c r="W34" s="22">
        <v>2022</v>
      </c>
      <c r="X34" s="22">
        <v>2023</v>
      </c>
      <c r="Y34" s="22">
        <v>2024</v>
      </c>
      <c r="Z34" s="22">
        <v>2025</v>
      </c>
      <c r="AA34" s="22">
        <v>2026</v>
      </c>
      <c r="AB34" s="22"/>
      <c r="AC34" s="1012" t="s">
        <v>503</v>
      </c>
    </row>
    <row r="35" spans="4:29" ht="15" thickTop="1" thickBot="1" x14ac:dyDescent="0.3">
      <c r="D35" s="55" t="s">
        <v>282</v>
      </c>
      <c r="E35" s="44"/>
      <c r="F35" s="45">
        <v>156</v>
      </c>
      <c r="G35" s="45">
        <v>201</v>
      </c>
      <c r="H35" s="45">
        <v>209</v>
      </c>
      <c r="I35" s="45">
        <v>214</v>
      </c>
      <c r="J35" s="45">
        <v>226</v>
      </c>
      <c r="K35" s="45">
        <v>238</v>
      </c>
      <c r="L35" s="45">
        <v>245</v>
      </c>
      <c r="M35" s="45">
        <v>250</v>
      </c>
      <c r="N35" s="45">
        <v>261</v>
      </c>
      <c r="O35" s="45">
        <v>273</v>
      </c>
      <c r="P35" s="46">
        <v>285</v>
      </c>
      <c r="R35" s="24">
        <v>45</v>
      </c>
      <c r="S35" s="24">
        <v>8</v>
      </c>
      <c r="T35" s="24">
        <v>5</v>
      </c>
      <c r="U35" s="24">
        <v>12</v>
      </c>
      <c r="V35" s="24">
        <v>12</v>
      </c>
      <c r="W35" s="24">
        <v>7</v>
      </c>
      <c r="X35" s="24">
        <v>5</v>
      </c>
      <c r="Y35" s="24">
        <v>11</v>
      </c>
      <c r="Z35" s="24">
        <v>12</v>
      </c>
      <c r="AA35" s="24">
        <v>12</v>
      </c>
      <c r="AC35" s="1011">
        <v>6.2116183294848248E-2</v>
      </c>
    </row>
    <row r="36" spans="4:29" ht="15" thickTop="1" thickBot="1" x14ac:dyDescent="0.3">
      <c r="D36" s="56" t="s">
        <v>283</v>
      </c>
      <c r="E36" s="47"/>
      <c r="F36" s="48">
        <v>290</v>
      </c>
      <c r="G36" s="48">
        <v>295</v>
      </c>
      <c r="H36" s="48">
        <v>295</v>
      </c>
      <c r="I36" s="48">
        <v>295</v>
      </c>
      <c r="J36" s="48">
        <v>295</v>
      </c>
      <c r="K36" s="48">
        <v>295</v>
      </c>
      <c r="L36" s="48">
        <v>295</v>
      </c>
      <c r="M36" s="48">
        <v>295</v>
      </c>
      <c r="N36" s="48">
        <v>295</v>
      </c>
      <c r="O36" s="48">
        <v>295</v>
      </c>
      <c r="P36" s="49">
        <v>295</v>
      </c>
      <c r="R36" s="24">
        <v>5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C36" s="1011">
        <v>1.7109052671002711E-3</v>
      </c>
    </row>
    <row r="37" spans="4:29" ht="15" thickTop="1" thickBot="1" x14ac:dyDescent="0.3">
      <c r="D37" s="56" t="s">
        <v>284</v>
      </c>
      <c r="E37" s="47"/>
      <c r="F37" s="48">
        <v>259</v>
      </c>
      <c r="G37" s="48">
        <v>289</v>
      </c>
      <c r="H37" s="48">
        <v>299</v>
      </c>
      <c r="I37" s="48">
        <v>320</v>
      </c>
      <c r="J37" s="48">
        <v>335</v>
      </c>
      <c r="K37" s="48">
        <v>358</v>
      </c>
      <c r="L37" s="48">
        <v>383</v>
      </c>
      <c r="M37" s="48">
        <v>412</v>
      </c>
      <c r="N37" s="48">
        <v>440</v>
      </c>
      <c r="O37" s="48">
        <v>469</v>
      </c>
      <c r="P37" s="49">
        <v>499</v>
      </c>
      <c r="R37" s="24">
        <v>30</v>
      </c>
      <c r="S37" s="24">
        <v>10</v>
      </c>
      <c r="T37" s="24">
        <v>21</v>
      </c>
      <c r="U37" s="24">
        <v>15</v>
      </c>
      <c r="V37" s="24">
        <v>23</v>
      </c>
      <c r="W37" s="24">
        <v>25</v>
      </c>
      <c r="X37" s="24">
        <v>29</v>
      </c>
      <c r="Y37" s="24">
        <v>28</v>
      </c>
      <c r="Z37" s="24">
        <v>29</v>
      </c>
      <c r="AA37" s="24">
        <v>30</v>
      </c>
      <c r="AC37" s="1011">
        <v>6.7775810675819725E-2</v>
      </c>
    </row>
    <row r="38" spans="4:29" ht="15" thickTop="1" thickBot="1" x14ac:dyDescent="0.3">
      <c r="D38" s="56" t="s">
        <v>285</v>
      </c>
      <c r="E38" s="47"/>
      <c r="F38" s="48">
        <v>41</v>
      </c>
      <c r="G38" s="48">
        <v>52</v>
      </c>
      <c r="H38" s="48">
        <v>55</v>
      </c>
      <c r="I38" s="48">
        <v>59</v>
      </c>
      <c r="J38" s="48">
        <v>60</v>
      </c>
      <c r="K38" s="48">
        <v>61</v>
      </c>
      <c r="L38" s="48">
        <v>61</v>
      </c>
      <c r="M38" s="48">
        <v>62</v>
      </c>
      <c r="N38" s="48">
        <v>62</v>
      </c>
      <c r="O38" s="48">
        <v>62</v>
      </c>
      <c r="P38" s="49">
        <v>62</v>
      </c>
      <c r="R38" s="24">
        <v>11</v>
      </c>
      <c r="S38" s="24">
        <v>3</v>
      </c>
      <c r="T38" s="24">
        <v>4</v>
      </c>
      <c r="U38" s="24">
        <v>1</v>
      </c>
      <c r="V38" s="24">
        <v>1</v>
      </c>
      <c r="W38" s="24">
        <v>0</v>
      </c>
      <c r="X38" s="24">
        <v>1</v>
      </c>
      <c r="Y38" s="24">
        <v>0</v>
      </c>
      <c r="Z38" s="24">
        <v>0</v>
      </c>
      <c r="AA38" s="24">
        <v>0</v>
      </c>
      <c r="AC38" s="1011">
        <v>4.222331254582623E-2</v>
      </c>
    </row>
    <row r="39" spans="4:29" ht="15" thickTop="1" thickBot="1" x14ac:dyDescent="0.3">
      <c r="D39" s="56" t="s">
        <v>286</v>
      </c>
      <c r="E39" s="47"/>
      <c r="F39" s="48">
        <v>138</v>
      </c>
      <c r="G39" s="48">
        <v>124</v>
      </c>
      <c r="H39" s="48">
        <v>132</v>
      </c>
      <c r="I39" s="48">
        <v>145</v>
      </c>
      <c r="J39" s="48">
        <v>162</v>
      </c>
      <c r="K39" s="48">
        <v>178</v>
      </c>
      <c r="L39" s="48">
        <v>187</v>
      </c>
      <c r="M39" s="48">
        <v>193</v>
      </c>
      <c r="N39" s="48">
        <v>198</v>
      </c>
      <c r="O39" s="48">
        <v>204</v>
      </c>
      <c r="P39" s="49">
        <v>210</v>
      </c>
      <c r="R39" s="24">
        <v>-14</v>
      </c>
      <c r="S39" s="24">
        <v>8</v>
      </c>
      <c r="T39" s="24">
        <v>13</v>
      </c>
      <c r="U39" s="24">
        <v>17</v>
      </c>
      <c r="V39" s="24">
        <v>16</v>
      </c>
      <c r="W39" s="24">
        <v>9</v>
      </c>
      <c r="X39" s="24">
        <v>6</v>
      </c>
      <c r="Y39" s="24">
        <v>5</v>
      </c>
      <c r="Z39" s="24">
        <v>6</v>
      </c>
      <c r="AA39" s="24">
        <v>6</v>
      </c>
      <c r="AC39" s="1011">
        <v>4.2879236496325079E-2</v>
      </c>
    </row>
    <row r="40" spans="4:29" ht="15" thickTop="1" thickBot="1" x14ac:dyDescent="0.3">
      <c r="D40" s="56" t="s">
        <v>287</v>
      </c>
      <c r="E40" s="47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9"/>
      <c r="AC40" s="1011" t="e">
        <v>#DIV/0!</v>
      </c>
    </row>
    <row r="41" spans="4:29" ht="15" thickTop="1" thickBot="1" x14ac:dyDescent="0.3">
      <c r="D41" s="56"/>
      <c r="E41" s="47" t="s">
        <v>288</v>
      </c>
      <c r="F41" s="48">
        <v>594</v>
      </c>
      <c r="G41" s="48">
        <v>666</v>
      </c>
      <c r="H41" s="48">
        <v>695</v>
      </c>
      <c r="I41" s="48">
        <v>738</v>
      </c>
      <c r="J41" s="48">
        <v>783</v>
      </c>
      <c r="K41" s="48">
        <v>835</v>
      </c>
      <c r="L41" s="48">
        <v>876</v>
      </c>
      <c r="M41" s="48">
        <v>917</v>
      </c>
      <c r="N41" s="48">
        <v>961</v>
      </c>
      <c r="O41" s="48">
        <v>1008</v>
      </c>
      <c r="P41" s="49">
        <v>1056</v>
      </c>
      <c r="R41" s="24">
        <v>72</v>
      </c>
      <c r="S41" s="24">
        <v>29</v>
      </c>
      <c r="T41" s="24">
        <v>43</v>
      </c>
      <c r="U41" s="24">
        <v>45</v>
      </c>
      <c r="V41" s="24">
        <v>52</v>
      </c>
      <c r="W41" s="24">
        <v>41</v>
      </c>
      <c r="X41" s="24">
        <v>41</v>
      </c>
      <c r="Y41" s="24">
        <v>44</v>
      </c>
      <c r="Z41" s="24">
        <v>47</v>
      </c>
      <c r="AA41" s="24">
        <v>48</v>
      </c>
      <c r="AC41" s="1013">
        <v>5.9223841048812176E-2</v>
      </c>
    </row>
    <row r="42" spans="4:29" ht="15" thickTop="1" thickBot="1" x14ac:dyDescent="0.3">
      <c r="D42" s="56"/>
      <c r="E42" s="47" t="s">
        <v>289</v>
      </c>
      <c r="F42" s="48">
        <v>728</v>
      </c>
      <c r="G42" s="48">
        <v>760</v>
      </c>
      <c r="H42" s="48">
        <v>781</v>
      </c>
      <c r="I42" s="48">
        <v>819</v>
      </c>
      <c r="J42" s="48">
        <v>852</v>
      </c>
      <c r="K42" s="48">
        <v>892</v>
      </c>
      <c r="L42" s="48">
        <v>926</v>
      </c>
      <c r="M42" s="48">
        <v>962</v>
      </c>
      <c r="N42" s="48">
        <v>995</v>
      </c>
      <c r="O42" s="48">
        <v>1030</v>
      </c>
      <c r="P42" s="49">
        <v>1066</v>
      </c>
      <c r="R42" s="24">
        <v>32</v>
      </c>
      <c r="S42" s="24">
        <v>21</v>
      </c>
      <c r="T42" s="24">
        <v>38</v>
      </c>
      <c r="U42" s="24">
        <v>33</v>
      </c>
      <c r="V42" s="24">
        <v>40</v>
      </c>
      <c r="W42" s="24">
        <v>34</v>
      </c>
      <c r="X42" s="24">
        <v>36</v>
      </c>
      <c r="Y42" s="24">
        <v>33</v>
      </c>
      <c r="Z42" s="24">
        <v>35</v>
      </c>
      <c r="AA42" s="24">
        <v>36</v>
      </c>
      <c r="AC42" s="1011">
        <v>3.8873294960123372E-2</v>
      </c>
    </row>
    <row r="43" spans="4:29" ht="15" thickTop="1" thickBot="1" x14ac:dyDescent="0.3">
      <c r="D43" s="56"/>
      <c r="E43" s="23" t="s">
        <v>896</v>
      </c>
      <c r="F43" s="48">
        <v>438</v>
      </c>
      <c r="G43" s="48">
        <v>465</v>
      </c>
      <c r="H43" s="48">
        <v>486</v>
      </c>
      <c r="I43" s="48">
        <v>524</v>
      </c>
      <c r="J43" s="48">
        <v>557</v>
      </c>
      <c r="K43" s="48">
        <v>597</v>
      </c>
      <c r="L43" s="48">
        <v>631</v>
      </c>
      <c r="M43" s="48">
        <v>667</v>
      </c>
      <c r="N43" s="48">
        <v>700</v>
      </c>
      <c r="O43" s="48">
        <v>735</v>
      </c>
      <c r="P43" s="49">
        <v>771</v>
      </c>
      <c r="R43" s="24"/>
      <c r="S43" s="24"/>
      <c r="T43" s="24"/>
      <c r="U43" s="24"/>
      <c r="V43" s="24"/>
      <c r="W43" s="24"/>
      <c r="X43" s="24"/>
      <c r="Y43" s="24"/>
      <c r="Z43" s="24"/>
      <c r="AA43" s="24"/>
      <c r="AC43" s="1011">
        <v>5.8176291115548118E-2</v>
      </c>
    </row>
    <row r="44" spans="4:29" ht="15" thickTop="1" thickBot="1" x14ac:dyDescent="0.3">
      <c r="D44" s="56" t="s">
        <v>292</v>
      </c>
      <c r="E44" s="47"/>
      <c r="F44" s="48">
        <v>348</v>
      </c>
      <c r="G44" s="48">
        <v>313</v>
      </c>
      <c r="H44" s="48">
        <v>320</v>
      </c>
      <c r="I44" s="48">
        <v>315</v>
      </c>
      <c r="J44" s="48">
        <v>309</v>
      </c>
      <c r="K44" s="48">
        <v>288</v>
      </c>
      <c r="L44" s="48">
        <v>288</v>
      </c>
      <c r="M44" s="48">
        <v>288</v>
      </c>
      <c r="N44" s="48">
        <v>288</v>
      </c>
      <c r="O44" s="48">
        <v>288</v>
      </c>
      <c r="P44" s="49">
        <v>288</v>
      </c>
      <c r="R44" s="24">
        <v>-35</v>
      </c>
      <c r="S44" s="24">
        <v>7</v>
      </c>
      <c r="T44" s="24">
        <v>-5</v>
      </c>
      <c r="U44" s="24">
        <v>-6</v>
      </c>
      <c r="V44" s="24">
        <v>-21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C44" s="1013">
        <v>-1.8746261507243567E-2</v>
      </c>
    </row>
    <row r="45" spans="4:29" ht="15" thickTop="1" thickBot="1" x14ac:dyDescent="0.3">
      <c r="D45" s="56" t="s">
        <v>293</v>
      </c>
      <c r="E45" s="47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9"/>
      <c r="R45" s="24"/>
      <c r="S45" s="24"/>
      <c r="T45" s="24"/>
      <c r="U45" s="24"/>
      <c r="V45" s="24"/>
      <c r="AC45" s="1011" t="e">
        <v>#DIV/0!</v>
      </c>
    </row>
    <row r="46" spans="4:29" ht="15" thickTop="1" thickBot="1" x14ac:dyDescent="0.3">
      <c r="D46" s="57"/>
      <c r="E46" s="47" t="s">
        <v>288</v>
      </c>
      <c r="F46" s="48">
        <v>942</v>
      </c>
      <c r="G46" s="48">
        <v>979</v>
      </c>
      <c r="H46" s="48">
        <v>1015</v>
      </c>
      <c r="I46" s="48">
        <v>1053</v>
      </c>
      <c r="J46" s="48">
        <v>1092</v>
      </c>
      <c r="K46" s="48">
        <v>1123</v>
      </c>
      <c r="L46" s="48">
        <v>1164</v>
      </c>
      <c r="M46" s="48">
        <v>1205</v>
      </c>
      <c r="N46" s="48">
        <v>1249</v>
      </c>
      <c r="O46" s="48">
        <v>1296</v>
      </c>
      <c r="P46" s="49">
        <v>1344</v>
      </c>
      <c r="R46" s="24">
        <v>37</v>
      </c>
      <c r="S46" s="24">
        <v>36</v>
      </c>
      <c r="T46" s="24">
        <v>38</v>
      </c>
      <c r="U46" s="24">
        <v>39</v>
      </c>
      <c r="V46" s="24">
        <v>31</v>
      </c>
      <c r="W46" s="24">
        <v>41</v>
      </c>
      <c r="X46" s="24">
        <v>41</v>
      </c>
      <c r="Y46" s="24">
        <v>44</v>
      </c>
      <c r="Z46" s="24">
        <v>47</v>
      </c>
      <c r="AA46" s="24">
        <v>48</v>
      </c>
      <c r="AC46" s="1013">
        <v>3.617912000542356E-2</v>
      </c>
    </row>
    <row r="47" spans="4:29" ht="15" thickTop="1" thickBot="1" x14ac:dyDescent="0.3">
      <c r="D47" s="57"/>
      <c r="E47" s="47" t="s">
        <v>294</v>
      </c>
      <c r="F47" s="48">
        <v>1076</v>
      </c>
      <c r="G47" s="48">
        <v>1073</v>
      </c>
      <c r="H47" s="48">
        <v>1101</v>
      </c>
      <c r="I47" s="48">
        <v>1134</v>
      </c>
      <c r="J47" s="48">
        <v>1161</v>
      </c>
      <c r="K47" s="48">
        <v>1180</v>
      </c>
      <c r="L47" s="48">
        <v>1214</v>
      </c>
      <c r="M47" s="48">
        <v>1250</v>
      </c>
      <c r="N47" s="48">
        <v>1283</v>
      </c>
      <c r="O47" s="48">
        <v>1318</v>
      </c>
      <c r="P47" s="49">
        <v>1354</v>
      </c>
      <c r="R47" s="24">
        <v>-3</v>
      </c>
      <c r="S47" s="24">
        <v>28</v>
      </c>
      <c r="T47" s="24">
        <v>33</v>
      </c>
      <c r="U47" s="24">
        <v>27</v>
      </c>
      <c r="V47" s="24">
        <v>19</v>
      </c>
      <c r="W47" s="24">
        <v>34</v>
      </c>
      <c r="X47" s="24">
        <v>36</v>
      </c>
      <c r="Y47" s="24">
        <v>33</v>
      </c>
      <c r="Z47" s="24">
        <v>35</v>
      </c>
      <c r="AA47" s="24">
        <v>36</v>
      </c>
      <c r="AC47" s="1011">
        <v>2.3247375249108693E-2</v>
      </c>
    </row>
    <row r="48" spans="4:29" ht="15" thickTop="1" thickBot="1" x14ac:dyDescent="0.3">
      <c r="D48" s="56" t="s">
        <v>942</v>
      </c>
      <c r="E48" s="47"/>
      <c r="F48" s="48">
        <v>438</v>
      </c>
      <c r="G48" s="48">
        <v>465</v>
      </c>
      <c r="H48" s="48">
        <v>486</v>
      </c>
      <c r="I48" s="48">
        <v>524</v>
      </c>
      <c r="J48" s="48">
        <v>557</v>
      </c>
      <c r="K48" s="48">
        <v>597</v>
      </c>
      <c r="L48" s="48">
        <v>631</v>
      </c>
      <c r="M48" s="48">
        <v>667</v>
      </c>
      <c r="N48" s="48">
        <v>700</v>
      </c>
      <c r="O48" s="48">
        <v>735</v>
      </c>
      <c r="P48" s="49">
        <v>771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C48" s="1011">
        <v>5.8176291115548118E-2</v>
      </c>
    </row>
    <row r="49" spans="4:29" ht="15" thickTop="1" thickBot="1" x14ac:dyDescent="0.3">
      <c r="D49" s="56" t="s">
        <v>297</v>
      </c>
      <c r="E49" s="47"/>
      <c r="F49" s="48">
        <v>153</v>
      </c>
      <c r="G49" s="50">
        <v>135</v>
      </c>
      <c r="H49" s="50">
        <v>140</v>
      </c>
      <c r="I49" s="50">
        <v>143</v>
      </c>
      <c r="J49" s="50">
        <v>148</v>
      </c>
      <c r="K49" s="50">
        <v>156</v>
      </c>
      <c r="L49" s="50">
        <v>168</v>
      </c>
      <c r="M49" s="50">
        <v>182</v>
      </c>
      <c r="N49" s="50">
        <v>196</v>
      </c>
      <c r="O49" s="50">
        <v>211</v>
      </c>
      <c r="P49" s="59">
        <v>228</v>
      </c>
      <c r="R49" s="24">
        <v>-18</v>
      </c>
      <c r="S49" s="24">
        <v>5</v>
      </c>
      <c r="T49" s="24">
        <v>3</v>
      </c>
      <c r="U49" s="24">
        <v>5</v>
      </c>
      <c r="V49" s="24">
        <v>8</v>
      </c>
      <c r="W49" s="24">
        <v>12</v>
      </c>
      <c r="X49" s="24">
        <v>14</v>
      </c>
      <c r="Y49" s="24">
        <v>14</v>
      </c>
      <c r="Z49" s="24">
        <v>15</v>
      </c>
      <c r="AA49" s="24">
        <v>17</v>
      </c>
      <c r="AC49" s="1011">
        <v>4.0697093427329856E-2</v>
      </c>
    </row>
    <row r="50" spans="4:29" ht="15" thickTop="1" thickBot="1" x14ac:dyDescent="0.3">
      <c r="D50" s="58" t="s">
        <v>298</v>
      </c>
      <c r="E50" s="51"/>
      <c r="F50" s="52">
        <v>10900</v>
      </c>
      <c r="G50" s="53">
        <v>8000</v>
      </c>
      <c r="H50" s="53">
        <v>8700</v>
      </c>
      <c r="I50" s="53">
        <v>9000</v>
      </c>
      <c r="J50" s="53">
        <v>9300</v>
      </c>
      <c r="K50" s="53">
        <v>9700</v>
      </c>
      <c r="L50" s="53">
        <v>10000</v>
      </c>
      <c r="M50" s="53">
        <v>10500</v>
      </c>
      <c r="N50" s="53">
        <v>11100</v>
      </c>
      <c r="O50" s="53">
        <v>11100</v>
      </c>
      <c r="P50" s="60">
        <v>11300</v>
      </c>
      <c r="R50" s="24">
        <v>-2900</v>
      </c>
      <c r="S50" s="24">
        <v>700</v>
      </c>
      <c r="T50" s="24">
        <v>300</v>
      </c>
      <c r="U50" s="24">
        <v>300</v>
      </c>
      <c r="V50" s="24">
        <v>400</v>
      </c>
      <c r="W50" s="24">
        <v>300</v>
      </c>
      <c r="X50" s="24">
        <v>500</v>
      </c>
      <c r="Y50" s="24">
        <v>600</v>
      </c>
      <c r="Z50" s="24">
        <v>0</v>
      </c>
      <c r="AA50" s="24">
        <v>200</v>
      </c>
      <c r="AC50" s="1011">
        <v>3.610495842370387E-3</v>
      </c>
    </row>
    <row r="51" spans="4:29" x14ac:dyDescent="0.25">
      <c r="D51" s="19"/>
      <c r="L51" s="17"/>
      <c r="R51" s="24"/>
      <c r="S51" s="24"/>
      <c r="T51" s="24"/>
      <c r="U51" s="24"/>
      <c r="V51" s="24"/>
    </row>
    <row r="52" spans="4:29" x14ac:dyDescent="0.25">
      <c r="D52" s="4" t="s">
        <v>891</v>
      </c>
    </row>
    <row r="53" spans="4:29" x14ac:dyDescent="0.25">
      <c r="E53" s="4" t="s">
        <v>892</v>
      </c>
      <c r="F53" s="24">
        <v>594</v>
      </c>
      <c r="G53" s="24">
        <v>666</v>
      </c>
      <c r="H53" s="24">
        <v>695</v>
      </c>
      <c r="I53" s="24">
        <v>738</v>
      </c>
      <c r="J53" s="24">
        <v>783</v>
      </c>
      <c r="K53" s="24">
        <v>835</v>
      </c>
      <c r="L53" s="24">
        <v>876</v>
      </c>
      <c r="M53" s="24">
        <v>917</v>
      </c>
      <c r="N53" s="24">
        <v>961</v>
      </c>
      <c r="O53" s="24">
        <v>1008</v>
      </c>
      <c r="P53" s="24">
        <v>1056</v>
      </c>
    </row>
    <row r="54" spans="4:29" x14ac:dyDescent="0.25">
      <c r="E54" s="4" t="s">
        <v>893</v>
      </c>
      <c r="F54" s="24">
        <v>942</v>
      </c>
      <c r="G54" s="24">
        <v>979</v>
      </c>
      <c r="H54" s="24">
        <v>1015</v>
      </c>
      <c r="I54" s="24">
        <v>1053</v>
      </c>
      <c r="J54" s="24">
        <v>1092</v>
      </c>
      <c r="K54" s="24">
        <v>1123</v>
      </c>
      <c r="L54" s="24">
        <v>1164</v>
      </c>
      <c r="M54" s="24">
        <v>1205</v>
      </c>
      <c r="N54" s="24">
        <v>1249</v>
      </c>
      <c r="O54" s="24">
        <v>1296</v>
      </c>
      <c r="P54" s="24">
        <v>1344</v>
      </c>
    </row>
    <row r="55" spans="4:29" x14ac:dyDescent="0.25">
      <c r="E55" s="4" t="s">
        <v>890</v>
      </c>
      <c r="F55" s="24">
        <v>438</v>
      </c>
      <c r="G55" s="24">
        <v>465</v>
      </c>
      <c r="H55" s="24">
        <v>486</v>
      </c>
      <c r="I55" s="24">
        <v>524</v>
      </c>
      <c r="J55" s="24">
        <v>557</v>
      </c>
      <c r="K55" s="24">
        <v>597</v>
      </c>
      <c r="L55" s="24">
        <v>631</v>
      </c>
      <c r="M55" s="24">
        <v>667</v>
      </c>
      <c r="N55" s="24">
        <v>700</v>
      </c>
      <c r="O55" s="24">
        <v>735</v>
      </c>
      <c r="P55" s="24">
        <v>771</v>
      </c>
    </row>
    <row r="57" spans="4:29" x14ac:dyDescent="0.25">
      <c r="E57" s="4" t="s">
        <v>19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</row>
    <row r="61" spans="4:29" x14ac:dyDescent="0.25">
      <c r="E61" s="4" t="s">
        <v>904</v>
      </c>
    </row>
    <row r="62" spans="4:29" x14ac:dyDescent="0.25">
      <c r="E62" s="4">
        <v>2014</v>
      </c>
      <c r="F62" s="26">
        <v>942</v>
      </c>
    </row>
    <row r="63" spans="4:29" x14ac:dyDescent="0.25">
      <c r="E63" s="4">
        <v>2024</v>
      </c>
      <c r="F63" s="26">
        <v>1344</v>
      </c>
    </row>
    <row r="64" spans="4:29" x14ac:dyDescent="0.25">
      <c r="E64" s="4" t="s">
        <v>526</v>
      </c>
      <c r="F64" s="26">
        <v>402</v>
      </c>
    </row>
    <row r="65" spans="5:44" x14ac:dyDescent="0.25">
      <c r="E65" s="4" t="s">
        <v>905</v>
      </c>
      <c r="F65" s="27">
        <v>3.617912000542356E-2</v>
      </c>
      <c r="AF65" s="22" t="s">
        <v>303</v>
      </c>
    </row>
    <row r="66" spans="5:44" ht="14.4" thickBot="1" x14ac:dyDescent="0.3"/>
    <row r="67" spans="5:44" ht="14.4" thickBot="1" x14ac:dyDescent="0.3">
      <c r="AF67" s="1027" t="s">
        <v>304</v>
      </c>
      <c r="AG67" s="1028"/>
      <c r="AH67" s="1028"/>
      <c r="AI67" s="1028"/>
      <c r="AJ67" s="1028"/>
      <c r="AK67" s="1028"/>
      <c r="AL67" s="1028"/>
      <c r="AM67" s="1028"/>
      <c r="AN67" s="1028"/>
      <c r="AO67" s="1028"/>
      <c r="AP67" s="1028"/>
      <c r="AQ67" s="1028"/>
      <c r="AR67" s="1029"/>
    </row>
    <row r="68" spans="5:44" ht="15" thickTop="1" thickBot="1" x14ac:dyDescent="0.3">
      <c r="AF68" s="1030" t="s">
        <v>305</v>
      </c>
      <c r="AG68" s="1031"/>
      <c r="AH68" s="28">
        <v>2010</v>
      </c>
      <c r="AI68" s="28">
        <v>2011</v>
      </c>
      <c r="AJ68" s="28">
        <v>2012</v>
      </c>
      <c r="AK68" s="28">
        <v>2013</v>
      </c>
      <c r="AL68" s="28">
        <v>2014</v>
      </c>
      <c r="AM68" s="28">
        <v>2015</v>
      </c>
      <c r="AN68" s="28">
        <v>2016</v>
      </c>
      <c r="AO68" s="28">
        <v>2017</v>
      </c>
      <c r="AP68" s="28">
        <v>2017</v>
      </c>
      <c r="AQ68" s="28">
        <v>2019</v>
      </c>
      <c r="AR68" s="28">
        <v>2020</v>
      </c>
    </row>
    <row r="69" spans="5:44" ht="14.4" thickBot="1" x14ac:dyDescent="0.3">
      <c r="AF69" s="1032" t="s">
        <v>306</v>
      </c>
      <c r="AG69" s="1033"/>
      <c r="AH69" s="1033"/>
      <c r="AI69" s="1033"/>
      <c r="AJ69" s="1033"/>
      <c r="AK69" s="1033"/>
      <c r="AL69" s="1033"/>
      <c r="AM69" s="1033"/>
      <c r="AN69" s="1033"/>
      <c r="AO69" s="1033"/>
      <c r="AP69" s="1033"/>
      <c r="AQ69" s="1033"/>
      <c r="AR69" s="1034"/>
    </row>
    <row r="70" spans="5:44" ht="14.4" thickBot="1" x14ac:dyDescent="0.3">
      <c r="AF70" s="29" t="s">
        <v>305</v>
      </c>
      <c r="AG70" s="29" t="s">
        <v>307</v>
      </c>
      <c r="AH70" s="30">
        <v>594</v>
      </c>
      <c r="AI70" s="30">
        <v>666</v>
      </c>
      <c r="AJ70" s="30">
        <v>695</v>
      </c>
      <c r="AK70" s="30">
        <v>738</v>
      </c>
      <c r="AL70" s="30">
        <v>783</v>
      </c>
      <c r="AM70" s="30">
        <v>835</v>
      </c>
      <c r="AN70" s="30">
        <v>876</v>
      </c>
      <c r="AO70" s="30">
        <v>917</v>
      </c>
      <c r="AP70" s="30">
        <v>961</v>
      </c>
      <c r="AQ70" s="30">
        <v>1008</v>
      </c>
      <c r="AR70" s="30">
        <v>1056</v>
      </c>
    </row>
    <row r="71" spans="5:44" ht="14.4" thickBot="1" x14ac:dyDescent="0.3">
      <c r="AF71" s="31" t="s">
        <v>305</v>
      </c>
      <c r="AG71" s="31" t="s">
        <v>308</v>
      </c>
      <c r="AH71" s="32">
        <v>728</v>
      </c>
      <c r="AI71" s="32">
        <v>760</v>
      </c>
      <c r="AJ71" s="32">
        <v>781</v>
      </c>
      <c r="AK71" s="32">
        <v>819</v>
      </c>
      <c r="AL71" s="32">
        <v>852</v>
      </c>
      <c r="AM71" s="32">
        <v>892</v>
      </c>
      <c r="AN71" s="32">
        <v>926</v>
      </c>
      <c r="AO71" s="32">
        <v>962</v>
      </c>
      <c r="AP71" s="32">
        <v>995</v>
      </c>
      <c r="AQ71" s="32">
        <v>1030</v>
      </c>
      <c r="AR71" s="32">
        <v>1066</v>
      </c>
    </row>
    <row r="72" spans="5:44" ht="14.4" thickBot="1" x14ac:dyDescent="0.3">
      <c r="AF72" s="1024" t="s">
        <v>309</v>
      </c>
      <c r="AG72" s="1026"/>
      <c r="AH72" s="30" t="e">
        <v>#REF!</v>
      </c>
      <c r="AI72" s="30" t="e">
        <v>#REF!</v>
      </c>
      <c r="AJ72" s="30" t="e">
        <v>#REF!</v>
      </c>
      <c r="AK72" s="30" t="e">
        <v>#REF!</v>
      </c>
      <c r="AL72" s="30" t="e">
        <v>#REF!</v>
      </c>
      <c r="AM72" s="30" t="e">
        <v>#REF!</v>
      </c>
      <c r="AN72" s="30" t="e">
        <v>#REF!</v>
      </c>
      <c r="AO72" s="30" t="e">
        <v>#REF!</v>
      </c>
      <c r="AP72" s="30" t="e">
        <v>#REF!</v>
      </c>
      <c r="AQ72" s="30" t="e">
        <v>#REF!</v>
      </c>
      <c r="AR72" s="30" t="e">
        <v>#REF!</v>
      </c>
    </row>
    <row r="73" spans="5:44" ht="14.4" thickBot="1" x14ac:dyDescent="0.3">
      <c r="AF73" s="1032" t="s">
        <v>310</v>
      </c>
      <c r="AG73" s="1034"/>
      <c r="AH73" s="32" t="e">
        <v>#REF!</v>
      </c>
      <c r="AI73" s="32" t="e">
        <v>#REF!</v>
      </c>
      <c r="AJ73" s="32" t="e">
        <v>#REF!</v>
      </c>
      <c r="AK73" s="33"/>
      <c r="AL73" s="33"/>
      <c r="AM73" s="33"/>
      <c r="AN73" s="33"/>
      <c r="AO73" s="33"/>
      <c r="AP73" s="33"/>
      <c r="AQ73" s="33"/>
      <c r="AR73" s="33"/>
    </row>
    <row r="74" spans="5:44" ht="14.4" thickBot="1" x14ac:dyDescent="0.3">
      <c r="AF74" s="1024" t="s">
        <v>311</v>
      </c>
      <c r="AG74" s="1025"/>
      <c r="AH74" s="1025"/>
      <c r="AI74" s="1025"/>
      <c r="AJ74" s="1025"/>
      <c r="AK74" s="1025"/>
      <c r="AL74" s="1025"/>
      <c r="AM74" s="1025"/>
      <c r="AN74" s="1025"/>
      <c r="AO74" s="1025"/>
      <c r="AP74" s="1025"/>
      <c r="AQ74" s="1025"/>
      <c r="AR74" s="1026"/>
    </row>
    <row r="75" spans="5:44" ht="14.4" thickBot="1" x14ac:dyDescent="0.3">
      <c r="AF75" s="31" t="s">
        <v>305</v>
      </c>
      <c r="AG75" s="31" t="s">
        <v>307</v>
      </c>
      <c r="AH75" s="32">
        <v>942</v>
      </c>
      <c r="AI75" s="32">
        <v>979</v>
      </c>
      <c r="AJ75" s="32">
        <v>1015</v>
      </c>
      <c r="AK75" s="32">
        <v>1053</v>
      </c>
      <c r="AL75" s="32">
        <v>1092</v>
      </c>
      <c r="AM75" s="32">
        <v>1123</v>
      </c>
      <c r="AN75" s="32">
        <v>1164</v>
      </c>
      <c r="AO75" s="32">
        <v>1205</v>
      </c>
      <c r="AP75" s="32">
        <v>1249</v>
      </c>
      <c r="AQ75" s="32">
        <v>1296</v>
      </c>
      <c r="AR75" s="32">
        <v>1344</v>
      </c>
    </row>
    <row r="76" spans="5:44" ht="14.4" thickBot="1" x14ac:dyDescent="0.3">
      <c r="AF76" s="29" t="s">
        <v>305</v>
      </c>
      <c r="AG76" s="29" t="s">
        <v>312</v>
      </c>
      <c r="AH76" s="30">
        <v>1076</v>
      </c>
      <c r="AI76" s="30">
        <v>1073</v>
      </c>
      <c r="AJ76" s="30">
        <v>1101</v>
      </c>
      <c r="AK76" s="30">
        <v>1134</v>
      </c>
      <c r="AL76" s="30">
        <v>1161</v>
      </c>
      <c r="AM76" s="30">
        <v>1180</v>
      </c>
      <c r="AN76" s="30">
        <v>1214</v>
      </c>
      <c r="AO76" s="30">
        <v>1250</v>
      </c>
      <c r="AP76" s="30">
        <v>1283</v>
      </c>
      <c r="AQ76" s="30">
        <v>1318</v>
      </c>
      <c r="AR76" s="30">
        <v>1354</v>
      </c>
    </row>
    <row r="77" spans="5:44" ht="14.4" thickBot="1" x14ac:dyDescent="0.3">
      <c r="AF77" s="1032" t="s">
        <v>313</v>
      </c>
      <c r="AG77" s="1034"/>
      <c r="AH77" s="32" t="e">
        <v>#REF!</v>
      </c>
      <c r="AI77" s="32" t="e">
        <v>#REF!</v>
      </c>
      <c r="AJ77" s="32" t="e">
        <v>#REF!</v>
      </c>
      <c r="AK77" s="32" t="e">
        <v>#REF!</v>
      </c>
      <c r="AL77" s="32" t="e">
        <v>#REF!</v>
      </c>
      <c r="AM77" s="32" t="e">
        <v>#REF!</v>
      </c>
      <c r="AN77" s="32" t="e">
        <v>#REF!</v>
      </c>
      <c r="AO77" s="32" t="e">
        <v>#REF!</v>
      </c>
      <c r="AP77" s="32" t="e">
        <v>#REF!</v>
      </c>
      <c r="AQ77" s="32" t="e">
        <v>#REF!</v>
      </c>
      <c r="AR77" s="32" t="e">
        <v>#REF!</v>
      </c>
    </row>
    <row r="78" spans="5:44" ht="14.4" thickBot="1" x14ac:dyDescent="0.3">
      <c r="AF78" s="1024" t="s">
        <v>314</v>
      </c>
      <c r="AG78" s="1026"/>
      <c r="AH78" s="30" t="e">
        <v>#REF!</v>
      </c>
      <c r="AI78" s="30" t="e">
        <v>#REF!</v>
      </c>
      <c r="AJ78" s="30" t="e">
        <v>#REF!</v>
      </c>
      <c r="AK78" s="34"/>
      <c r="AL78" s="34"/>
      <c r="AM78" s="34"/>
      <c r="AN78" s="34"/>
      <c r="AO78" s="34"/>
      <c r="AP78" s="34"/>
      <c r="AQ78" s="34"/>
      <c r="AR78" s="34"/>
    </row>
    <row r="79" spans="5:44" ht="14.4" thickBot="1" x14ac:dyDescent="0.3">
      <c r="AF79" s="1032" t="s">
        <v>302</v>
      </c>
      <c r="AG79" s="1034"/>
      <c r="AH79" s="32">
        <v>438</v>
      </c>
      <c r="AI79" s="32">
        <v>465</v>
      </c>
      <c r="AJ79" s="32">
        <v>486</v>
      </c>
      <c r="AK79" s="32">
        <v>524</v>
      </c>
      <c r="AL79" s="32">
        <v>557</v>
      </c>
      <c r="AM79" s="32">
        <v>597</v>
      </c>
      <c r="AN79" s="32">
        <v>631</v>
      </c>
      <c r="AO79" s="32">
        <v>667</v>
      </c>
      <c r="AP79" s="32">
        <v>700</v>
      </c>
      <c r="AQ79" s="32">
        <v>735</v>
      </c>
      <c r="AR79" s="32">
        <v>771</v>
      </c>
    </row>
    <row r="80" spans="5:44" x14ac:dyDescent="0.25">
      <c r="AF80" s="35" t="s">
        <v>315</v>
      </c>
    </row>
    <row r="81" spans="32:43" ht="14.4" thickBot="1" x14ac:dyDescent="0.3"/>
    <row r="82" spans="32:43" ht="14.4" thickBot="1" x14ac:dyDescent="0.3">
      <c r="AF82" s="1027" t="s">
        <v>316</v>
      </c>
      <c r="AG82" s="1028"/>
      <c r="AH82" s="1028"/>
      <c r="AI82" s="1028"/>
      <c r="AJ82" s="1028"/>
      <c r="AK82" s="1028"/>
      <c r="AL82" s="1028"/>
      <c r="AM82" s="1028"/>
      <c r="AN82" s="1028"/>
      <c r="AO82" s="1028"/>
      <c r="AP82" s="1028"/>
      <c r="AQ82" s="1029"/>
    </row>
    <row r="83" spans="32:43" ht="15" thickTop="1" thickBot="1" x14ac:dyDescent="0.3">
      <c r="AF83" s="36" t="s">
        <v>305</v>
      </c>
      <c r="AG83" s="28">
        <v>2010</v>
      </c>
      <c r="AH83" s="28">
        <v>2011</v>
      </c>
      <c r="AI83" s="28">
        <v>2012</v>
      </c>
      <c r="AJ83" s="28">
        <v>2013</v>
      </c>
      <c r="AK83" s="28">
        <v>2014</v>
      </c>
      <c r="AL83" s="28">
        <v>2015</v>
      </c>
      <c r="AM83" s="28">
        <v>2016</v>
      </c>
      <c r="AN83" s="28">
        <v>2017</v>
      </c>
      <c r="AO83" s="28">
        <v>2018</v>
      </c>
      <c r="AP83" s="28">
        <v>2019</v>
      </c>
      <c r="AQ83" s="28">
        <v>2020</v>
      </c>
    </row>
    <row r="84" spans="32:43" ht="14.4" thickBot="1" x14ac:dyDescent="0.3">
      <c r="AF84" s="37" t="s">
        <v>317</v>
      </c>
      <c r="AG84" s="38">
        <v>156</v>
      </c>
      <c r="AH84" s="38">
        <v>201</v>
      </c>
      <c r="AI84" s="38">
        <v>209</v>
      </c>
      <c r="AJ84" s="38">
        <v>214</v>
      </c>
      <c r="AK84" s="38">
        <v>226</v>
      </c>
      <c r="AL84" s="38">
        <v>238</v>
      </c>
      <c r="AM84" s="38">
        <v>245</v>
      </c>
      <c r="AN84" s="38">
        <v>250</v>
      </c>
      <c r="AO84" s="38">
        <v>261</v>
      </c>
      <c r="AP84" s="38">
        <v>273</v>
      </c>
      <c r="AQ84" s="38">
        <v>285</v>
      </c>
    </row>
    <row r="85" spans="32:43" ht="14.4" thickBot="1" x14ac:dyDescent="0.3">
      <c r="AF85" s="29" t="s">
        <v>318</v>
      </c>
      <c r="AG85" s="30">
        <v>290</v>
      </c>
      <c r="AH85" s="30">
        <v>295</v>
      </c>
      <c r="AI85" s="30">
        <v>295</v>
      </c>
      <c r="AJ85" s="30">
        <v>295</v>
      </c>
      <c r="AK85" s="30">
        <v>295</v>
      </c>
      <c r="AL85" s="30">
        <v>295</v>
      </c>
      <c r="AM85" s="30">
        <v>295</v>
      </c>
      <c r="AN85" s="30">
        <v>295</v>
      </c>
      <c r="AO85" s="30">
        <v>295</v>
      </c>
      <c r="AP85" s="30">
        <v>295</v>
      </c>
      <c r="AQ85" s="30">
        <v>295</v>
      </c>
    </row>
    <row r="86" spans="32:43" ht="14.4" thickBot="1" x14ac:dyDescent="0.3">
      <c r="AF86" s="37" t="s">
        <v>319</v>
      </c>
      <c r="AG86" s="38">
        <v>259</v>
      </c>
      <c r="AH86" s="38">
        <v>289</v>
      </c>
      <c r="AI86" s="38">
        <v>299</v>
      </c>
      <c r="AJ86" s="38">
        <v>320</v>
      </c>
      <c r="AK86" s="38">
        <v>335</v>
      </c>
      <c r="AL86" s="38">
        <v>358</v>
      </c>
      <c r="AM86" s="38">
        <v>383</v>
      </c>
      <c r="AN86" s="38">
        <v>412</v>
      </c>
      <c r="AO86" s="38">
        <v>440</v>
      </c>
      <c r="AP86" s="38">
        <v>469</v>
      </c>
      <c r="AQ86" s="38">
        <v>499</v>
      </c>
    </row>
    <row r="87" spans="32:43" ht="14.4" thickBot="1" x14ac:dyDescent="0.3">
      <c r="AF87" s="39" t="s">
        <v>320</v>
      </c>
      <c r="AG87" s="40">
        <v>41</v>
      </c>
      <c r="AH87" s="40">
        <v>52</v>
      </c>
      <c r="AI87" s="40">
        <v>55</v>
      </c>
      <c r="AJ87" s="40">
        <v>59</v>
      </c>
      <c r="AK87" s="40">
        <v>60</v>
      </c>
      <c r="AL87" s="40">
        <v>61</v>
      </c>
      <c r="AM87" s="40">
        <v>61</v>
      </c>
      <c r="AN87" s="40">
        <v>62</v>
      </c>
      <c r="AO87" s="40">
        <v>62</v>
      </c>
      <c r="AP87" s="40">
        <v>62</v>
      </c>
      <c r="AQ87" s="40">
        <v>62</v>
      </c>
    </row>
    <row r="88" spans="32:43" ht="14.4" thickBot="1" x14ac:dyDescent="0.3">
      <c r="AF88" s="31" t="s">
        <v>321</v>
      </c>
      <c r="AG88" s="32">
        <v>138</v>
      </c>
      <c r="AH88" s="32">
        <v>124</v>
      </c>
      <c r="AI88" s="32">
        <v>132</v>
      </c>
      <c r="AJ88" s="32">
        <v>145</v>
      </c>
      <c r="AK88" s="32">
        <v>162</v>
      </c>
      <c r="AL88" s="32">
        <v>178</v>
      </c>
      <c r="AM88" s="32">
        <v>187</v>
      </c>
      <c r="AN88" s="32">
        <v>193</v>
      </c>
      <c r="AO88" s="32">
        <v>198</v>
      </c>
      <c r="AP88" s="32">
        <v>204</v>
      </c>
      <c r="AQ88" s="32">
        <v>210</v>
      </c>
    </row>
    <row r="89" spans="32:43" ht="14.4" thickBot="1" x14ac:dyDescent="0.3">
      <c r="AF89" s="39" t="s">
        <v>322</v>
      </c>
      <c r="AG89" s="40">
        <v>348</v>
      </c>
      <c r="AH89" s="40">
        <v>313</v>
      </c>
      <c r="AI89" s="40">
        <v>320</v>
      </c>
      <c r="AJ89" s="40">
        <v>315</v>
      </c>
      <c r="AK89" s="40">
        <v>309</v>
      </c>
      <c r="AL89" s="40">
        <v>288</v>
      </c>
      <c r="AM89" s="40">
        <v>288</v>
      </c>
      <c r="AN89" s="40">
        <v>288</v>
      </c>
      <c r="AO89" s="40">
        <v>288</v>
      </c>
      <c r="AP89" s="40">
        <v>288</v>
      </c>
      <c r="AQ89" s="40">
        <v>288</v>
      </c>
    </row>
    <row r="90" spans="32:43" ht="14.4" thickBot="1" x14ac:dyDescent="0.3">
      <c r="AF90" s="31" t="s">
        <v>323</v>
      </c>
      <c r="AG90" s="32">
        <v>153</v>
      </c>
      <c r="AH90" s="32">
        <v>135</v>
      </c>
      <c r="AI90" s="32">
        <v>140</v>
      </c>
      <c r="AJ90" s="32">
        <v>143</v>
      </c>
      <c r="AK90" s="32">
        <v>148</v>
      </c>
      <c r="AL90" s="32">
        <v>156</v>
      </c>
      <c r="AM90" s="32">
        <v>168</v>
      </c>
      <c r="AN90" s="32">
        <v>182</v>
      </c>
      <c r="AO90" s="32">
        <v>196</v>
      </c>
      <c r="AP90" s="32">
        <v>211</v>
      </c>
      <c r="AQ90" s="32">
        <v>228</v>
      </c>
    </row>
    <row r="91" spans="32:43" x14ac:dyDescent="0.25">
      <c r="AF91" s="39" t="s">
        <v>324</v>
      </c>
      <c r="AG91" s="40">
        <v>10900</v>
      </c>
      <c r="AH91" s="40">
        <v>8000</v>
      </c>
      <c r="AI91" s="40">
        <v>8700</v>
      </c>
      <c r="AJ91" s="40">
        <v>9000</v>
      </c>
      <c r="AK91" s="40">
        <v>9300</v>
      </c>
      <c r="AL91" s="40">
        <v>9700</v>
      </c>
      <c r="AM91" s="40">
        <v>10000</v>
      </c>
      <c r="AN91" s="40">
        <v>10500</v>
      </c>
      <c r="AO91" s="40">
        <v>11100</v>
      </c>
      <c r="AP91" s="40">
        <v>11100</v>
      </c>
      <c r="AQ91" s="40">
        <v>11300</v>
      </c>
    </row>
    <row r="92" spans="32:43" x14ac:dyDescent="0.25">
      <c r="AF92" s="22" t="s">
        <v>325</v>
      </c>
    </row>
    <row r="96" spans="32:43" ht="14.4" thickBot="1" x14ac:dyDescent="0.3"/>
    <row r="97" spans="32:35" ht="45.6" customHeight="1" thickBot="1" x14ac:dyDescent="0.45">
      <c r="AF97" s="1035" t="s">
        <v>965</v>
      </c>
      <c r="AG97" s="1036"/>
      <c r="AH97" s="1036"/>
      <c r="AI97" s="1037"/>
    </row>
    <row r="98" spans="32:35" ht="69.599999999999994" thickTop="1" thickBot="1" x14ac:dyDescent="0.45">
      <c r="AF98" s="1002"/>
      <c r="AG98" s="997" t="s">
        <v>974</v>
      </c>
      <c r="AH98" s="997" t="s">
        <v>975</v>
      </c>
      <c r="AI98" s="997" t="s">
        <v>976</v>
      </c>
    </row>
    <row r="99" spans="32:35" ht="23.4" thickBot="1" x14ac:dyDescent="0.3">
      <c r="AF99" s="998" t="s">
        <v>966</v>
      </c>
      <c r="AG99" s="999">
        <v>156</v>
      </c>
      <c r="AH99" s="999">
        <v>201</v>
      </c>
      <c r="AI99" s="999">
        <v>209</v>
      </c>
    </row>
    <row r="100" spans="32:35" ht="23.4" thickBot="1" x14ac:dyDescent="0.3">
      <c r="AF100" s="1000" t="s">
        <v>967</v>
      </c>
      <c r="AG100" s="1001">
        <v>290</v>
      </c>
      <c r="AH100" s="1001">
        <v>295</v>
      </c>
      <c r="AI100" s="1001">
        <v>295</v>
      </c>
    </row>
    <row r="101" spans="32:35" ht="23.4" thickBot="1" x14ac:dyDescent="0.3">
      <c r="AF101" s="998" t="s">
        <v>968</v>
      </c>
      <c r="AG101" s="999">
        <v>259</v>
      </c>
      <c r="AH101" s="999">
        <v>289</v>
      </c>
      <c r="AI101" s="999">
        <v>299</v>
      </c>
    </row>
    <row r="102" spans="32:35" ht="23.4" thickBot="1" x14ac:dyDescent="0.3">
      <c r="AF102" s="1000" t="s">
        <v>969</v>
      </c>
      <c r="AG102" s="1001">
        <v>41</v>
      </c>
      <c r="AH102" s="1001">
        <v>52</v>
      </c>
      <c r="AI102" s="1001">
        <v>55</v>
      </c>
    </row>
    <row r="103" spans="32:35" ht="23.4" thickBot="1" x14ac:dyDescent="0.3">
      <c r="AF103" s="998" t="s">
        <v>970</v>
      </c>
      <c r="AG103" s="999">
        <v>138</v>
      </c>
      <c r="AH103" s="999">
        <v>124</v>
      </c>
      <c r="AI103" s="999">
        <v>132</v>
      </c>
    </row>
    <row r="104" spans="32:35" ht="23.4" thickBot="1" x14ac:dyDescent="0.3">
      <c r="AF104" s="1000" t="s">
        <v>971</v>
      </c>
      <c r="AG104" s="1001">
        <v>348</v>
      </c>
      <c r="AH104" s="1001">
        <v>313</v>
      </c>
      <c r="AI104" s="1001">
        <v>320</v>
      </c>
    </row>
    <row r="105" spans="32:35" ht="23.4" thickBot="1" x14ac:dyDescent="0.3">
      <c r="AF105" s="998" t="s">
        <v>972</v>
      </c>
      <c r="AG105" s="999">
        <v>153</v>
      </c>
      <c r="AH105" s="999">
        <v>135</v>
      </c>
      <c r="AI105" s="999">
        <v>140</v>
      </c>
    </row>
    <row r="106" spans="32:35" ht="23.4" thickBot="1" x14ac:dyDescent="0.3">
      <c r="AF106" s="1000" t="s">
        <v>973</v>
      </c>
      <c r="AG106" s="1001">
        <v>10900</v>
      </c>
      <c r="AH106" s="1001">
        <v>8000</v>
      </c>
      <c r="AI106" s="1001">
        <v>8700</v>
      </c>
    </row>
    <row r="117" spans="39:45" ht="14.4" thickBot="1" x14ac:dyDescent="0.3"/>
    <row r="118" spans="39:45" ht="46.2" thickBot="1" x14ac:dyDescent="0.45">
      <c r="AM118" s="1042" t="s">
        <v>977</v>
      </c>
      <c r="AN118" s="1043"/>
      <c r="AO118" s="1003" t="s">
        <v>974</v>
      </c>
      <c r="AP118" s="1003" t="s">
        <v>1113</v>
      </c>
      <c r="AQ118" s="1004" t="s">
        <v>978</v>
      </c>
      <c r="AR118" s="1003" t="s">
        <v>1114</v>
      </c>
      <c r="AS118" s="1003" t="s">
        <v>978</v>
      </c>
    </row>
    <row r="119" spans="39:45" ht="24" thickTop="1" thickBot="1" x14ac:dyDescent="0.3">
      <c r="AM119" s="1044" t="s">
        <v>979</v>
      </c>
      <c r="AN119" s="1045"/>
      <c r="AO119" s="1045"/>
      <c r="AP119" s="1045"/>
      <c r="AQ119" s="1045"/>
      <c r="AR119" s="1045"/>
      <c r="AS119" s="1046"/>
    </row>
    <row r="120" spans="39:45" ht="23.4" thickBot="1" x14ac:dyDescent="0.3">
      <c r="AM120" s="998"/>
      <c r="AN120" s="1005" t="s">
        <v>980</v>
      </c>
      <c r="AO120" s="1006">
        <v>594</v>
      </c>
      <c r="AP120" s="1006">
        <v>666</v>
      </c>
      <c r="AQ120" s="1010">
        <v>0.12121212121212122</v>
      </c>
      <c r="AR120" s="1006">
        <v>695</v>
      </c>
      <c r="AS120" s="1010">
        <v>4.3543543543543541E-2</v>
      </c>
    </row>
    <row r="121" spans="39:45" ht="23.4" thickBot="1" x14ac:dyDescent="0.3">
      <c r="AM121" s="1000"/>
      <c r="AN121" s="1007" t="s">
        <v>981</v>
      </c>
      <c r="AO121" s="1008">
        <v>728</v>
      </c>
      <c r="AP121" s="1008">
        <v>760</v>
      </c>
      <c r="AQ121" s="1009">
        <v>4.3956043956043959E-2</v>
      </c>
      <c r="AR121" s="1008">
        <v>781</v>
      </c>
      <c r="AS121" s="1009">
        <v>2.763157894736842E-2</v>
      </c>
    </row>
    <row r="122" spans="39:45" ht="23.4" thickBot="1" x14ac:dyDescent="0.3">
      <c r="AM122" s="1040" t="s">
        <v>982</v>
      </c>
      <c r="AN122" s="1047"/>
      <c r="AO122" s="1047"/>
      <c r="AP122" s="1047"/>
      <c r="AQ122" s="1047"/>
      <c r="AR122" s="1047"/>
      <c r="AS122" s="1041"/>
    </row>
    <row r="123" spans="39:45" ht="23.4" thickBot="1" x14ac:dyDescent="0.3">
      <c r="AM123" s="1000"/>
      <c r="AN123" s="1007" t="s">
        <v>980</v>
      </c>
      <c r="AO123" s="1008">
        <v>942</v>
      </c>
      <c r="AP123" s="1008">
        <v>979</v>
      </c>
      <c r="AQ123" s="1009">
        <v>3.9278131634819531E-2</v>
      </c>
      <c r="AR123" s="1008">
        <v>1015</v>
      </c>
      <c r="AS123" s="1009">
        <v>3.6772216547497447E-2</v>
      </c>
    </row>
    <row r="124" spans="39:45" ht="23.4" thickBot="1" x14ac:dyDescent="0.3">
      <c r="AM124" s="998"/>
      <c r="AN124" s="1005" t="s">
        <v>308</v>
      </c>
      <c r="AO124" s="1006">
        <v>1076</v>
      </c>
      <c r="AP124" s="1006">
        <v>1073</v>
      </c>
      <c r="AQ124" s="1010">
        <v>-2.7881040892193307E-3</v>
      </c>
      <c r="AR124" s="1006">
        <v>1101</v>
      </c>
      <c r="AS124" s="1010">
        <v>2.6095060577819199E-2</v>
      </c>
    </row>
    <row r="125" spans="39:45" ht="91.2" customHeight="1" thickBot="1" x14ac:dyDescent="0.3">
      <c r="AM125" s="1038" t="s">
        <v>942</v>
      </c>
      <c r="AN125" s="1039"/>
      <c r="AO125" s="1008">
        <v>438</v>
      </c>
      <c r="AP125" s="1008">
        <v>465</v>
      </c>
      <c r="AQ125" s="1009">
        <v>6.1643835616438353E-2</v>
      </c>
      <c r="AR125" s="1008">
        <v>486</v>
      </c>
      <c r="AS125" s="1009">
        <v>4.5161290322580643E-2</v>
      </c>
    </row>
    <row r="126" spans="39:45" ht="45.6" customHeight="1" thickBot="1" x14ac:dyDescent="0.3">
      <c r="AM126" s="1040" t="s">
        <v>983</v>
      </c>
      <c r="AN126" s="1041"/>
      <c r="AO126" s="1006">
        <v>153</v>
      </c>
      <c r="AP126" s="1006">
        <v>135</v>
      </c>
      <c r="AQ126" s="1010">
        <v>-0.11764705882352941</v>
      </c>
      <c r="AR126" s="1006">
        <v>140</v>
      </c>
      <c r="AS126" s="1010">
        <v>3.7037037037037035E-2</v>
      </c>
    </row>
    <row r="127" spans="39:45" ht="45.6" customHeight="1" thickBot="1" x14ac:dyDescent="0.3">
      <c r="AM127" s="1038" t="s">
        <v>298</v>
      </c>
      <c r="AN127" s="1039"/>
      <c r="AO127" s="1008">
        <v>10900</v>
      </c>
      <c r="AP127" s="1008">
        <v>8000</v>
      </c>
      <c r="AQ127" s="1009">
        <v>-0.26605504587155965</v>
      </c>
      <c r="AR127" s="1008">
        <v>8700</v>
      </c>
      <c r="AS127" s="1009">
        <v>8.7499999999999994E-2</v>
      </c>
    </row>
  </sheetData>
  <mergeCells count="17">
    <mergeCell ref="AM125:AN125"/>
    <mergeCell ref="AM126:AN126"/>
    <mergeCell ref="AM127:AN127"/>
    <mergeCell ref="AM118:AN118"/>
    <mergeCell ref="AM119:AS119"/>
    <mergeCell ref="AM122:AS122"/>
    <mergeCell ref="AF97:AI97"/>
    <mergeCell ref="AF77:AG77"/>
    <mergeCell ref="AF78:AG78"/>
    <mergeCell ref="AF79:AG79"/>
    <mergeCell ref="AF82:AQ82"/>
    <mergeCell ref="AF74:AR74"/>
    <mergeCell ref="AF67:AR67"/>
    <mergeCell ref="AF68:AG68"/>
    <mergeCell ref="AF69:AR69"/>
    <mergeCell ref="AF72:AG72"/>
    <mergeCell ref="AF73:AG73"/>
  </mergeCells>
  <printOptions horizontalCentered="1"/>
  <pageMargins left="0.25" right="0.25" top="0.75" bottom="0.75" header="0.3" footer="0.3"/>
  <pageSetup scale="22" orientation="landscape" r:id="rId1"/>
  <headerFooter alignWithMargins="0">
    <oddFooter>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>
    <pageSetUpPr fitToPage="1"/>
  </sheetPr>
  <dimension ref="A1:BJ259"/>
  <sheetViews>
    <sheetView topLeftCell="A46" zoomScale="55" zoomScaleNormal="55" workbookViewId="0">
      <selection sqref="A1:XFD1048576"/>
    </sheetView>
  </sheetViews>
  <sheetFormatPr defaultColWidth="8.90625" defaultRowHeight="13.8" outlineLevelCol="2" x14ac:dyDescent="0.25"/>
  <cols>
    <col min="1" max="1" width="6.6328125" style="63" customWidth="1"/>
    <col min="2" max="2" width="9.1796875" style="63" customWidth="1"/>
    <col min="3" max="3" width="25" style="4" customWidth="1"/>
    <col min="4" max="4" width="1.36328125" style="4" customWidth="1"/>
    <col min="5" max="5" width="28.81640625" style="4" customWidth="1"/>
    <col min="6" max="6" width="8.81640625" style="4" hidden="1" customWidth="1" outlineLevel="2"/>
    <col min="7" max="7" width="8.81640625" style="4" hidden="1" customWidth="1" outlineLevel="1" collapsed="1"/>
    <col min="8" max="8" width="8.81640625" style="4" customWidth="1" collapsed="1"/>
    <col min="9" max="17" width="8.81640625" style="4" customWidth="1"/>
    <col min="18" max="18" width="8.90625" style="4" customWidth="1"/>
    <col min="19" max="19" width="30.90625" style="4" customWidth="1"/>
    <col min="20" max="20" width="10.08984375" style="4" customWidth="1"/>
    <col min="21" max="21" width="18.81640625" style="24" bestFit="1" customWidth="1"/>
    <col min="22" max="22" width="20.1796875" style="24" customWidth="1"/>
    <col min="23" max="23" width="9.54296875" style="4" customWidth="1"/>
    <col min="24" max="25" width="7.1796875" style="4" bestFit="1" customWidth="1"/>
    <col min="26" max="26" width="6.90625" style="4" bestFit="1" customWidth="1"/>
    <col min="27" max="27" width="6.6328125" style="4" bestFit="1" customWidth="1"/>
    <col min="28" max="32" width="6.6328125" style="4" customWidth="1"/>
    <col min="33" max="33" width="10.36328125" style="22" customWidth="1"/>
    <col min="34" max="34" width="7.1796875" style="4" customWidth="1"/>
    <col min="35" max="36" width="5.90625" style="4" customWidth="1"/>
    <col min="37" max="37" width="6.36328125" style="4" customWidth="1"/>
    <col min="38" max="38" width="4.90625" style="4" bestFit="1" customWidth="1"/>
    <col min="39" max="39" width="7.1796875" style="4" bestFit="1" customWidth="1"/>
    <col min="40" max="16384" width="8.90625" style="4"/>
  </cols>
  <sheetData>
    <row r="1" spans="1:39" x14ac:dyDescent="0.25">
      <c r="A1" s="61" t="s">
        <v>0</v>
      </c>
      <c r="B1" s="62" t="s">
        <v>1</v>
      </c>
      <c r="U1" s="4"/>
      <c r="W1" s="24"/>
      <c r="AG1" s="4"/>
      <c r="AH1" s="22"/>
    </row>
    <row r="2" spans="1:39" x14ac:dyDescent="0.25">
      <c r="F2" s="64" t="s">
        <v>7</v>
      </c>
      <c r="G2" s="16" t="s">
        <v>866</v>
      </c>
      <c r="H2" s="16" t="s">
        <v>7</v>
      </c>
      <c r="I2" s="16" t="s">
        <v>7</v>
      </c>
      <c r="J2" s="4" t="s">
        <v>45</v>
      </c>
      <c r="K2" s="4" t="s">
        <v>45</v>
      </c>
      <c r="L2" s="4" t="s">
        <v>45</v>
      </c>
      <c r="M2" s="4" t="s">
        <v>45</v>
      </c>
      <c r="N2" s="4" t="s">
        <v>45</v>
      </c>
      <c r="O2" s="4" t="s">
        <v>45</v>
      </c>
      <c r="P2" s="4" t="s">
        <v>45</v>
      </c>
      <c r="Q2" s="4" t="s">
        <v>45</v>
      </c>
      <c r="U2" s="4"/>
      <c r="W2" s="24"/>
      <c r="AG2" s="4"/>
      <c r="AH2" s="22"/>
    </row>
    <row r="3" spans="1:39" x14ac:dyDescent="0.25">
      <c r="A3" s="63" t="s">
        <v>2</v>
      </c>
      <c r="F3" s="64">
        <v>2014</v>
      </c>
      <c r="G3" s="4">
        <v>2014</v>
      </c>
      <c r="H3" s="4">
        <v>2017</v>
      </c>
      <c r="I3" s="4">
        <v>2018</v>
      </c>
      <c r="J3" s="4">
        <v>2019</v>
      </c>
      <c r="K3" s="4">
        <v>2020</v>
      </c>
      <c r="L3" s="4">
        <v>2021</v>
      </c>
      <c r="M3" s="4">
        <v>2022</v>
      </c>
      <c r="N3" s="4">
        <v>2023</v>
      </c>
      <c r="O3" s="4">
        <v>2024</v>
      </c>
      <c r="P3" s="4">
        <v>2025</v>
      </c>
      <c r="Q3" s="4">
        <v>2026</v>
      </c>
      <c r="U3" s="4"/>
      <c r="W3" s="24"/>
      <c r="AG3" s="4"/>
      <c r="AH3" s="22"/>
    </row>
    <row r="4" spans="1:39" x14ac:dyDescent="0.25">
      <c r="A4" s="65">
        <v>-222.4907</v>
      </c>
      <c r="B4" s="66" t="s">
        <v>1021</v>
      </c>
      <c r="F4" s="64"/>
      <c r="U4" s="4"/>
      <c r="W4" s="24"/>
      <c r="AG4" s="4"/>
      <c r="AH4" s="22"/>
    </row>
    <row r="5" spans="1:39" x14ac:dyDescent="0.25">
      <c r="A5" s="67"/>
      <c r="B5" s="67"/>
      <c r="E5" s="4" t="s">
        <v>326</v>
      </c>
      <c r="F5" s="64"/>
      <c r="U5" s="4"/>
      <c r="W5" s="24"/>
      <c r="AG5" s="4"/>
      <c r="AH5" s="22"/>
    </row>
    <row r="6" spans="1:39" x14ac:dyDescent="0.25">
      <c r="A6" s="68" t="s">
        <v>4</v>
      </c>
      <c r="B6" s="69"/>
      <c r="F6" s="64"/>
      <c r="G6" s="70" t="e">
        <v>#DIV/0!</v>
      </c>
      <c r="H6" s="70">
        <v>0.89914642499999997</v>
      </c>
      <c r="U6" s="4"/>
      <c r="W6" s="24"/>
      <c r="AG6" s="4"/>
      <c r="AH6" s="22"/>
    </row>
    <row r="7" spans="1:39" x14ac:dyDescent="0.25">
      <c r="A7" s="71" t="s">
        <v>5</v>
      </c>
      <c r="B7" s="72">
        <v>0</v>
      </c>
      <c r="F7" s="64"/>
      <c r="U7" s="4"/>
      <c r="W7" s="24"/>
      <c r="X7" s="4">
        <v>2017</v>
      </c>
      <c r="Y7" s="4">
        <v>2018</v>
      </c>
      <c r="Z7" s="4">
        <v>2019</v>
      </c>
      <c r="AA7" s="4">
        <v>2020</v>
      </c>
      <c r="AB7" s="4">
        <v>2021</v>
      </c>
      <c r="AC7" s="4">
        <v>2022</v>
      </c>
      <c r="AD7" s="4">
        <v>2023</v>
      </c>
      <c r="AE7" s="4">
        <v>2024</v>
      </c>
      <c r="AF7" s="4">
        <v>2025</v>
      </c>
      <c r="AG7" s="4">
        <v>2026</v>
      </c>
      <c r="AH7" s="22" t="s">
        <v>38</v>
      </c>
      <c r="AJ7" s="4" t="s">
        <v>8</v>
      </c>
      <c r="AK7" s="4" t="s">
        <v>8</v>
      </c>
      <c r="AL7" s="4" t="s">
        <v>327</v>
      </c>
    </row>
    <row r="8" spans="1:39" x14ac:dyDescent="0.25">
      <c r="A8" s="73"/>
      <c r="B8" s="74"/>
      <c r="E8" s="4" t="s">
        <v>328</v>
      </c>
      <c r="F8" s="64"/>
      <c r="G8" s="4" t="s">
        <v>329</v>
      </c>
      <c r="H8" s="4" t="s">
        <v>329</v>
      </c>
      <c r="R8" s="22" t="s">
        <v>330</v>
      </c>
      <c r="S8" s="4" t="s">
        <v>331</v>
      </c>
      <c r="U8" s="4"/>
      <c r="V8" s="24" t="s">
        <v>332</v>
      </c>
      <c r="W8" s="24" t="s">
        <v>333</v>
      </c>
      <c r="X8" s="4" t="s">
        <v>329</v>
      </c>
      <c r="AG8" s="4"/>
      <c r="AH8" s="22"/>
      <c r="AJ8" s="4">
        <v>2017</v>
      </c>
      <c r="AK8" s="4" t="s">
        <v>51</v>
      </c>
      <c r="AL8" s="4">
        <v>2017</v>
      </c>
      <c r="AM8" s="4" t="s">
        <v>51</v>
      </c>
    </row>
    <row r="9" spans="1:39" x14ac:dyDescent="0.25">
      <c r="A9" s="73"/>
      <c r="B9" s="75"/>
      <c r="E9" s="25" t="s">
        <v>545</v>
      </c>
      <c r="F9" s="76">
        <v>54.033652188335395</v>
      </c>
      <c r="G9" s="77">
        <v>0</v>
      </c>
      <c r="H9" s="77">
        <v>19.772466999999999</v>
      </c>
      <c r="I9" s="77">
        <v>32.933729999999997</v>
      </c>
      <c r="J9" s="77">
        <v>32.432628999999999</v>
      </c>
      <c r="K9" s="77">
        <v>30.396450000000002</v>
      </c>
      <c r="L9" s="77">
        <v>29.042307000000001</v>
      </c>
      <c r="M9" s="77">
        <v>41.481064000000003</v>
      </c>
      <c r="N9" s="77">
        <v>38.559150000000002</v>
      </c>
      <c r="O9" s="77">
        <v>1.1731999999999999E-2</v>
      </c>
      <c r="P9" s="77">
        <v>0</v>
      </c>
      <c r="Q9" s="77">
        <v>0</v>
      </c>
      <c r="R9" s="78">
        <v>144.577583</v>
      </c>
      <c r="S9" s="24">
        <v>4</v>
      </c>
      <c r="U9" s="4">
        <v>1</v>
      </c>
      <c r="V9" s="24" t="s">
        <v>856</v>
      </c>
      <c r="W9" s="24" t="s">
        <v>334</v>
      </c>
      <c r="X9" s="77">
        <v>70.966762000000003</v>
      </c>
      <c r="Y9" s="77">
        <v>63.230961000000001</v>
      </c>
      <c r="Z9" s="77">
        <v>54.238708000000003</v>
      </c>
      <c r="AA9" s="77">
        <v>50.292409999999997</v>
      </c>
      <c r="AB9" s="77">
        <v>37.678151999999997</v>
      </c>
      <c r="AC9" s="77">
        <v>38.737689000000003</v>
      </c>
      <c r="AD9" s="77">
        <v>32.139831999999998</v>
      </c>
      <c r="AE9" s="77">
        <v>2.5986799999999999</v>
      </c>
      <c r="AF9" s="77">
        <v>0</v>
      </c>
      <c r="AG9" s="77">
        <v>0</v>
      </c>
      <c r="AH9" s="78">
        <v>276.406993</v>
      </c>
      <c r="AJ9" s="70">
        <v>0.35483381000000003</v>
      </c>
      <c r="AK9" s="70">
        <v>0.27640699299999999</v>
      </c>
      <c r="AL9" s="70">
        <v>0.35483381000000003</v>
      </c>
      <c r="AM9" s="70">
        <v>0.27640699299999999</v>
      </c>
    </row>
    <row r="10" spans="1:39" ht="24" customHeight="1" x14ac:dyDescent="0.25">
      <c r="A10" s="79"/>
      <c r="B10" s="75"/>
      <c r="E10" s="25" t="s">
        <v>856</v>
      </c>
      <c r="F10" s="76">
        <v>99.97049217208</v>
      </c>
      <c r="G10" s="77">
        <v>0</v>
      </c>
      <c r="H10" s="77">
        <v>70.966762000000003</v>
      </c>
      <c r="I10" s="77">
        <v>63.230961000000001</v>
      </c>
      <c r="J10" s="77">
        <v>54.238708000000003</v>
      </c>
      <c r="K10" s="77">
        <v>50.292409999999997</v>
      </c>
      <c r="L10" s="77">
        <v>37.678151999999997</v>
      </c>
      <c r="M10" s="77">
        <v>38.737689000000003</v>
      </c>
      <c r="N10" s="77">
        <v>32.139831999999998</v>
      </c>
      <c r="O10" s="77">
        <v>2.5986799999999999</v>
      </c>
      <c r="P10" s="77">
        <v>0</v>
      </c>
      <c r="Q10" s="77">
        <v>0</v>
      </c>
      <c r="R10" s="78">
        <v>276.406993</v>
      </c>
      <c r="S10" s="24">
        <v>1</v>
      </c>
      <c r="U10" s="4">
        <v>2</v>
      </c>
      <c r="V10" s="24" t="s">
        <v>440</v>
      </c>
      <c r="W10" s="24" t="s">
        <v>440</v>
      </c>
      <c r="X10" s="77">
        <v>44.367479000000003</v>
      </c>
      <c r="Y10" s="77">
        <v>63.716737999999999</v>
      </c>
      <c r="Z10" s="77">
        <v>53.045816000000002</v>
      </c>
      <c r="AA10" s="77">
        <v>41.810231999999999</v>
      </c>
      <c r="AB10" s="77">
        <v>41.088121999999998</v>
      </c>
      <c r="AC10" s="77">
        <v>32.152282</v>
      </c>
      <c r="AD10" s="77">
        <v>8.4367059999999992</v>
      </c>
      <c r="AE10" s="77">
        <v>0</v>
      </c>
      <c r="AF10" s="77">
        <v>0</v>
      </c>
      <c r="AG10" s="77">
        <v>0</v>
      </c>
      <c r="AH10" s="78">
        <v>244.02838700000001</v>
      </c>
      <c r="AJ10" s="70">
        <v>0.22183739500000002</v>
      </c>
      <c r="AK10" s="70">
        <v>0.24402838700000001</v>
      </c>
      <c r="AL10" s="70">
        <v>0.57667120500000002</v>
      </c>
      <c r="AM10" s="70">
        <v>0.52043538</v>
      </c>
    </row>
    <row r="11" spans="1:39" x14ac:dyDescent="0.25">
      <c r="A11" s="79"/>
      <c r="B11" s="80"/>
      <c r="E11" s="25" t="s">
        <v>440</v>
      </c>
      <c r="F11" s="76">
        <v>107.59513753167009</v>
      </c>
      <c r="G11" s="77">
        <v>0</v>
      </c>
      <c r="H11" s="77">
        <v>44.367479000000003</v>
      </c>
      <c r="I11" s="77">
        <v>63.716737999999999</v>
      </c>
      <c r="J11" s="77">
        <v>53.045816000000002</v>
      </c>
      <c r="K11" s="77">
        <v>41.810231999999999</v>
      </c>
      <c r="L11" s="77">
        <v>41.088121999999998</v>
      </c>
      <c r="M11" s="77">
        <v>32.152282</v>
      </c>
      <c r="N11" s="77">
        <v>8.4367059999999992</v>
      </c>
      <c r="O11" s="77">
        <v>0</v>
      </c>
      <c r="P11" s="77">
        <v>0</v>
      </c>
      <c r="Q11" s="77">
        <v>0</v>
      </c>
      <c r="R11" s="78">
        <v>244.02838700000001</v>
      </c>
      <c r="S11" s="24">
        <v>2</v>
      </c>
      <c r="T11" s="81" t="s">
        <v>335</v>
      </c>
      <c r="U11" s="4">
        <v>3</v>
      </c>
      <c r="V11" s="24" t="s">
        <v>14</v>
      </c>
      <c r="W11" s="24" t="s">
        <v>14</v>
      </c>
      <c r="X11" s="77">
        <v>27.675689999999999</v>
      </c>
      <c r="Y11" s="77">
        <v>17.778608999999999</v>
      </c>
      <c r="Z11" s="77">
        <v>16.325448000000002</v>
      </c>
      <c r="AA11" s="77">
        <v>11.39798</v>
      </c>
      <c r="AB11" s="77">
        <v>7.229336</v>
      </c>
      <c r="AC11" s="77">
        <v>7.4959870000000004</v>
      </c>
      <c r="AD11" s="77">
        <v>7.7732000000000001</v>
      </c>
      <c r="AE11" s="77">
        <v>0</v>
      </c>
      <c r="AF11" s="77">
        <v>0</v>
      </c>
      <c r="AG11" s="77">
        <v>0</v>
      </c>
      <c r="AH11" s="78">
        <v>80.407063000000008</v>
      </c>
      <c r="AJ11" s="70">
        <v>0.13837844999999999</v>
      </c>
      <c r="AK11" s="70">
        <v>8.0407063000000015E-2</v>
      </c>
      <c r="AL11" s="70">
        <v>0.71504965499999995</v>
      </c>
      <c r="AM11" s="70">
        <v>0.600842443</v>
      </c>
    </row>
    <row r="12" spans="1:39" x14ac:dyDescent="0.25">
      <c r="A12" s="79"/>
      <c r="B12" s="80"/>
      <c r="E12" s="25" t="s">
        <v>857</v>
      </c>
      <c r="F12" s="76">
        <v>0</v>
      </c>
      <c r="G12" s="77">
        <v>0</v>
      </c>
      <c r="H12" s="77">
        <v>8.0733200000000007</v>
      </c>
      <c r="I12" s="77">
        <v>14.270871</v>
      </c>
      <c r="J12" s="77">
        <v>40.924250999999998</v>
      </c>
      <c r="K12" s="77">
        <v>64.583196999999998</v>
      </c>
      <c r="L12" s="77">
        <v>84.962083000000007</v>
      </c>
      <c r="M12" s="77">
        <v>85.532978</v>
      </c>
      <c r="N12" s="77">
        <v>124.036912</v>
      </c>
      <c r="O12" s="77">
        <v>214.030924</v>
      </c>
      <c r="P12" s="77">
        <v>0</v>
      </c>
      <c r="Q12" s="77">
        <v>0</v>
      </c>
      <c r="R12" s="78">
        <v>212.81372200000001</v>
      </c>
      <c r="S12" s="24">
        <v>7</v>
      </c>
      <c r="T12" s="81"/>
      <c r="U12" s="4">
        <v>4</v>
      </c>
      <c r="V12" s="24" t="s">
        <v>545</v>
      </c>
      <c r="W12" s="24" t="s">
        <v>545</v>
      </c>
      <c r="X12" s="77">
        <v>19.772466999999999</v>
      </c>
      <c r="Y12" s="77">
        <v>32.933729999999997</v>
      </c>
      <c r="Z12" s="77">
        <v>32.432628999999999</v>
      </c>
      <c r="AA12" s="77">
        <v>30.396450000000002</v>
      </c>
      <c r="AB12" s="77">
        <v>29.042307000000001</v>
      </c>
      <c r="AC12" s="77">
        <v>41.481064000000003</v>
      </c>
      <c r="AD12" s="77">
        <v>38.559150000000002</v>
      </c>
      <c r="AE12" s="77">
        <v>1.1731999999999999E-2</v>
      </c>
      <c r="AF12" s="77">
        <v>0</v>
      </c>
      <c r="AG12" s="77">
        <v>0</v>
      </c>
      <c r="AH12" s="78">
        <v>144.577583</v>
      </c>
      <c r="AJ12" s="70">
        <v>9.8862334999999996E-2</v>
      </c>
      <c r="AK12" s="70">
        <v>0.14457758300000001</v>
      </c>
      <c r="AL12" s="70">
        <v>0.81391199000000003</v>
      </c>
      <c r="AM12" s="70">
        <v>0.74542002600000001</v>
      </c>
    </row>
    <row r="13" spans="1:39" x14ac:dyDescent="0.25">
      <c r="A13" s="79"/>
      <c r="B13" s="80"/>
      <c r="E13" s="25" t="s">
        <v>14</v>
      </c>
      <c r="F13" s="76">
        <v>0</v>
      </c>
      <c r="G13" s="77">
        <v>0</v>
      </c>
      <c r="H13" s="77">
        <v>27.675689999999999</v>
      </c>
      <c r="I13" s="77">
        <v>17.778608999999999</v>
      </c>
      <c r="J13" s="77">
        <v>16.325448000000002</v>
      </c>
      <c r="K13" s="77">
        <v>11.39798</v>
      </c>
      <c r="L13" s="77">
        <v>7.229336</v>
      </c>
      <c r="M13" s="77">
        <v>7.4959870000000004</v>
      </c>
      <c r="N13" s="77">
        <v>7.7732000000000001</v>
      </c>
      <c r="O13" s="77">
        <v>0</v>
      </c>
      <c r="P13" s="77">
        <v>0</v>
      </c>
      <c r="Q13" s="77">
        <v>0</v>
      </c>
      <c r="R13" s="78">
        <v>80.407063000000008</v>
      </c>
      <c r="S13" s="24">
        <v>3</v>
      </c>
      <c r="T13" s="81" t="s">
        <v>336</v>
      </c>
      <c r="U13" s="4">
        <v>5</v>
      </c>
      <c r="V13" s="24" t="s">
        <v>348</v>
      </c>
      <c r="W13" s="24" t="s">
        <v>348</v>
      </c>
      <c r="X13" s="77">
        <v>17.378661999999998</v>
      </c>
      <c r="Y13" s="77">
        <v>4.4598100000000001</v>
      </c>
      <c r="Z13" s="77">
        <v>1.5074050000000001</v>
      </c>
      <c r="AA13" s="77">
        <v>0</v>
      </c>
      <c r="AB13" s="77">
        <v>0</v>
      </c>
      <c r="AC13" s="77">
        <v>0</v>
      </c>
      <c r="AD13" s="77">
        <v>0</v>
      </c>
      <c r="AE13" s="77">
        <v>0</v>
      </c>
      <c r="AF13" s="77">
        <v>0</v>
      </c>
      <c r="AG13" s="77">
        <v>0</v>
      </c>
      <c r="AH13" s="78">
        <v>23.345876999999998</v>
      </c>
      <c r="AJ13" s="70">
        <v>8.6893309999999988E-2</v>
      </c>
      <c r="AK13" s="70">
        <v>2.3345876999999998E-2</v>
      </c>
      <c r="AL13" s="70">
        <v>0.90080529999999992</v>
      </c>
      <c r="AM13" s="70">
        <v>0.76876590300000003</v>
      </c>
    </row>
    <row r="14" spans="1:39" x14ac:dyDescent="0.25">
      <c r="A14" s="82"/>
      <c r="B14" s="83"/>
      <c r="E14" s="25" t="s">
        <v>858</v>
      </c>
      <c r="F14" s="76">
        <v>0</v>
      </c>
      <c r="G14" s="77">
        <v>0</v>
      </c>
      <c r="H14" s="77">
        <v>2.7920530000000001</v>
      </c>
      <c r="I14" s="77">
        <v>2.541709</v>
      </c>
      <c r="J14" s="77">
        <v>1.5257430000000001</v>
      </c>
      <c r="K14" s="77">
        <v>1.5197309999999999</v>
      </c>
      <c r="L14" s="77">
        <v>0</v>
      </c>
      <c r="M14" s="77">
        <v>0</v>
      </c>
      <c r="N14" s="77">
        <v>0</v>
      </c>
      <c r="O14" s="77">
        <v>0</v>
      </c>
      <c r="P14" s="77">
        <v>0</v>
      </c>
      <c r="Q14" s="77">
        <v>0</v>
      </c>
      <c r="R14" s="78">
        <v>8.3792360000000006</v>
      </c>
      <c r="S14" s="24">
        <v>8</v>
      </c>
      <c r="T14" s="81" t="s">
        <v>337</v>
      </c>
      <c r="U14" s="4">
        <v>6</v>
      </c>
      <c r="V14" s="24" t="s">
        <v>347</v>
      </c>
      <c r="W14" s="24" t="s">
        <v>347</v>
      </c>
      <c r="X14" s="77">
        <v>8.9735669999999992</v>
      </c>
      <c r="Y14" s="77">
        <v>1.067572</v>
      </c>
      <c r="Z14" s="77">
        <v>0</v>
      </c>
      <c r="AA14" s="77">
        <v>0</v>
      </c>
      <c r="AB14" s="77">
        <v>0</v>
      </c>
      <c r="AC14" s="77">
        <v>0</v>
      </c>
      <c r="AD14" s="77">
        <v>0</v>
      </c>
      <c r="AE14" s="77">
        <v>0</v>
      </c>
      <c r="AF14" s="77">
        <v>0</v>
      </c>
      <c r="AG14" s="77">
        <v>0</v>
      </c>
      <c r="AH14" s="78">
        <v>10.041138999999999</v>
      </c>
      <c r="AJ14" s="70">
        <v>4.4867834999999995E-2</v>
      </c>
      <c r="AK14" s="70">
        <v>1.0041138999999999E-2</v>
      </c>
      <c r="AL14" s="70">
        <v>0.94567313499999994</v>
      </c>
      <c r="AM14" s="70">
        <v>0.77880704200000006</v>
      </c>
    </row>
    <row r="15" spans="1:39" x14ac:dyDescent="0.25">
      <c r="A15" s="82"/>
      <c r="B15" s="83"/>
      <c r="E15" s="25" t="s">
        <v>347</v>
      </c>
      <c r="F15" s="76">
        <v>0</v>
      </c>
      <c r="G15" s="77">
        <v>0</v>
      </c>
      <c r="H15" s="77">
        <v>8.9735669999999992</v>
      </c>
      <c r="I15" s="77">
        <v>1.067572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8">
        <v>10.041138999999999</v>
      </c>
      <c r="S15" s="24">
        <v>6</v>
      </c>
      <c r="T15" s="81" t="s">
        <v>335</v>
      </c>
      <c r="U15" s="4">
        <v>7</v>
      </c>
      <c r="V15" s="24" t="s">
        <v>857</v>
      </c>
      <c r="W15" s="24" t="s">
        <v>857</v>
      </c>
      <c r="X15" s="77">
        <v>8.0733200000000007</v>
      </c>
      <c r="Y15" s="77">
        <v>14.270871</v>
      </c>
      <c r="Z15" s="77">
        <v>40.924250999999998</v>
      </c>
      <c r="AA15" s="77">
        <v>64.583196999999998</v>
      </c>
      <c r="AB15" s="77">
        <v>84.962083000000007</v>
      </c>
      <c r="AC15" s="77">
        <v>85.532978</v>
      </c>
      <c r="AD15" s="77">
        <v>124.036912</v>
      </c>
      <c r="AE15" s="77">
        <v>214.030924</v>
      </c>
      <c r="AF15" s="77">
        <v>0</v>
      </c>
      <c r="AG15" s="77">
        <v>0</v>
      </c>
      <c r="AH15" s="78">
        <v>212.81372200000001</v>
      </c>
      <c r="AJ15" s="70">
        <v>4.0366600000000002E-2</v>
      </c>
      <c r="AK15" s="70">
        <v>0.21281372200000001</v>
      </c>
      <c r="AL15" s="70">
        <v>0.98603973499999997</v>
      </c>
      <c r="AM15" s="70">
        <v>0.99162076399999999</v>
      </c>
    </row>
    <row r="16" spans="1:39" x14ac:dyDescent="0.25">
      <c r="A16" s="84"/>
      <c r="B16" s="85"/>
      <c r="E16" s="25" t="s">
        <v>859</v>
      </c>
      <c r="F16" s="76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8">
        <v>0</v>
      </c>
      <c r="S16" s="24">
        <v>9</v>
      </c>
      <c r="U16" s="4">
        <v>8</v>
      </c>
      <c r="V16" s="24" t="s">
        <v>858</v>
      </c>
      <c r="W16" s="24" t="s">
        <v>858</v>
      </c>
      <c r="X16" s="77">
        <v>2.7920530000000001</v>
      </c>
      <c r="Y16" s="77">
        <v>2.541709</v>
      </c>
      <c r="Z16" s="77">
        <v>1.5257430000000001</v>
      </c>
      <c r="AA16" s="77">
        <v>1.5197309999999999</v>
      </c>
      <c r="AB16" s="77">
        <v>0</v>
      </c>
      <c r="AC16" s="77">
        <v>0</v>
      </c>
      <c r="AD16" s="77">
        <v>0</v>
      </c>
      <c r="AE16" s="77">
        <v>0</v>
      </c>
      <c r="AF16" s="77">
        <v>0</v>
      </c>
      <c r="AG16" s="77">
        <v>0</v>
      </c>
      <c r="AH16" s="78">
        <v>8.3792360000000006</v>
      </c>
      <c r="AJ16" s="70">
        <v>1.3960265000000001E-2</v>
      </c>
      <c r="AK16" s="70">
        <v>8.379236E-3</v>
      </c>
      <c r="AL16" s="70">
        <v>1</v>
      </c>
      <c r="AM16" s="70">
        <v>1</v>
      </c>
    </row>
    <row r="17" spans="1:39" x14ac:dyDescent="0.25">
      <c r="A17" s="61"/>
      <c r="B17" s="86"/>
      <c r="E17" s="25" t="s">
        <v>348</v>
      </c>
      <c r="F17" s="76">
        <v>0</v>
      </c>
      <c r="G17" s="77">
        <v>0</v>
      </c>
      <c r="H17" s="77">
        <v>17.378661999999998</v>
      </c>
      <c r="I17" s="77">
        <v>4.4598100000000001</v>
      </c>
      <c r="J17" s="77">
        <v>1.5074050000000001</v>
      </c>
      <c r="K17" s="77">
        <v>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8">
        <v>23.345876999999998</v>
      </c>
      <c r="S17" s="24">
        <v>5</v>
      </c>
      <c r="U17" s="4">
        <v>9</v>
      </c>
      <c r="V17" s="24" t="s">
        <v>859</v>
      </c>
      <c r="W17" s="24" t="s">
        <v>859</v>
      </c>
      <c r="X17" s="77">
        <v>0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8">
        <v>0</v>
      </c>
      <c r="AJ17" s="70">
        <v>0</v>
      </c>
      <c r="AK17" s="70">
        <v>0</v>
      </c>
      <c r="AL17" s="70">
        <v>1</v>
      </c>
      <c r="AM17" s="70">
        <v>1</v>
      </c>
    </row>
    <row r="18" spans="1:39" x14ac:dyDescent="0.25">
      <c r="A18" s="87"/>
      <c r="B18" s="87"/>
      <c r="E18" s="25" t="s">
        <v>860</v>
      </c>
      <c r="F18" s="76">
        <v>38.775131375468845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8">
        <v>0</v>
      </c>
      <c r="S18" s="88">
        <v>10</v>
      </c>
      <c r="U18" s="4">
        <v>10</v>
      </c>
      <c r="V18" s="24" t="s">
        <v>860</v>
      </c>
      <c r="W18" s="24" t="s">
        <v>860</v>
      </c>
      <c r="X18" s="77">
        <v>0</v>
      </c>
      <c r="Y18" s="77">
        <v>0</v>
      </c>
      <c r="Z18" s="77">
        <v>0</v>
      </c>
      <c r="AA18" s="77">
        <v>0</v>
      </c>
      <c r="AB18" s="77">
        <v>0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8">
        <v>0</v>
      </c>
      <c r="AJ18" s="70">
        <v>0</v>
      </c>
      <c r="AK18" s="70">
        <v>0</v>
      </c>
      <c r="AL18" s="70">
        <v>1</v>
      </c>
      <c r="AM18" s="70">
        <v>1</v>
      </c>
    </row>
    <row r="19" spans="1:39" x14ac:dyDescent="0.25">
      <c r="A19" s="87"/>
      <c r="B19" s="87"/>
      <c r="E19" s="25" t="s">
        <v>38</v>
      </c>
      <c r="F19" s="89">
        <v>300.37441326755436</v>
      </c>
      <c r="G19" s="89">
        <v>0</v>
      </c>
      <c r="H19" s="89">
        <v>200</v>
      </c>
      <c r="I19" s="89">
        <v>200</v>
      </c>
      <c r="J19" s="89">
        <v>200</v>
      </c>
      <c r="K19" s="89">
        <v>200</v>
      </c>
      <c r="L19" s="89">
        <v>200</v>
      </c>
      <c r="M19" s="89">
        <v>205.40000000000003</v>
      </c>
      <c r="N19" s="89">
        <v>210.94579999999999</v>
      </c>
      <c r="O19" s="89">
        <v>216.641336</v>
      </c>
      <c r="P19" s="89">
        <v>0</v>
      </c>
      <c r="Q19" s="89">
        <v>0</v>
      </c>
      <c r="R19" s="89">
        <v>1000</v>
      </c>
      <c r="S19" s="24"/>
      <c r="U19" s="4"/>
      <c r="W19" s="24"/>
      <c r="X19" s="78">
        <v>200</v>
      </c>
      <c r="Y19" s="78">
        <v>200</v>
      </c>
      <c r="Z19" s="78">
        <v>200</v>
      </c>
      <c r="AA19" s="78">
        <v>200.00000000000003</v>
      </c>
      <c r="AB19" s="78">
        <v>200</v>
      </c>
      <c r="AC19" s="78">
        <v>205.4</v>
      </c>
      <c r="AD19" s="78">
        <v>210.94580000000002</v>
      </c>
      <c r="AE19" s="78">
        <v>216.641336</v>
      </c>
      <c r="AF19" s="78">
        <v>0</v>
      </c>
      <c r="AG19" s="78">
        <v>0</v>
      </c>
      <c r="AH19" s="78">
        <v>1000</v>
      </c>
      <c r="AJ19" s="70">
        <v>1</v>
      </c>
      <c r="AK19" s="70">
        <v>1</v>
      </c>
      <c r="AL19" s="70">
        <v>1</v>
      </c>
      <c r="AM19" s="70">
        <v>1</v>
      </c>
    </row>
    <row r="20" spans="1:39" x14ac:dyDescent="0.25">
      <c r="A20" s="87"/>
      <c r="B20" s="87"/>
      <c r="E20" s="25" t="s">
        <v>19</v>
      </c>
      <c r="F20" s="90">
        <v>5.7698338526720363</v>
      </c>
      <c r="G20" s="90">
        <v>0</v>
      </c>
      <c r="H20" s="90">
        <v>0</v>
      </c>
      <c r="I20" s="90">
        <v>0</v>
      </c>
      <c r="J20" s="90">
        <v>0</v>
      </c>
      <c r="K20" s="90">
        <v>0</v>
      </c>
      <c r="L20" s="90">
        <v>0</v>
      </c>
      <c r="M20" s="90">
        <v>0</v>
      </c>
      <c r="N20" s="90">
        <v>0</v>
      </c>
      <c r="O20" s="90">
        <v>0</v>
      </c>
      <c r="P20" s="90">
        <v>0</v>
      </c>
      <c r="Q20" s="90">
        <v>0</v>
      </c>
      <c r="R20" s="91"/>
      <c r="S20" s="24"/>
      <c r="U20" s="4"/>
      <c r="W20" s="24"/>
      <c r="X20" s="92">
        <v>0</v>
      </c>
      <c r="Y20" s="92">
        <v>0</v>
      </c>
      <c r="Z20" s="92">
        <v>0</v>
      </c>
      <c r="AA20" s="92">
        <v>0</v>
      </c>
      <c r="AB20" s="92">
        <v>0</v>
      </c>
      <c r="AC20" s="92">
        <v>0</v>
      </c>
      <c r="AD20" s="92">
        <v>0</v>
      </c>
      <c r="AE20" s="92">
        <v>0</v>
      </c>
      <c r="AF20" s="92">
        <v>0</v>
      </c>
      <c r="AG20" s="92">
        <v>0</v>
      </c>
      <c r="AH20" s="22"/>
      <c r="AL20" s="70"/>
      <c r="AM20" s="70"/>
    </row>
    <row r="21" spans="1:39" x14ac:dyDescent="0.25">
      <c r="A21" s="87"/>
      <c r="B21" s="87"/>
      <c r="E21" s="25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S21" s="24"/>
      <c r="U21" s="4"/>
      <c r="W21" s="24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8"/>
      <c r="AL21" s="70"/>
      <c r="AM21" s="70"/>
    </row>
    <row r="22" spans="1:39" x14ac:dyDescent="0.25">
      <c r="U22" s="4"/>
      <c r="W22" s="24"/>
      <c r="AG22" s="4"/>
      <c r="AH22" s="22"/>
    </row>
    <row r="23" spans="1:39" x14ac:dyDescent="0.25">
      <c r="B23" s="93">
        <v>0</v>
      </c>
      <c r="U23" s="4"/>
      <c r="W23" s="24"/>
      <c r="AG23" s="4"/>
      <c r="AH23" s="22"/>
    </row>
    <row r="24" spans="1:39" x14ac:dyDescent="0.25">
      <c r="B24" s="93"/>
      <c r="E24" s="25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U24" s="4"/>
      <c r="W24" s="24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22"/>
    </row>
    <row r="25" spans="1:39" x14ac:dyDescent="0.25">
      <c r="B25" s="93"/>
      <c r="D25" s="94" t="s">
        <v>338</v>
      </c>
      <c r="F25" s="95"/>
      <c r="G25" s="95"/>
      <c r="H25" s="95"/>
      <c r="I25" s="90"/>
      <c r="J25" s="90"/>
      <c r="K25" s="90"/>
      <c r="L25" s="90"/>
      <c r="M25" s="90"/>
      <c r="N25" s="90"/>
      <c r="O25" s="90"/>
      <c r="P25" s="90"/>
      <c r="Q25" s="90"/>
      <c r="U25" s="4"/>
      <c r="W25" s="24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22"/>
    </row>
    <row r="26" spans="1:39" x14ac:dyDescent="0.25">
      <c r="B26" s="93"/>
      <c r="E26" s="23" t="s">
        <v>339</v>
      </c>
      <c r="F26" s="96">
        <v>140.60268870060173</v>
      </c>
      <c r="G26" s="77">
        <v>0</v>
      </c>
      <c r="H26" s="77">
        <v>84.54365</v>
      </c>
      <c r="I26" s="77">
        <v>41.387022000000002</v>
      </c>
      <c r="J26" s="77">
        <v>24.498018999999999</v>
      </c>
      <c r="K26" s="77">
        <v>18.116568000000001</v>
      </c>
      <c r="L26" s="77">
        <v>8.4114819999999995</v>
      </c>
      <c r="M26" s="77">
        <v>8.658118</v>
      </c>
      <c r="N26" s="77">
        <v>8.1749480000000005</v>
      </c>
      <c r="O26" s="77">
        <v>0</v>
      </c>
      <c r="P26" s="77">
        <v>0</v>
      </c>
      <c r="Q26" s="77">
        <v>0</v>
      </c>
      <c r="R26" s="78">
        <v>193.78980700000002</v>
      </c>
      <c r="U26" s="4"/>
      <c r="W26" s="24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22"/>
    </row>
    <row r="27" spans="1:39" x14ac:dyDescent="0.25">
      <c r="E27" s="23" t="s">
        <v>340</v>
      </c>
      <c r="F27" s="96">
        <v>154.00189071428065</v>
      </c>
      <c r="G27" s="77">
        <v>0</v>
      </c>
      <c r="H27" s="77">
        <v>115.45635</v>
      </c>
      <c r="I27" s="77">
        <v>158.612978</v>
      </c>
      <c r="J27" s="77">
        <v>175.501981</v>
      </c>
      <c r="K27" s="77">
        <v>181.883432</v>
      </c>
      <c r="L27" s="77">
        <v>191.58851799999999</v>
      </c>
      <c r="M27" s="77">
        <v>196.741882</v>
      </c>
      <c r="N27" s="77">
        <v>202.77085199999999</v>
      </c>
      <c r="O27" s="77">
        <v>216.641336</v>
      </c>
      <c r="P27" s="77">
        <v>222.49065207199996</v>
      </c>
      <c r="Q27" s="77">
        <v>228.49789967794393</v>
      </c>
      <c r="R27" s="78">
        <v>1890.1858807499436</v>
      </c>
      <c r="U27" s="4"/>
      <c r="W27" s="24"/>
      <c r="AG27" s="4"/>
      <c r="AH27" s="22"/>
    </row>
    <row r="28" spans="1:39" x14ac:dyDescent="0.25">
      <c r="E28" s="97" t="s">
        <v>38</v>
      </c>
      <c r="F28" s="89">
        <v>294.60457941488238</v>
      </c>
      <c r="G28" s="89">
        <v>0</v>
      </c>
      <c r="H28" s="89">
        <v>200</v>
      </c>
      <c r="I28" s="89">
        <v>200</v>
      </c>
      <c r="J28" s="89">
        <v>200</v>
      </c>
      <c r="K28" s="89">
        <v>200</v>
      </c>
      <c r="L28" s="89">
        <v>200</v>
      </c>
      <c r="M28" s="89">
        <v>205.4</v>
      </c>
      <c r="N28" s="89">
        <v>210.94579999999999</v>
      </c>
      <c r="O28" s="89">
        <v>216.641336</v>
      </c>
      <c r="P28" s="89">
        <v>222.49065207199996</v>
      </c>
      <c r="Q28" s="89">
        <v>228.49789967794393</v>
      </c>
      <c r="R28" s="78">
        <v>2083.975687749944</v>
      </c>
      <c r="U28" s="4"/>
      <c r="W28" s="24"/>
      <c r="AG28" s="4"/>
      <c r="AH28" s="22"/>
    </row>
    <row r="29" spans="1:39" x14ac:dyDescent="0.25">
      <c r="B29" s="93">
        <v>0</v>
      </c>
      <c r="E29" s="98" t="s">
        <v>19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91"/>
      <c r="R29" s="91"/>
      <c r="U29" s="4"/>
      <c r="W29" s="24"/>
      <c r="AG29" s="4"/>
      <c r="AH29" s="22"/>
    </row>
    <row r="30" spans="1:39" x14ac:dyDescent="0.25">
      <c r="D30" s="17"/>
      <c r="E30" s="9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U30" s="4"/>
      <c r="W30" s="24"/>
      <c r="AG30" s="4"/>
      <c r="AH30" s="22"/>
    </row>
    <row r="31" spans="1:39" x14ac:dyDescent="0.25">
      <c r="D31" s="94" t="s">
        <v>341</v>
      </c>
      <c r="E31" s="94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U31" s="4"/>
      <c r="W31" s="24"/>
      <c r="AG31" s="4"/>
      <c r="AH31" s="22"/>
    </row>
    <row r="32" spans="1:39" x14ac:dyDescent="0.25">
      <c r="D32" s="17"/>
      <c r="E32" s="23" t="s">
        <v>349</v>
      </c>
      <c r="F32" s="96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7"/>
      <c r="U32" s="4"/>
      <c r="W32" s="24"/>
      <c r="AG32" s="4"/>
      <c r="AH32" s="22"/>
    </row>
    <row r="33" spans="4:34" x14ac:dyDescent="0.25">
      <c r="D33" s="17"/>
      <c r="E33" s="23" t="s">
        <v>683</v>
      </c>
      <c r="F33" s="96">
        <v>37.454118145619717</v>
      </c>
      <c r="G33" s="77">
        <v>0</v>
      </c>
      <c r="H33" s="77">
        <v>19.772466999999999</v>
      </c>
      <c r="I33" s="77">
        <v>32.933729999999997</v>
      </c>
      <c r="J33" s="77">
        <v>32.432628999999999</v>
      </c>
      <c r="K33" s="77">
        <v>30.396450000000002</v>
      </c>
      <c r="L33" s="77">
        <v>29.042307000000001</v>
      </c>
      <c r="M33" s="77">
        <v>41.481064000000003</v>
      </c>
      <c r="N33" s="77">
        <v>38.559150000000002</v>
      </c>
      <c r="O33" s="77">
        <v>1.1731999999999999E-2</v>
      </c>
      <c r="P33" s="77">
        <v>0</v>
      </c>
      <c r="Q33" s="77">
        <v>0</v>
      </c>
      <c r="R33" s="77"/>
      <c r="U33" s="4"/>
      <c r="W33" s="24"/>
      <c r="AG33" s="4"/>
      <c r="AH33" s="22"/>
    </row>
    <row r="34" spans="4:34" x14ac:dyDescent="0.25">
      <c r="D34" s="17"/>
      <c r="E34" s="23" t="s">
        <v>439</v>
      </c>
      <c r="F34" s="96">
        <v>8.0008742673467328</v>
      </c>
      <c r="G34" s="77">
        <v>0</v>
      </c>
      <c r="H34" s="77">
        <v>1.4549129999999999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/>
      <c r="U34" s="4"/>
      <c r="W34" s="24"/>
      <c r="AG34" s="4"/>
      <c r="AH34" s="22"/>
    </row>
    <row r="35" spans="4:34" x14ac:dyDescent="0.25">
      <c r="D35" s="17"/>
      <c r="E35" s="23" t="s">
        <v>440</v>
      </c>
      <c r="F35" s="96">
        <v>42.733946994533767</v>
      </c>
      <c r="G35" s="77">
        <v>0</v>
      </c>
      <c r="H35" s="77">
        <v>50.818384999999999</v>
      </c>
      <c r="I35" s="77">
        <v>80.197293999999999</v>
      </c>
      <c r="J35" s="77">
        <v>95.411410000000004</v>
      </c>
      <c r="K35" s="77">
        <v>107.44554599999999</v>
      </c>
      <c r="L35" s="77">
        <v>126.013879</v>
      </c>
      <c r="M35" s="77">
        <v>117.68526</v>
      </c>
      <c r="N35" s="77">
        <v>132.47361799999999</v>
      </c>
      <c r="O35" s="77">
        <v>214.030924</v>
      </c>
      <c r="P35" s="77">
        <v>0</v>
      </c>
      <c r="Q35" s="77">
        <v>0</v>
      </c>
      <c r="R35" s="77"/>
      <c r="U35" s="4"/>
      <c r="W35" s="24"/>
      <c r="AG35" s="4"/>
      <c r="AH35" s="22"/>
    </row>
    <row r="36" spans="4:34" x14ac:dyDescent="0.25">
      <c r="D36" s="17"/>
      <c r="E36" s="23" t="s">
        <v>334</v>
      </c>
      <c r="F36" s="96">
        <v>163.26885397025006</v>
      </c>
      <c r="G36" s="77">
        <v>0</v>
      </c>
      <c r="H36" s="77">
        <v>88.345423999999994</v>
      </c>
      <c r="I36" s="77">
        <v>67.690770999999998</v>
      </c>
      <c r="J36" s="77">
        <v>55.746113000000001</v>
      </c>
      <c r="K36" s="77">
        <v>50.292409999999997</v>
      </c>
      <c r="L36" s="77">
        <v>37.678151999999997</v>
      </c>
      <c r="M36" s="77">
        <v>38.737689000000003</v>
      </c>
      <c r="N36" s="77">
        <v>32.139831999999998</v>
      </c>
      <c r="O36" s="77">
        <v>2.5986799999999999</v>
      </c>
      <c r="P36" s="77">
        <v>0</v>
      </c>
      <c r="Q36" s="77">
        <v>0</v>
      </c>
      <c r="R36" s="77"/>
      <c r="U36" s="4"/>
      <c r="W36" s="24"/>
      <c r="AG36" s="4"/>
      <c r="AH36" s="22"/>
    </row>
    <row r="37" spans="4:34" x14ac:dyDescent="0.25">
      <c r="D37" s="17"/>
      <c r="E37" s="23" t="s">
        <v>684</v>
      </c>
      <c r="F37" s="96">
        <v>21.15824237590623</v>
      </c>
      <c r="G37" s="77">
        <v>0</v>
      </c>
      <c r="H37" s="77">
        <v>36.649256999999999</v>
      </c>
      <c r="I37" s="77">
        <v>18.846181000000001</v>
      </c>
      <c r="J37" s="77">
        <v>16.325448000000002</v>
      </c>
      <c r="K37" s="77">
        <v>11.39798</v>
      </c>
      <c r="L37" s="77">
        <v>7.229336</v>
      </c>
      <c r="M37" s="77">
        <v>7.4959870000000004</v>
      </c>
      <c r="N37" s="77">
        <v>7.7732000000000001</v>
      </c>
      <c r="O37" s="77">
        <v>0</v>
      </c>
      <c r="P37" s="77">
        <v>0</v>
      </c>
      <c r="Q37" s="77">
        <v>0</v>
      </c>
      <c r="R37" s="77"/>
      <c r="U37" s="4"/>
      <c r="W37" s="24"/>
      <c r="AG37" s="4"/>
      <c r="AH37" s="22"/>
    </row>
    <row r="38" spans="4:34" x14ac:dyDescent="0.25">
      <c r="D38" s="17"/>
      <c r="E38" s="23" t="s">
        <v>441</v>
      </c>
      <c r="F38" s="96">
        <v>21.988543661225812</v>
      </c>
      <c r="G38" s="77">
        <v>0</v>
      </c>
      <c r="H38" s="77">
        <v>2.9595539999999998</v>
      </c>
      <c r="I38" s="77">
        <v>0.33202399999999999</v>
      </c>
      <c r="J38" s="77">
        <v>8.4400000000000003E-2</v>
      </c>
      <c r="K38" s="77">
        <v>0.46761399999999997</v>
      </c>
      <c r="L38" s="77">
        <v>3.6325999999999997E-2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/>
      <c r="U38" s="4"/>
      <c r="W38" s="24"/>
      <c r="AG38" s="4"/>
      <c r="AH38" s="22"/>
    </row>
    <row r="39" spans="4:34" x14ac:dyDescent="0.25">
      <c r="D39" s="17"/>
      <c r="E39" s="94" t="s">
        <v>38</v>
      </c>
      <c r="F39" s="99">
        <v>294.60457941488232</v>
      </c>
      <c r="G39" s="99">
        <v>0</v>
      </c>
      <c r="H39" s="99">
        <v>200</v>
      </c>
      <c r="I39" s="99">
        <v>200</v>
      </c>
      <c r="J39" s="99">
        <v>200</v>
      </c>
      <c r="K39" s="99">
        <v>199.99999999999997</v>
      </c>
      <c r="L39" s="99">
        <v>199.99999999999997</v>
      </c>
      <c r="M39" s="99">
        <v>205.40000000000003</v>
      </c>
      <c r="N39" s="99">
        <v>210.94579999999999</v>
      </c>
      <c r="O39" s="99">
        <v>216.641336</v>
      </c>
      <c r="P39" s="99">
        <v>0</v>
      </c>
      <c r="Q39" s="99">
        <v>0</v>
      </c>
      <c r="R39" s="77"/>
      <c r="U39" s="4"/>
      <c r="W39" s="24"/>
      <c r="AG39" s="4"/>
      <c r="AH39" s="22"/>
    </row>
    <row r="40" spans="4:34" x14ac:dyDescent="0.25">
      <c r="E40" s="9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U40" s="4"/>
      <c r="W40" s="24"/>
      <c r="AG40" s="4"/>
      <c r="AH40" s="22"/>
    </row>
    <row r="41" spans="4:34" x14ac:dyDescent="0.25">
      <c r="E41" s="9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U41" s="4"/>
      <c r="W41" s="24"/>
      <c r="AG41" s="4"/>
      <c r="AH41" s="22"/>
    </row>
    <row r="42" spans="4:34" x14ac:dyDescent="0.25">
      <c r="E42" s="9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U42" s="4"/>
      <c r="W42" s="24"/>
      <c r="AG42" s="4"/>
      <c r="AH42" s="22"/>
    </row>
    <row r="43" spans="4:34" x14ac:dyDescent="0.25">
      <c r="D43" s="97" t="s">
        <v>342</v>
      </c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U43" s="4"/>
      <c r="W43" s="24"/>
      <c r="AG43" s="4"/>
      <c r="AH43" s="22"/>
    </row>
    <row r="44" spans="4:34" x14ac:dyDescent="0.25">
      <c r="E44" s="100" t="s">
        <v>687</v>
      </c>
      <c r="F44" s="101">
        <v>154.00189071428062</v>
      </c>
      <c r="G44" s="77">
        <v>0</v>
      </c>
      <c r="H44" s="77">
        <v>115.45635</v>
      </c>
      <c r="I44" s="77">
        <v>158.612978</v>
      </c>
      <c r="J44" s="77">
        <v>175.501981</v>
      </c>
      <c r="K44" s="77">
        <v>181.883432</v>
      </c>
      <c r="L44" s="77">
        <v>191.58851799999999</v>
      </c>
      <c r="M44" s="77">
        <v>196.741882</v>
      </c>
      <c r="N44" s="77">
        <v>202.77085199999999</v>
      </c>
      <c r="O44" s="77">
        <v>216.641336</v>
      </c>
      <c r="P44" s="77">
        <v>0</v>
      </c>
      <c r="Q44" s="77">
        <v>0</v>
      </c>
      <c r="R44" s="78"/>
      <c r="U44" s="4"/>
      <c r="W44" s="24"/>
      <c r="AG44" s="4"/>
      <c r="AH44" s="22"/>
    </row>
    <row r="45" spans="4:34" x14ac:dyDescent="0.25">
      <c r="E45" s="100" t="s">
        <v>861</v>
      </c>
      <c r="F45" s="101">
        <v>56.882494699862079</v>
      </c>
      <c r="G45" s="77">
        <v>0</v>
      </c>
      <c r="H45" s="77">
        <v>0.108486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8"/>
      <c r="U45" s="4"/>
      <c r="W45" s="24"/>
      <c r="AG45" s="4"/>
      <c r="AH45" s="22"/>
    </row>
    <row r="46" spans="4:34" x14ac:dyDescent="0.25">
      <c r="E46" s="100" t="s">
        <v>348</v>
      </c>
      <c r="F46" s="101"/>
      <c r="G46" s="77">
        <v>0</v>
      </c>
      <c r="H46" s="77">
        <v>15.451131999999999</v>
      </c>
      <c r="I46" s="77">
        <v>4.4422560000000004</v>
      </c>
      <c r="J46" s="77">
        <v>2.4445540000000001</v>
      </c>
      <c r="K46" s="77">
        <v>0.93963099999999999</v>
      </c>
      <c r="L46" s="77">
        <v>1.5953999999999999E-2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8"/>
      <c r="U46" s="4"/>
      <c r="W46" s="24"/>
      <c r="AG46" s="4"/>
      <c r="AH46" s="22"/>
    </row>
    <row r="47" spans="4:34" x14ac:dyDescent="0.25">
      <c r="E47" s="100" t="s">
        <v>688</v>
      </c>
      <c r="F47" s="101"/>
      <c r="G47" s="77">
        <v>0</v>
      </c>
      <c r="H47" s="77">
        <v>42.985157999999998</v>
      </c>
      <c r="I47" s="77">
        <v>23.827048999999999</v>
      </c>
      <c r="J47" s="77">
        <v>17.62351</v>
      </c>
      <c r="K47" s="77">
        <v>16.708389</v>
      </c>
      <c r="L47" s="77">
        <v>8.3592019999999998</v>
      </c>
      <c r="M47" s="77">
        <v>8.658118</v>
      </c>
      <c r="N47" s="77">
        <v>8.1749480000000005</v>
      </c>
      <c r="O47" s="77">
        <v>0</v>
      </c>
      <c r="P47" s="77">
        <v>0</v>
      </c>
      <c r="Q47" s="77">
        <v>0</v>
      </c>
      <c r="R47" s="78"/>
      <c r="U47" s="4"/>
      <c r="W47" s="24"/>
      <c r="AG47" s="4"/>
      <c r="AH47" s="22"/>
    </row>
    <row r="48" spans="4:34" x14ac:dyDescent="0.25">
      <c r="E48" s="100" t="s">
        <v>347</v>
      </c>
      <c r="F48" s="101">
        <v>70.095506354899186</v>
      </c>
      <c r="G48" s="77">
        <v>0</v>
      </c>
      <c r="H48" s="77">
        <v>8.9735669999999992</v>
      </c>
      <c r="I48" s="77">
        <v>1.067572</v>
      </c>
      <c r="J48" s="77">
        <v>0</v>
      </c>
      <c r="K48" s="77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0</v>
      </c>
      <c r="R48" s="78"/>
      <c r="U48" s="4"/>
      <c r="W48" s="24"/>
      <c r="AG48" s="4"/>
      <c r="AH48" s="22"/>
    </row>
    <row r="49" spans="2:35" x14ac:dyDescent="0.25">
      <c r="E49" s="100" t="s">
        <v>862</v>
      </c>
      <c r="F49" s="101">
        <v>3.1705663497312901E-2</v>
      </c>
      <c r="G49" s="77">
        <v>0</v>
      </c>
      <c r="H49" s="77">
        <v>16.438395</v>
      </c>
      <c r="I49" s="77">
        <v>9.2050029999999996</v>
      </c>
      <c r="J49" s="77">
        <v>3.2132200000000002</v>
      </c>
      <c r="K49" s="77">
        <v>0.46761399999999997</v>
      </c>
      <c r="L49" s="77">
        <v>3.6325999999999997E-2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8"/>
      <c r="U49" s="4"/>
      <c r="W49" s="24"/>
      <c r="AG49" s="4"/>
      <c r="AH49" s="22"/>
    </row>
    <row r="50" spans="2:35" x14ac:dyDescent="0.25">
      <c r="E50" s="4" t="s">
        <v>686</v>
      </c>
      <c r="F50" s="101">
        <v>0.51113995268052403</v>
      </c>
      <c r="G50" s="77">
        <v>0</v>
      </c>
      <c r="H50" s="77">
        <v>0.58691199999999999</v>
      </c>
      <c r="I50" s="77">
        <v>2.8451420000000001</v>
      </c>
      <c r="J50" s="77">
        <v>1.2167349999999999</v>
      </c>
      <c r="K50" s="77">
        <v>9.3400000000000004E-4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0</v>
      </c>
      <c r="R50" s="78"/>
      <c r="U50" s="4"/>
      <c r="W50" s="24"/>
      <c r="AG50" s="4"/>
      <c r="AH50" s="22"/>
    </row>
    <row r="51" spans="2:35" x14ac:dyDescent="0.25">
      <c r="E51" s="100" t="s">
        <v>689</v>
      </c>
      <c r="F51" s="101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8"/>
      <c r="U51" s="4"/>
      <c r="W51" s="24"/>
      <c r="AG51" s="4"/>
      <c r="AH51" s="22"/>
    </row>
    <row r="52" spans="2:35" x14ac:dyDescent="0.25">
      <c r="E52" s="100" t="s">
        <v>863</v>
      </c>
      <c r="F52" s="101">
        <v>13.081842029662592</v>
      </c>
      <c r="G52" s="77">
        <v>0</v>
      </c>
      <c r="H52" s="77">
        <v>0</v>
      </c>
      <c r="I52" s="77">
        <v>0</v>
      </c>
      <c r="J52" s="77">
        <v>0</v>
      </c>
      <c r="K52" s="77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8"/>
      <c r="U52" s="4"/>
      <c r="W52" s="24"/>
      <c r="AG52" s="4"/>
      <c r="AH52" s="22"/>
    </row>
    <row r="53" spans="2:35" x14ac:dyDescent="0.25">
      <c r="E53" s="89" t="s">
        <v>38</v>
      </c>
      <c r="F53" s="89">
        <v>281.52273738521967</v>
      </c>
      <c r="G53" s="89">
        <v>0</v>
      </c>
      <c r="H53" s="89">
        <v>200.00000000000003</v>
      </c>
      <c r="I53" s="89">
        <v>200</v>
      </c>
      <c r="J53" s="89">
        <v>200.00000000000003</v>
      </c>
      <c r="K53" s="89">
        <v>200</v>
      </c>
      <c r="L53" s="89">
        <v>200</v>
      </c>
      <c r="M53" s="89">
        <v>205.4</v>
      </c>
      <c r="N53" s="89">
        <v>210.94579999999999</v>
      </c>
      <c r="O53" s="89">
        <v>216.641336</v>
      </c>
      <c r="P53" s="89">
        <v>0</v>
      </c>
      <c r="Q53" s="89">
        <v>0</v>
      </c>
      <c r="R53" s="78"/>
      <c r="U53" s="4"/>
      <c r="W53" s="24"/>
      <c r="AG53" s="4"/>
      <c r="AH53" s="22"/>
    </row>
    <row r="54" spans="2:35" x14ac:dyDescent="0.25">
      <c r="B54" s="93">
        <v>-222.4907</v>
      </c>
      <c r="E54" s="98" t="s">
        <v>19</v>
      </c>
      <c r="F54" s="77">
        <v>-13.081799999999999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7">
        <v>0</v>
      </c>
      <c r="M54" s="77">
        <v>0</v>
      </c>
      <c r="N54" s="77">
        <v>0</v>
      </c>
      <c r="O54" s="77">
        <v>0</v>
      </c>
      <c r="P54" s="77">
        <v>-222.4907</v>
      </c>
      <c r="Q54" s="91"/>
      <c r="R54" s="78"/>
      <c r="U54" s="4"/>
      <c r="W54" s="24"/>
      <c r="AG54" s="4"/>
      <c r="AH54" s="22"/>
    </row>
    <row r="55" spans="2:35" x14ac:dyDescent="0.25"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U55" s="4"/>
      <c r="W55" s="24"/>
      <c r="AG55" s="4"/>
      <c r="AH55" s="22"/>
    </row>
    <row r="56" spans="2:35" x14ac:dyDescent="0.25">
      <c r="D56" s="94" t="s">
        <v>343</v>
      </c>
      <c r="E56" s="94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U56" s="4"/>
      <c r="W56" s="24"/>
      <c r="AG56" s="4"/>
      <c r="AH56" s="22"/>
    </row>
    <row r="57" spans="2:35" x14ac:dyDescent="0.25">
      <c r="C57" s="17"/>
      <c r="D57" s="17"/>
      <c r="E57" s="23" t="s">
        <v>681</v>
      </c>
      <c r="F57" s="96">
        <v>169.60457941488232</v>
      </c>
      <c r="G57" s="77">
        <v>0</v>
      </c>
      <c r="H57" s="77">
        <v>80</v>
      </c>
      <c r="I57" s="77">
        <v>80</v>
      </c>
      <c r="J57" s="77">
        <v>80</v>
      </c>
      <c r="K57" s="77">
        <v>80</v>
      </c>
      <c r="L57" s="77">
        <v>80</v>
      </c>
      <c r="M57" s="77">
        <v>82.4</v>
      </c>
      <c r="N57" s="77">
        <v>83.945800000000006</v>
      </c>
      <c r="O57" s="77">
        <v>86.641335999999995</v>
      </c>
      <c r="P57" s="77">
        <v>89.490652072000003</v>
      </c>
      <c r="Q57" s="77">
        <v>91.497899677943906</v>
      </c>
      <c r="U57" s="4"/>
      <c r="W57" s="24"/>
      <c r="AG57" s="4"/>
      <c r="AH57" s="22"/>
    </row>
    <row r="58" spans="2:35" x14ac:dyDescent="0.25">
      <c r="C58" s="102" t="s">
        <v>897</v>
      </c>
      <c r="D58" s="17"/>
      <c r="E58" s="23" t="s">
        <v>176</v>
      </c>
      <c r="F58" s="96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7">
        <v>0</v>
      </c>
      <c r="M58" s="77">
        <v>0</v>
      </c>
      <c r="N58" s="77">
        <v>0</v>
      </c>
      <c r="O58" s="77">
        <v>0</v>
      </c>
      <c r="P58" s="77">
        <v>0</v>
      </c>
      <c r="Q58" s="77">
        <v>0</v>
      </c>
      <c r="U58" s="4"/>
      <c r="W58" s="24"/>
      <c r="AG58" s="4"/>
      <c r="AH58" s="22"/>
    </row>
    <row r="59" spans="2:35" x14ac:dyDescent="0.25">
      <c r="C59" s="17"/>
      <c r="D59" s="17"/>
      <c r="E59" s="23" t="s">
        <v>445</v>
      </c>
      <c r="F59" s="96">
        <v>125</v>
      </c>
      <c r="G59" s="77">
        <v>0</v>
      </c>
      <c r="H59" s="77">
        <v>120</v>
      </c>
      <c r="I59" s="77">
        <v>120</v>
      </c>
      <c r="J59" s="77">
        <v>120</v>
      </c>
      <c r="K59" s="77">
        <v>120</v>
      </c>
      <c r="L59" s="77">
        <v>120</v>
      </c>
      <c r="M59" s="77">
        <v>123</v>
      </c>
      <c r="N59" s="77">
        <v>127</v>
      </c>
      <c r="O59" s="77">
        <v>130</v>
      </c>
      <c r="P59" s="77">
        <v>133</v>
      </c>
      <c r="Q59" s="77">
        <v>137</v>
      </c>
      <c r="U59" s="4"/>
      <c r="W59" s="24"/>
      <c r="AG59" s="4"/>
      <c r="AH59" s="22"/>
    </row>
    <row r="60" spans="2:35" x14ac:dyDescent="0.25">
      <c r="C60" s="17"/>
      <c r="D60" s="17"/>
      <c r="E60" s="94" t="s">
        <v>38</v>
      </c>
      <c r="F60" s="89">
        <v>294.60457941488232</v>
      </c>
      <c r="G60" s="89">
        <v>0</v>
      </c>
      <c r="H60" s="89">
        <v>200</v>
      </c>
      <c r="I60" s="89">
        <v>200</v>
      </c>
      <c r="J60" s="89">
        <v>200</v>
      </c>
      <c r="K60" s="89">
        <v>200</v>
      </c>
      <c r="L60" s="89">
        <v>200</v>
      </c>
      <c r="M60" s="89">
        <v>205.4</v>
      </c>
      <c r="N60" s="89">
        <v>210.94580000000002</v>
      </c>
      <c r="O60" s="89">
        <v>216.641336</v>
      </c>
      <c r="P60" s="89">
        <v>222.49065207199999</v>
      </c>
      <c r="Q60" s="89">
        <v>228.49789967794391</v>
      </c>
      <c r="U60" s="4"/>
      <c r="W60" s="24"/>
      <c r="AG60" s="4"/>
      <c r="AH60" s="22"/>
    </row>
    <row r="61" spans="2:35" ht="15" x14ac:dyDescent="0.25">
      <c r="E61" s="98" t="s">
        <v>19</v>
      </c>
      <c r="F61" s="103">
        <v>0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M61" s="103">
        <v>0</v>
      </c>
      <c r="N61" s="103">
        <v>0</v>
      </c>
      <c r="O61" s="103">
        <v>0</v>
      </c>
      <c r="P61" s="103">
        <v>0</v>
      </c>
      <c r="U61" s="4"/>
      <c r="W61" s="24"/>
      <c r="AG61" s="4"/>
      <c r="AH61" s="22"/>
    </row>
    <row r="62" spans="2:35" ht="15" x14ac:dyDescent="0.25">
      <c r="E62" s="97"/>
      <c r="F62" s="104"/>
      <c r="G62" s="104"/>
      <c r="H62" s="104"/>
      <c r="U62" s="4"/>
      <c r="W62" s="24"/>
      <c r="AG62" s="4"/>
      <c r="AH62" s="22"/>
    </row>
    <row r="63" spans="2:35" ht="15" x14ac:dyDescent="0.25">
      <c r="E63" s="97"/>
      <c r="F63" s="97"/>
      <c r="G63" s="97"/>
      <c r="H63" s="97"/>
      <c r="I63" s="104"/>
      <c r="U63" s="4"/>
      <c r="V63" s="4"/>
      <c r="W63" s="24"/>
      <c r="X63" s="24"/>
      <c r="AG63" s="4"/>
      <c r="AI63" s="22"/>
    </row>
    <row r="64" spans="2:35" ht="15" x14ac:dyDescent="0.25">
      <c r="E64" s="97"/>
      <c r="F64" s="97"/>
      <c r="G64" s="104"/>
      <c r="H64" s="104"/>
      <c r="U64" s="4"/>
      <c r="W64" s="24"/>
      <c r="AG64" s="4"/>
      <c r="AH64" s="22"/>
    </row>
    <row r="65" spans="4:34" ht="15" x14ac:dyDescent="0.25">
      <c r="E65" s="97"/>
      <c r="F65" s="104"/>
      <c r="G65" s="104"/>
      <c r="H65" s="104"/>
      <c r="U65" s="4"/>
      <c r="W65" s="24"/>
      <c r="AG65" s="4"/>
      <c r="AH65" s="22"/>
    </row>
    <row r="66" spans="4:34" ht="15" x14ac:dyDescent="0.25">
      <c r="E66" s="104"/>
      <c r="F66" s="104"/>
      <c r="G66" s="104"/>
      <c r="H66" s="104"/>
      <c r="S66" s="24"/>
      <c r="U66" s="4"/>
      <c r="W66" s="24"/>
      <c r="X66" s="77"/>
      <c r="Y66" s="77"/>
      <c r="Z66" s="77"/>
      <c r="AA66" s="77"/>
      <c r="AB66" s="77"/>
      <c r="AC66" s="77"/>
      <c r="AD66" s="77"/>
      <c r="AE66" s="77"/>
      <c r="AG66" s="4"/>
      <c r="AH66" s="22"/>
    </row>
    <row r="67" spans="4:34" x14ac:dyDescent="0.25">
      <c r="Q67" s="24"/>
      <c r="R67" s="24"/>
      <c r="S67" s="24"/>
      <c r="U67" s="4"/>
      <c r="W67" s="24"/>
      <c r="X67" s="77"/>
      <c r="Y67" s="77"/>
      <c r="Z67" s="77"/>
      <c r="AA67" s="77"/>
      <c r="AB67" s="77"/>
      <c r="AC67" s="77"/>
      <c r="AD67" s="77"/>
      <c r="AE67" s="77"/>
      <c r="AG67" s="4"/>
    </row>
    <row r="68" spans="4:34" x14ac:dyDescent="0.25">
      <c r="F68" s="105" t="s">
        <v>867</v>
      </c>
      <c r="G68" s="105" t="s">
        <v>867</v>
      </c>
      <c r="H68" s="16"/>
      <c r="I68" s="16"/>
      <c r="J68" s="16"/>
      <c r="K68" s="16"/>
      <c r="L68" s="16"/>
      <c r="S68" s="24"/>
      <c r="U68" s="4"/>
      <c r="W68" s="24"/>
      <c r="X68" s="77"/>
      <c r="Y68" s="77"/>
      <c r="Z68" s="77"/>
      <c r="AA68" s="77"/>
      <c r="AB68" s="77"/>
      <c r="AC68" s="77"/>
      <c r="AD68" s="77"/>
      <c r="AE68" s="77"/>
      <c r="AG68" s="4"/>
    </row>
    <row r="69" spans="4:34" ht="28.2" thickBot="1" x14ac:dyDescent="0.3">
      <c r="D69" s="604"/>
      <c r="E69" s="605" t="s">
        <v>344</v>
      </c>
      <c r="F69" s="606" t="s">
        <v>1103</v>
      </c>
      <c r="G69" s="606" t="s">
        <v>1104</v>
      </c>
      <c r="H69" s="606" t="s">
        <v>1003</v>
      </c>
      <c r="I69" s="606" t="s">
        <v>1004</v>
      </c>
      <c r="J69" s="606" t="s">
        <v>1105</v>
      </c>
      <c r="K69" s="606" t="s">
        <v>1106</v>
      </c>
      <c r="L69" s="606" t="s">
        <v>1107</v>
      </c>
      <c r="M69" s="606" t="s">
        <v>1108</v>
      </c>
      <c r="N69" s="606" t="s">
        <v>1109</v>
      </c>
      <c r="O69" s="606" t="s">
        <v>1110</v>
      </c>
      <c r="P69" s="606" t="s">
        <v>1111</v>
      </c>
      <c r="Q69" s="606" t="s">
        <v>1112</v>
      </c>
      <c r="R69" s="43" t="s">
        <v>38</v>
      </c>
      <c r="S69" s="20"/>
      <c r="U69" s="4"/>
      <c r="W69" s="24"/>
      <c r="X69" s="77"/>
      <c r="Y69" s="77"/>
      <c r="Z69" s="77"/>
      <c r="AA69" s="77"/>
      <c r="AB69" s="77"/>
      <c r="AC69" s="77"/>
      <c r="AD69" s="77"/>
      <c r="AE69" s="77"/>
      <c r="AG69" s="4"/>
      <c r="AH69" s="22"/>
    </row>
    <row r="70" spans="4:34" ht="15" thickTop="1" thickBot="1" x14ac:dyDescent="0.3">
      <c r="D70" s="601" t="s">
        <v>341</v>
      </c>
      <c r="E70" s="602"/>
      <c r="F70" s="602"/>
      <c r="G70" s="602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94"/>
      <c r="U70" s="4"/>
      <c r="W70" s="24"/>
      <c r="X70" s="77"/>
      <c r="Y70" s="77"/>
      <c r="Z70" s="77"/>
      <c r="AA70" s="77"/>
      <c r="AB70" s="77"/>
      <c r="AC70" s="77"/>
      <c r="AD70" s="77"/>
      <c r="AE70" s="77"/>
      <c r="AG70" s="4"/>
      <c r="AH70" s="22"/>
    </row>
    <row r="71" spans="4:34" ht="14.4" thickBot="1" x14ac:dyDescent="0.3">
      <c r="D71" s="610"/>
      <c r="E71" s="607" t="s">
        <v>349</v>
      </c>
      <c r="F71" s="591">
        <v>0</v>
      </c>
      <c r="G71" s="591">
        <v>0</v>
      </c>
      <c r="H71" s="591">
        <v>0</v>
      </c>
      <c r="I71" s="591">
        <v>0</v>
      </c>
      <c r="J71" s="591">
        <v>0</v>
      </c>
      <c r="K71" s="591">
        <v>0</v>
      </c>
      <c r="L71" s="591">
        <v>0</v>
      </c>
      <c r="M71" s="591">
        <v>0</v>
      </c>
      <c r="N71" s="591">
        <v>0</v>
      </c>
      <c r="O71" s="591">
        <v>0</v>
      </c>
      <c r="P71" s="591">
        <v>0</v>
      </c>
      <c r="Q71" s="591">
        <v>0</v>
      </c>
      <c r="R71" s="592">
        <v>0</v>
      </c>
      <c r="S71" s="106"/>
      <c r="U71" s="4"/>
      <c r="W71" s="24"/>
      <c r="X71" s="77"/>
      <c r="Y71" s="77"/>
      <c r="Z71" s="77"/>
      <c r="AA71" s="77"/>
      <c r="AB71" s="77"/>
      <c r="AC71" s="77"/>
      <c r="AD71" s="77"/>
      <c r="AE71" s="77"/>
      <c r="AG71" s="4"/>
      <c r="AH71" s="22"/>
    </row>
    <row r="72" spans="4:34" ht="14.4" thickBot="1" x14ac:dyDescent="0.3">
      <c r="D72" s="610"/>
      <c r="E72" s="607" t="s">
        <v>683</v>
      </c>
      <c r="F72" s="593">
        <v>37.454118145619717</v>
      </c>
      <c r="G72" s="593">
        <v>0</v>
      </c>
      <c r="H72" s="593">
        <v>19.772466999999999</v>
      </c>
      <c r="I72" s="593">
        <v>32.933729999999997</v>
      </c>
      <c r="J72" s="593">
        <v>32.432628999999999</v>
      </c>
      <c r="K72" s="593">
        <v>30.396450000000002</v>
      </c>
      <c r="L72" s="593">
        <v>29.042307000000001</v>
      </c>
      <c r="M72" s="593">
        <v>41.481064000000003</v>
      </c>
      <c r="N72" s="593">
        <v>38.559150000000002</v>
      </c>
      <c r="O72" s="593">
        <v>1.1731999999999999E-2</v>
      </c>
      <c r="P72" s="593">
        <v>0</v>
      </c>
      <c r="Q72" s="593">
        <v>0</v>
      </c>
      <c r="R72" s="594">
        <v>224.62952899999999</v>
      </c>
      <c r="S72" s="106"/>
      <c r="U72" s="4"/>
      <c r="W72" s="24"/>
      <c r="X72" s="77"/>
      <c r="Y72" s="77"/>
      <c r="Z72" s="77"/>
      <c r="AA72" s="77"/>
      <c r="AB72" s="77"/>
      <c r="AC72" s="77"/>
      <c r="AD72" s="77"/>
      <c r="AE72" s="77"/>
      <c r="AG72" s="4"/>
      <c r="AH72" s="22"/>
    </row>
    <row r="73" spans="4:34" ht="14.4" thickBot="1" x14ac:dyDescent="0.3">
      <c r="D73" s="610"/>
      <c r="E73" s="607" t="s">
        <v>439</v>
      </c>
      <c r="F73" s="593">
        <v>8.0008742673467328</v>
      </c>
      <c r="G73" s="593">
        <v>0</v>
      </c>
      <c r="H73" s="593">
        <v>1.4549129999999999</v>
      </c>
      <c r="I73" s="593">
        <v>0</v>
      </c>
      <c r="J73" s="593">
        <v>0</v>
      </c>
      <c r="K73" s="593">
        <v>0</v>
      </c>
      <c r="L73" s="593">
        <v>0</v>
      </c>
      <c r="M73" s="593">
        <v>0</v>
      </c>
      <c r="N73" s="593">
        <v>0</v>
      </c>
      <c r="O73" s="593">
        <v>0</v>
      </c>
      <c r="P73" s="593">
        <v>0</v>
      </c>
      <c r="Q73" s="593">
        <v>0</v>
      </c>
      <c r="R73" s="594">
        <v>1.4549129999999999</v>
      </c>
      <c r="S73" s="106"/>
      <c r="U73" s="4"/>
      <c r="W73" s="24"/>
      <c r="X73" s="77"/>
      <c r="Y73" s="77"/>
      <c r="Z73" s="77"/>
      <c r="AA73" s="77"/>
      <c r="AB73" s="77"/>
      <c r="AC73" s="77"/>
      <c r="AD73" s="77"/>
      <c r="AE73" s="77"/>
      <c r="AG73" s="4"/>
      <c r="AH73" s="22"/>
    </row>
    <row r="74" spans="4:34" ht="15" customHeight="1" thickBot="1" x14ac:dyDescent="0.3">
      <c r="D74" s="610"/>
      <c r="E74" s="607" t="s">
        <v>440</v>
      </c>
      <c r="F74" s="593">
        <v>42.733946994533767</v>
      </c>
      <c r="G74" s="593">
        <v>0</v>
      </c>
      <c r="H74" s="593">
        <v>50.818384999999999</v>
      </c>
      <c r="I74" s="593">
        <v>80.197293999999999</v>
      </c>
      <c r="J74" s="593">
        <v>95.411410000000004</v>
      </c>
      <c r="K74" s="593">
        <v>107.44554599999999</v>
      </c>
      <c r="L74" s="593">
        <v>126.013879</v>
      </c>
      <c r="M74" s="593">
        <v>117.68526</v>
      </c>
      <c r="N74" s="593">
        <v>132.47361799999999</v>
      </c>
      <c r="O74" s="593">
        <v>214.030924</v>
      </c>
      <c r="P74" s="593">
        <v>0</v>
      </c>
      <c r="Q74" s="593">
        <v>0</v>
      </c>
      <c r="R74" s="594">
        <v>924.07631600000002</v>
      </c>
      <c r="S74" s="106"/>
      <c r="U74" s="4"/>
      <c r="W74" s="24"/>
      <c r="X74" s="77"/>
      <c r="Y74" s="77"/>
      <c r="Z74" s="77"/>
      <c r="AA74" s="77"/>
      <c r="AB74" s="77"/>
      <c r="AC74" s="77"/>
      <c r="AD74" s="77"/>
      <c r="AE74" s="77"/>
      <c r="AG74" s="4"/>
      <c r="AH74" s="22"/>
    </row>
    <row r="75" spans="4:34" ht="14.4" thickBot="1" x14ac:dyDescent="0.3">
      <c r="D75" s="610"/>
      <c r="E75" s="607" t="s">
        <v>334</v>
      </c>
      <c r="F75" s="593">
        <v>163.26885397025006</v>
      </c>
      <c r="G75" s="593">
        <v>0</v>
      </c>
      <c r="H75" s="593">
        <v>88.345423999999994</v>
      </c>
      <c r="I75" s="593">
        <v>67.690770999999998</v>
      </c>
      <c r="J75" s="593">
        <v>55.746113000000001</v>
      </c>
      <c r="K75" s="593">
        <v>50.292409999999997</v>
      </c>
      <c r="L75" s="593">
        <v>37.678151999999997</v>
      </c>
      <c r="M75" s="593">
        <v>38.737689000000003</v>
      </c>
      <c r="N75" s="593">
        <v>32.139831999999998</v>
      </c>
      <c r="O75" s="593">
        <v>2.5986799999999999</v>
      </c>
      <c r="P75" s="593">
        <v>0</v>
      </c>
      <c r="Q75" s="593">
        <v>0</v>
      </c>
      <c r="R75" s="594">
        <v>373.22907100000003</v>
      </c>
      <c r="S75" s="106"/>
      <c r="U75" s="4"/>
      <c r="W75" s="24"/>
      <c r="X75" s="77"/>
      <c r="Y75" s="77"/>
      <c r="Z75" s="77"/>
      <c r="AA75" s="77"/>
      <c r="AB75" s="77"/>
      <c r="AC75" s="77"/>
      <c r="AD75" s="77"/>
      <c r="AE75" s="77"/>
      <c r="AG75" s="4"/>
      <c r="AH75" s="22"/>
    </row>
    <row r="76" spans="4:34" ht="14.4" thickBot="1" x14ac:dyDescent="0.3">
      <c r="D76" s="610"/>
      <c r="E76" s="607" t="s">
        <v>684</v>
      </c>
      <c r="F76" s="593">
        <v>21.15824237590623</v>
      </c>
      <c r="G76" s="593">
        <v>0</v>
      </c>
      <c r="H76" s="593">
        <v>36.649256999999999</v>
      </c>
      <c r="I76" s="593">
        <v>18.846181000000001</v>
      </c>
      <c r="J76" s="593">
        <v>16.325448000000002</v>
      </c>
      <c r="K76" s="593">
        <v>11.39798</v>
      </c>
      <c r="L76" s="593">
        <v>7.229336</v>
      </c>
      <c r="M76" s="593">
        <v>7.4959870000000004</v>
      </c>
      <c r="N76" s="593">
        <v>7.7732000000000001</v>
      </c>
      <c r="O76" s="593">
        <v>0</v>
      </c>
      <c r="P76" s="593">
        <v>0</v>
      </c>
      <c r="Q76" s="593">
        <v>0</v>
      </c>
      <c r="R76" s="594">
        <v>105.71738900000001</v>
      </c>
      <c r="S76" s="106"/>
      <c r="U76" s="4"/>
      <c r="W76" s="24"/>
      <c r="X76" s="77"/>
      <c r="Y76" s="77"/>
      <c r="Z76" s="77"/>
      <c r="AA76" s="77"/>
      <c r="AB76" s="77"/>
      <c r="AC76" s="77"/>
      <c r="AD76" s="77"/>
      <c r="AE76" s="77"/>
      <c r="AG76" s="4"/>
      <c r="AH76" s="22"/>
    </row>
    <row r="77" spans="4:34" ht="14.4" thickBot="1" x14ac:dyDescent="0.3">
      <c r="D77" s="610"/>
      <c r="E77" s="607" t="s">
        <v>441</v>
      </c>
      <c r="F77" s="593">
        <v>21.988543661225812</v>
      </c>
      <c r="G77" s="593">
        <v>0</v>
      </c>
      <c r="H77" s="593">
        <v>2.9595539999999998</v>
      </c>
      <c r="I77" s="593">
        <v>0.33202399999999999</v>
      </c>
      <c r="J77" s="593">
        <v>8.4400000000000003E-2</v>
      </c>
      <c r="K77" s="593">
        <v>0.46761399999999997</v>
      </c>
      <c r="L77" s="593">
        <v>3.6325999999999997E-2</v>
      </c>
      <c r="M77" s="593">
        <v>0</v>
      </c>
      <c r="N77" s="593">
        <v>0</v>
      </c>
      <c r="O77" s="593">
        <v>0</v>
      </c>
      <c r="P77" s="593">
        <v>0</v>
      </c>
      <c r="Q77" s="593">
        <v>0</v>
      </c>
      <c r="R77" s="594">
        <v>3.879918</v>
      </c>
      <c r="S77" s="106"/>
      <c r="U77" s="4"/>
      <c r="W77" s="24"/>
      <c r="X77" s="77"/>
      <c r="Y77" s="77"/>
      <c r="Z77" s="77"/>
      <c r="AA77" s="77"/>
      <c r="AB77" s="77"/>
      <c r="AC77" s="77"/>
      <c r="AD77" s="77"/>
      <c r="AE77" s="77"/>
      <c r="AG77" s="4"/>
      <c r="AH77" s="22"/>
    </row>
    <row r="78" spans="4:34" ht="13.95" customHeight="1" thickBot="1" x14ac:dyDescent="0.3">
      <c r="D78" s="610"/>
      <c r="E78" s="598" t="s">
        <v>38</v>
      </c>
      <c r="F78" s="595">
        <v>294.60457941488232</v>
      </c>
      <c r="G78" s="595">
        <v>0</v>
      </c>
      <c r="H78" s="595">
        <v>200</v>
      </c>
      <c r="I78" s="595">
        <v>200</v>
      </c>
      <c r="J78" s="595">
        <v>200</v>
      </c>
      <c r="K78" s="595">
        <v>199.99999999999997</v>
      </c>
      <c r="L78" s="595">
        <v>199.99999999999997</v>
      </c>
      <c r="M78" s="595">
        <v>205.40000000000003</v>
      </c>
      <c r="N78" s="595">
        <v>210.94579999999999</v>
      </c>
      <c r="O78" s="595">
        <v>216.641336</v>
      </c>
      <c r="P78" s="595">
        <v>0</v>
      </c>
      <c r="Q78" s="595">
        <v>0</v>
      </c>
      <c r="R78" s="596">
        <v>1632.987136</v>
      </c>
      <c r="S78" s="107"/>
      <c r="U78" s="4"/>
      <c r="W78" s="24"/>
      <c r="X78" s="77"/>
      <c r="Y78" s="77"/>
      <c r="Z78" s="77"/>
      <c r="AA78" s="77"/>
      <c r="AB78" s="77"/>
      <c r="AC78" s="77"/>
      <c r="AD78" s="77"/>
      <c r="AE78" s="77"/>
      <c r="AG78" s="4"/>
      <c r="AH78" s="22"/>
    </row>
    <row r="79" spans="4:34" ht="13.95" customHeight="1" thickBot="1" x14ac:dyDescent="0.3">
      <c r="D79" s="611" t="s">
        <v>342</v>
      </c>
      <c r="E79" s="590"/>
      <c r="F79" s="593"/>
      <c r="G79" s="593"/>
      <c r="H79" s="593"/>
      <c r="I79" s="593"/>
      <c r="J79" s="593"/>
      <c r="K79" s="593"/>
      <c r="L79" s="593"/>
      <c r="M79" s="593"/>
      <c r="N79" s="593"/>
      <c r="O79" s="593"/>
      <c r="P79" s="593"/>
      <c r="Q79" s="593"/>
      <c r="R79" s="594"/>
      <c r="S79" s="17"/>
      <c r="U79" s="4"/>
      <c r="W79" s="24"/>
      <c r="X79" s="77"/>
      <c r="Y79" s="77"/>
      <c r="Z79" s="77"/>
      <c r="AA79" s="77"/>
      <c r="AB79" s="77"/>
      <c r="AC79" s="77"/>
      <c r="AD79" s="77"/>
      <c r="AE79" s="77"/>
      <c r="AG79" s="4"/>
      <c r="AH79" s="22"/>
    </row>
    <row r="80" spans="4:34" ht="13.95" customHeight="1" thickBot="1" x14ac:dyDescent="0.3">
      <c r="D80" s="610"/>
      <c r="E80" s="608" t="s">
        <v>345</v>
      </c>
      <c r="F80" s="593">
        <v>0.51113995268052403</v>
      </c>
      <c r="G80" s="593">
        <v>0</v>
      </c>
      <c r="H80" s="593">
        <v>0.58691199999999999</v>
      </c>
      <c r="I80" s="593">
        <v>2.8451420000000001</v>
      </c>
      <c r="J80" s="593">
        <v>1.2167349999999999</v>
      </c>
      <c r="K80" s="593">
        <v>9.3400000000000004E-4</v>
      </c>
      <c r="L80" s="593">
        <v>0</v>
      </c>
      <c r="M80" s="593">
        <v>0</v>
      </c>
      <c r="N80" s="593">
        <v>0</v>
      </c>
      <c r="O80" s="593">
        <v>0</v>
      </c>
      <c r="P80" s="593">
        <v>0</v>
      </c>
      <c r="Q80" s="593">
        <v>0</v>
      </c>
      <c r="R80" s="594">
        <v>4.6497229999999998</v>
      </c>
      <c r="S80" s="17"/>
      <c r="U80" s="4"/>
      <c r="W80" s="24"/>
      <c r="X80" s="77"/>
      <c r="Y80" s="77"/>
      <c r="Z80" s="77"/>
      <c r="AA80" s="77"/>
      <c r="AB80" s="77"/>
      <c r="AC80" s="77"/>
      <c r="AD80" s="77"/>
      <c r="AE80" s="77"/>
      <c r="AG80" s="4"/>
      <c r="AH80" s="22"/>
    </row>
    <row r="81" spans="4:34" ht="13.95" customHeight="1" thickBot="1" x14ac:dyDescent="0.3">
      <c r="D81" s="610"/>
      <c r="E81" s="607" t="s">
        <v>346</v>
      </c>
      <c r="F81" s="593">
        <v>223.9979331073026</v>
      </c>
      <c r="G81" s="593">
        <v>0</v>
      </c>
      <c r="H81" s="593">
        <v>174.98838899999998</v>
      </c>
      <c r="I81" s="593">
        <v>191.64502999999999</v>
      </c>
      <c r="J81" s="593">
        <v>196.33871100000002</v>
      </c>
      <c r="K81" s="593">
        <v>199.05943500000001</v>
      </c>
      <c r="L81" s="593">
        <v>199.98404600000001</v>
      </c>
      <c r="M81" s="593">
        <v>205.4</v>
      </c>
      <c r="N81" s="593">
        <v>210.94579999999999</v>
      </c>
      <c r="O81" s="593">
        <v>216.641336</v>
      </c>
      <c r="P81" s="593">
        <v>0</v>
      </c>
      <c r="Q81" s="593">
        <v>0</v>
      </c>
      <c r="R81" s="594">
        <v>1595.002747</v>
      </c>
      <c r="S81" s="17"/>
      <c r="U81" s="4"/>
      <c r="W81" s="24"/>
      <c r="X81" s="77"/>
      <c r="Y81" s="77"/>
      <c r="Z81" s="77"/>
      <c r="AA81" s="77"/>
      <c r="AB81" s="77"/>
      <c r="AC81" s="77"/>
      <c r="AD81" s="77"/>
      <c r="AE81" s="77"/>
      <c r="AG81" s="4"/>
      <c r="AH81" s="22"/>
    </row>
    <row r="82" spans="4:34" ht="13.95" customHeight="1" thickBot="1" x14ac:dyDescent="0.3">
      <c r="D82" s="610"/>
      <c r="E82" s="608" t="s">
        <v>347</v>
      </c>
      <c r="F82" s="593">
        <v>70.095506354899186</v>
      </c>
      <c r="G82" s="593">
        <v>0</v>
      </c>
      <c r="H82" s="593">
        <v>8.9735669999999992</v>
      </c>
      <c r="I82" s="593">
        <v>1.067572</v>
      </c>
      <c r="J82" s="593">
        <v>0</v>
      </c>
      <c r="K82" s="593">
        <v>0</v>
      </c>
      <c r="L82" s="593">
        <v>0</v>
      </c>
      <c r="M82" s="593">
        <v>0</v>
      </c>
      <c r="N82" s="593">
        <v>0</v>
      </c>
      <c r="O82" s="593">
        <v>0</v>
      </c>
      <c r="P82" s="593">
        <v>0</v>
      </c>
      <c r="Q82" s="593">
        <v>0</v>
      </c>
      <c r="R82" s="594">
        <v>10.041138999999999</v>
      </c>
      <c r="S82" s="17"/>
      <c r="U82" s="4"/>
      <c r="W82" s="24"/>
      <c r="X82" s="77"/>
      <c r="Y82" s="77"/>
      <c r="Z82" s="77"/>
      <c r="AA82" s="77"/>
      <c r="AB82" s="77"/>
      <c r="AC82" s="77"/>
      <c r="AD82" s="77"/>
      <c r="AE82" s="77"/>
      <c r="AG82" s="4"/>
      <c r="AH82" s="22"/>
    </row>
    <row r="83" spans="4:34" ht="13.95" customHeight="1" thickBot="1" x14ac:dyDescent="0.3">
      <c r="D83" s="610"/>
      <c r="E83" s="608" t="s">
        <v>349</v>
      </c>
      <c r="F83" s="593">
        <v>0</v>
      </c>
      <c r="G83" s="593">
        <v>0</v>
      </c>
      <c r="H83" s="593">
        <v>0</v>
      </c>
      <c r="I83" s="593">
        <v>0</v>
      </c>
      <c r="J83" s="593">
        <v>0</v>
      </c>
      <c r="K83" s="593">
        <v>0</v>
      </c>
      <c r="L83" s="593">
        <v>0</v>
      </c>
      <c r="M83" s="593">
        <v>0</v>
      </c>
      <c r="N83" s="593">
        <v>0</v>
      </c>
      <c r="O83" s="593">
        <v>0</v>
      </c>
      <c r="P83" s="593">
        <v>0</v>
      </c>
      <c r="Q83" s="593">
        <v>0</v>
      </c>
      <c r="R83" s="594">
        <v>0</v>
      </c>
      <c r="S83" s="17"/>
      <c r="U83" s="4"/>
      <c r="W83" s="24"/>
      <c r="X83" s="77"/>
      <c r="Y83" s="77"/>
      <c r="Z83" s="77"/>
      <c r="AA83" s="77"/>
      <c r="AB83" s="77"/>
      <c r="AC83" s="77"/>
      <c r="AD83" s="77"/>
      <c r="AE83" s="77"/>
      <c r="AG83" s="4"/>
      <c r="AH83" s="22"/>
    </row>
    <row r="84" spans="4:34" ht="14.4" thickBot="1" x14ac:dyDescent="0.3">
      <c r="D84" s="610"/>
      <c r="E84" s="608" t="s">
        <v>348</v>
      </c>
      <c r="F84" s="593">
        <v>0</v>
      </c>
      <c r="G84" s="593">
        <v>0</v>
      </c>
      <c r="H84" s="593">
        <v>15.451131999999999</v>
      </c>
      <c r="I84" s="593">
        <v>4.4422560000000004</v>
      </c>
      <c r="J84" s="593">
        <v>2.4445540000000001</v>
      </c>
      <c r="K84" s="593">
        <v>0.93963099999999999</v>
      </c>
      <c r="L84" s="593">
        <v>1.5953999999999999E-2</v>
      </c>
      <c r="M84" s="593">
        <v>0</v>
      </c>
      <c r="N84" s="593">
        <v>0</v>
      </c>
      <c r="O84" s="593">
        <v>0</v>
      </c>
      <c r="P84" s="593">
        <v>0</v>
      </c>
      <c r="Q84" s="593">
        <v>0</v>
      </c>
      <c r="R84" s="594">
        <v>23.293527000000001</v>
      </c>
      <c r="S84" s="17"/>
      <c r="U84" s="4"/>
      <c r="W84" s="24"/>
      <c r="X84" s="77"/>
      <c r="Y84" s="77"/>
      <c r="Z84" s="77"/>
      <c r="AA84" s="77"/>
      <c r="AB84" s="77"/>
      <c r="AC84" s="77"/>
      <c r="AD84" s="77"/>
      <c r="AE84" s="77"/>
      <c r="AG84" s="4"/>
      <c r="AH84" s="22"/>
    </row>
    <row r="85" spans="4:34" ht="14.4" thickBot="1" x14ac:dyDescent="0.3">
      <c r="D85" s="610"/>
      <c r="E85" s="609" t="s">
        <v>38</v>
      </c>
      <c r="F85" s="595">
        <v>294.60457941488232</v>
      </c>
      <c r="G85" s="595">
        <v>0</v>
      </c>
      <c r="H85" s="595">
        <v>200</v>
      </c>
      <c r="I85" s="595">
        <v>200</v>
      </c>
      <c r="J85" s="595">
        <v>200.00000000000003</v>
      </c>
      <c r="K85" s="595">
        <v>200</v>
      </c>
      <c r="L85" s="595">
        <v>200</v>
      </c>
      <c r="M85" s="595">
        <v>205.4</v>
      </c>
      <c r="N85" s="595">
        <v>210.94579999999999</v>
      </c>
      <c r="O85" s="595">
        <v>216.641336</v>
      </c>
      <c r="P85" s="595">
        <v>0</v>
      </c>
      <c r="Q85" s="595">
        <v>0</v>
      </c>
      <c r="R85" s="596">
        <v>1632.987136</v>
      </c>
      <c r="S85" s="17"/>
      <c r="U85" s="4"/>
      <c r="W85" s="24"/>
      <c r="X85" s="77"/>
      <c r="Y85" s="77"/>
      <c r="Z85" s="77"/>
      <c r="AA85" s="77"/>
      <c r="AB85" s="77"/>
      <c r="AC85" s="77"/>
      <c r="AD85" s="77"/>
      <c r="AE85" s="77"/>
      <c r="AG85" s="4"/>
      <c r="AH85" s="22"/>
    </row>
    <row r="86" spans="4:34" ht="14.4" thickBot="1" x14ac:dyDescent="0.3">
      <c r="D86" s="612" t="s">
        <v>338</v>
      </c>
      <c r="E86" s="590"/>
      <c r="F86" s="593"/>
      <c r="G86" s="593"/>
      <c r="H86" s="593"/>
      <c r="I86" s="593"/>
      <c r="J86" s="593"/>
      <c r="K86" s="593"/>
      <c r="L86" s="593"/>
      <c r="M86" s="593"/>
      <c r="N86" s="593"/>
      <c r="O86" s="593"/>
      <c r="P86" s="593"/>
      <c r="Q86" s="593"/>
      <c r="R86" s="594"/>
      <c r="S86" s="17"/>
      <c r="U86" s="4"/>
      <c r="W86" s="24"/>
      <c r="X86" s="77"/>
      <c r="Y86" s="77"/>
      <c r="Z86" s="77"/>
      <c r="AA86" s="77"/>
      <c r="AB86" s="77"/>
      <c r="AC86" s="77"/>
      <c r="AD86" s="77"/>
      <c r="AE86" s="77"/>
      <c r="AG86" s="4"/>
      <c r="AH86" s="22"/>
    </row>
    <row r="87" spans="4:34" ht="14.4" thickBot="1" x14ac:dyDescent="0.3">
      <c r="D87" s="610"/>
      <c r="E87" s="607" t="s">
        <v>339</v>
      </c>
      <c r="F87" s="593">
        <v>140.60268870060173</v>
      </c>
      <c r="G87" s="593">
        <v>0</v>
      </c>
      <c r="H87" s="593">
        <v>84.54365</v>
      </c>
      <c r="I87" s="593">
        <v>41.387022000000002</v>
      </c>
      <c r="J87" s="593">
        <v>24.498018999999999</v>
      </c>
      <c r="K87" s="593">
        <v>18.116568000000001</v>
      </c>
      <c r="L87" s="593">
        <v>8.4114819999999995</v>
      </c>
      <c r="M87" s="593">
        <v>8.658118</v>
      </c>
      <c r="N87" s="593">
        <v>8.1749480000000005</v>
      </c>
      <c r="O87" s="593">
        <v>0</v>
      </c>
      <c r="P87" s="593">
        <v>0</v>
      </c>
      <c r="Q87" s="593">
        <v>0</v>
      </c>
      <c r="R87" s="594">
        <v>193.78980700000002</v>
      </c>
      <c r="S87" s="108">
        <v>9.2990435607832697E-2</v>
      </c>
      <c r="U87" s="4"/>
      <c r="W87" s="24"/>
      <c r="X87" s="77"/>
      <c r="Y87" s="77"/>
      <c r="Z87" s="77"/>
      <c r="AA87" s="77"/>
      <c r="AB87" s="77"/>
      <c r="AC87" s="77"/>
      <c r="AD87" s="77"/>
      <c r="AE87" s="77"/>
      <c r="AG87" s="4"/>
      <c r="AH87" s="22"/>
    </row>
    <row r="88" spans="4:34" ht="14.4" thickBot="1" x14ac:dyDescent="0.3">
      <c r="D88" s="610"/>
      <c r="E88" s="607" t="s">
        <v>340</v>
      </c>
      <c r="F88" s="593">
        <v>154.00189071428065</v>
      </c>
      <c r="G88" s="593">
        <v>0</v>
      </c>
      <c r="H88" s="593">
        <v>115.45635</v>
      </c>
      <c r="I88" s="593">
        <v>158.612978</v>
      </c>
      <c r="J88" s="593">
        <v>175.501981</v>
      </c>
      <c r="K88" s="593">
        <v>181.883432</v>
      </c>
      <c r="L88" s="593">
        <v>191.58851799999999</v>
      </c>
      <c r="M88" s="593">
        <v>196.741882</v>
      </c>
      <c r="N88" s="593">
        <v>202.77085199999999</v>
      </c>
      <c r="O88" s="593">
        <v>216.641336</v>
      </c>
      <c r="P88" s="593">
        <v>222.49065207199996</v>
      </c>
      <c r="Q88" s="593">
        <v>228.49789967794393</v>
      </c>
      <c r="R88" s="594">
        <v>1890.1858807499436</v>
      </c>
      <c r="S88" s="108">
        <v>0.90700956439216718</v>
      </c>
      <c r="U88" s="4"/>
      <c r="W88" s="24"/>
      <c r="X88" s="77"/>
      <c r="Y88" s="77"/>
      <c r="Z88" s="77"/>
      <c r="AA88" s="77"/>
      <c r="AB88" s="77"/>
      <c r="AC88" s="77"/>
      <c r="AD88" s="77"/>
      <c r="AE88" s="77"/>
      <c r="AG88" s="4"/>
      <c r="AH88" s="22"/>
    </row>
    <row r="89" spans="4:34" ht="14.4" thickBot="1" x14ac:dyDescent="0.3">
      <c r="D89" s="610"/>
      <c r="E89" s="597" t="s">
        <v>38</v>
      </c>
      <c r="F89" s="595">
        <v>294.60457941488238</v>
      </c>
      <c r="G89" s="595">
        <v>0</v>
      </c>
      <c r="H89" s="595">
        <v>200</v>
      </c>
      <c r="I89" s="595">
        <v>200</v>
      </c>
      <c r="J89" s="595">
        <v>200</v>
      </c>
      <c r="K89" s="595">
        <v>200</v>
      </c>
      <c r="L89" s="595">
        <v>200</v>
      </c>
      <c r="M89" s="595">
        <v>205.4</v>
      </c>
      <c r="N89" s="595">
        <v>210.94579999999999</v>
      </c>
      <c r="O89" s="595">
        <v>216.641336</v>
      </c>
      <c r="P89" s="595">
        <v>222.49065207199996</v>
      </c>
      <c r="Q89" s="595">
        <v>228.49789967794393</v>
      </c>
      <c r="R89" s="596">
        <v>2083.975687749944</v>
      </c>
      <c r="S89" s="108"/>
      <c r="U89" s="4"/>
      <c r="W89" s="24"/>
      <c r="X89" s="77"/>
      <c r="Y89" s="77"/>
      <c r="Z89" s="77"/>
      <c r="AA89" s="77"/>
      <c r="AB89" s="77"/>
      <c r="AC89" s="77"/>
      <c r="AD89" s="77"/>
      <c r="AE89" s="77"/>
      <c r="AG89" s="4"/>
      <c r="AH89" s="22"/>
    </row>
    <row r="90" spans="4:34" ht="14.4" thickBot="1" x14ac:dyDescent="0.3">
      <c r="D90" s="612" t="s">
        <v>343</v>
      </c>
      <c r="E90" s="598"/>
      <c r="F90" s="595"/>
      <c r="G90" s="595"/>
      <c r="H90" s="595"/>
      <c r="I90" s="595"/>
      <c r="J90" s="595"/>
      <c r="K90" s="595"/>
      <c r="L90" s="595"/>
      <c r="M90" s="595"/>
      <c r="N90" s="595"/>
      <c r="O90" s="595"/>
      <c r="P90" s="595"/>
      <c r="Q90" s="595"/>
      <c r="R90" s="596"/>
      <c r="S90" s="94"/>
      <c r="U90" s="4"/>
      <c r="W90" s="24"/>
      <c r="X90" s="77"/>
      <c r="Y90" s="77"/>
      <c r="Z90" s="77"/>
      <c r="AA90" s="77"/>
      <c r="AB90" s="77"/>
      <c r="AC90" s="77"/>
      <c r="AD90" s="77"/>
      <c r="AE90" s="77"/>
      <c r="AG90" s="4"/>
      <c r="AH90" s="22"/>
    </row>
    <row r="91" spans="4:34" ht="14.4" thickBot="1" x14ac:dyDescent="0.3">
      <c r="D91" s="610"/>
      <c r="E91" s="607" t="s">
        <v>681</v>
      </c>
      <c r="F91" s="593">
        <v>169.60457941488232</v>
      </c>
      <c r="G91" s="593">
        <v>0</v>
      </c>
      <c r="H91" s="593">
        <v>80</v>
      </c>
      <c r="I91" s="593">
        <v>80</v>
      </c>
      <c r="J91" s="593">
        <v>80</v>
      </c>
      <c r="K91" s="593">
        <v>80</v>
      </c>
      <c r="L91" s="593">
        <v>80</v>
      </c>
      <c r="M91" s="593">
        <v>82.4</v>
      </c>
      <c r="N91" s="593">
        <v>83.945800000000006</v>
      </c>
      <c r="O91" s="593">
        <v>86.641335999999995</v>
      </c>
      <c r="P91" s="593">
        <v>89.490652072000003</v>
      </c>
      <c r="Q91" s="593">
        <v>91.497899677943906</v>
      </c>
      <c r="R91" s="594">
        <v>833.97568774994386</v>
      </c>
      <c r="S91" s="108">
        <v>0.40018494104908797</v>
      </c>
      <c r="U91" s="4"/>
      <c r="W91" s="24"/>
      <c r="X91" s="77"/>
      <c r="Y91" s="77"/>
      <c r="Z91" s="77"/>
      <c r="AA91" s="77"/>
      <c r="AB91" s="77"/>
      <c r="AC91" s="77"/>
      <c r="AD91" s="77"/>
      <c r="AE91" s="77"/>
      <c r="AG91" s="4"/>
      <c r="AH91" s="22"/>
    </row>
    <row r="92" spans="4:34" ht="14.4" thickBot="1" x14ac:dyDescent="0.3">
      <c r="D92" s="610"/>
      <c r="E92" s="607" t="s">
        <v>176</v>
      </c>
      <c r="F92" s="593">
        <v>0</v>
      </c>
      <c r="G92" s="593">
        <v>0</v>
      </c>
      <c r="H92" s="593">
        <v>0</v>
      </c>
      <c r="I92" s="593">
        <v>0</v>
      </c>
      <c r="J92" s="593">
        <v>0</v>
      </c>
      <c r="K92" s="593">
        <v>0</v>
      </c>
      <c r="L92" s="593">
        <v>0</v>
      </c>
      <c r="M92" s="593">
        <v>0</v>
      </c>
      <c r="N92" s="593">
        <v>0</v>
      </c>
      <c r="O92" s="593">
        <v>0</v>
      </c>
      <c r="P92" s="593">
        <v>0</v>
      </c>
      <c r="Q92" s="593">
        <v>0</v>
      </c>
      <c r="R92" s="594">
        <v>0</v>
      </c>
      <c r="S92" s="108">
        <v>0</v>
      </c>
      <c r="U92" s="4"/>
      <c r="W92" s="24"/>
      <c r="X92" s="77"/>
      <c r="Y92" s="77"/>
      <c r="Z92" s="77"/>
      <c r="AA92" s="77"/>
      <c r="AB92" s="77"/>
      <c r="AC92" s="77"/>
      <c r="AD92" s="77"/>
      <c r="AE92" s="77"/>
      <c r="AG92" s="4"/>
      <c r="AH92" s="22"/>
    </row>
    <row r="93" spans="4:34" ht="12" customHeight="1" thickBot="1" x14ac:dyDescent="0.3">
      <c r="D93" s="610"/>
      <c r="E93" s="607" t="s">
        <v>445</v>
      </c>
      <c r="F93" s="593">
        <v>125</v>
      </c>
      <c r="G93" s="593">
        <v>0</v>
      </c>
      <c r="H93" s="593">
        <v>120</v>
      </c>
      <c r="I93" s="593">
        <v>120</v>
      </c>
      <c r="J93" s="593">
        <v>120</v>
      </c>
      <c r="K93" s="593">
        <v>120</v>
      </c>
      <c r="L93" s="593">
        <v>120</v>
      </c>
      <c r="M93" s="593">
        <v>123</v>
      </c>
      <c r="N93" s="593">
        <v>127</v>
      </c>
      <c r="O93" s="593">
        <v>130</v>
      </c>
      <c r="P93" s="593">
        <v>133</v>
      </c>
      <c r="Q93" s="593">
        <v>137</v>
      </c>
      <c r="R93" s="594">
        <v>1250</v>
      </c>
      <c r="S93" s="108">
        <v>0.59981505895091203</v>
      </c>
      <c r="U93" s="4"/>
      <c r="W93" s="24"/>
      <c r="X93" s="77"/>
      <c r="Y93" s="77"/>
      <c r="Z93" s="77"/>
      <c r="AA93" s="77"/>
      <c r="AB93" s="77"/>
      <c r="AC93" s="77"/>
      <c r="AD93" s="77"/>
      <c r="AE93" s="77"/>
      <c r="AG93" s="4"/>
      <c r="AH93" s="22"/>
    </row>
    <row r="94" spans="4:34" ht="14.4" thickBot="1" x14ac:dyDescent="0.3">
      <c r="D94" s="610"/>
      <c r="E94" s="598" t="s">
        <v>38</v>
      </c>
      <c r="F94" s="599">
        <v>294.60457941488232</v>
      </c>
      <c r="G94" s="599">
        <v>0</v>
      </c>
      <c r="H94" s="599">
        <v>200</v>
      </c>
      <c r="I94" s="599">
        <v>200</v>
      </c>
      <c r="J94" s="599">
        <v>200</v>
      </c>
      <c r="K94" s="599">
        <v>200</v>
      </c>
      <c r="L94" s="599">
        <v>200</v>
      </c>
      <c r="M94" s="599">
        <v>205.4</v>
      </c>
      <c r="N94" s="599">
        <v>210.94580000000002</v>
      </c>
      <c r="O94" s="599">
        <v>216.641336</v>
      </c>
      <c r="P94" s="599">
        <v>222.49065207199999</v>
      </c>
      <c r="Q94" s="599">
        <v>228.49789967794391</v>
      </c>
      <c r="R94" s="600">
        <v>2083.975687749944</v>
      </c>
      <c r="S94" s="107"/>
      <c r="U94" s="4"/>
      <c r="W94" s="24"/>
      <c r="X94" s="77"/>
      <c r="Y94" s="77"/>
      <c r="Z94" s="77"/>
      <c r="AA94" s="77"/>
      <c r="AB94" s="77"/>
      <c r="AC94" s="77"/>
      <c r="AD94" s="77"/>
      <c r="AE94" s="77"/>
      <c r="AG94" s="4"/>
      <c r="AH94" s="22"/>
    </row>
    <row r="95" spans="4:34" x14ac:dyDescent="0.25">
      <c r="D95" s="109" t="s">
        <v>40</v>
      </c>
      <c r="S95" s="24"/>
      <c r="U95" s="4"/>
      <c r="W95" s="24"/>
      <c r="X95" s="77"/>
      <c r="Y95" s="77"/>
      <c r="Z95" s="77"/>
      <c r="AA95" s="77"/>
      <c r="AB95" s="77"/>
      <c r="AC95" s="77"/>
      <c r="AD95" s="77"/>
      <c r="AE95" s="77"/>
      <c r="AG95" s="4"/>
      <c r="AH95" s="22"/>
    </row>
    <row r="96" spans="4:34" x14ac:dyDescent="0.25">
      <c r="D96" s="110"/>
      <c r="E96" s="109"/>
      <c r="G96" s="111"/>
      <c r="H96" s="111">
        <v>-94.604579414882323</v>
      </c>
      <c r="I96" s="112">
        <v>0</v>
      </c>
      <c r="Q96" s="24"/>
      <c r="R96" s="24"/>
      <c r="S96" s="24"/>
      <c r="U96" s="4"/>
      <c r="W96" s="24"/>
      <c r="X96" s="77"/>
      <c r="Y96" s="77"/>
      <c r="Z96" s="77"/>
      <c r="AA96" s="77"/>
      <c r="AB96" s="77"/>
      <c r="AC96" s="77"/>
      <c r="AD96" s="77"/>
      <c r="AE96" s="77"/>
      <c r="AG96" s="4"/>
      <c r="AH96" s="22"/>
    </row>
    <row r="97" spans="2:53" x14ac:dyDescent="0.25">
      <c r="F97" s="109"/>
      <c r="G97" s="109"/>
      <c r="H97" s="109"/>
      <c r="I97" s="109"/>
      <c r="J97" s="109"/>
      <c r="K97" s="109"/>
      <c r="L97" s="109"/>
      <c r="M97" s="109"/>
      <c r="Q97" s="24"/>
      <c r="R97" s="24"/>
      <c r="S97" s="24"/>
      <c r="U97" s="4"/>
      <c r="W97" s="24"/>
      <c r="X97" s="77"/>
      <c r="Y97" s="77"/>
      <c r="Z97" s="77"/>
      <c r="AA97" s="77"/>
      <c r="AB97" s="77"/>
      <c r="AC97" s="77"/>
      <c r="AD97" s="77"/>
      <c r="AE97" s="77"/>
      <c r="AG97" s="4"/>
      <c r="AH97" s="22"/>
      <c r="BA97" s="4">
        <v>0</v>
      </c>
    </row>
    <row r="98" spans="2:53" x14ac:dyDescent="0.25">
      <c r="E98" s="109"/>
      <c r="F98" s="109"/>
      <c r="G98" s="109"/>
      <c r="H98" s="109"/>
      <c r="I98" s="109"/>
      <c r="J98" s="109"/>
      <c r="K98" s="109"/>
      <c r="L98" s="109"/>
      <c r="M98" s="109"/>
      <c r="N98" s="90"/>
      <c r="O98" s="90"/>
      <c r="P98" s="90"/>
      <c r="Q98" s="24"/>
      <c r="R98" s="24"/>
      <c r="S98" s="24"/>
      <c r="U98" s="4"/>
      <c r="W98" s="24"/>
      <c r="X98" s="77"/>
      <c r="Y98" s="77"/>
      <c r="Z98" s="77"/>
      <c r="AA98" s="77"/>
      <c r="AB98" s="77"/>
      <c r="AC98" s="77"/>
      <c r="AD98" s="77"/>
      <c r="AE98" s="77"/>
      <c r="AG98" s="4"/>
      <c r="AH98" s="22"/>
      <c r="BA98" s="4">
        <v>0</v>
      </c>
    </row>
    <row r="99" spans="2:53" x14ac:dyDescent="0.25">
      <c r="D99" s="109"/>
      <c r="E99" s="109"/>
      <c r="F99" s="113"/>
      <c r="G99" s="113"/>
      <c r="H99" s="113"/>
      <c r="I99" s="109"/>
      <c r="J99" s="109"/>
      <c r="K99" s="109"/>
      <c r="L99" s="109"/>
      <c r="M99" s="109"/>
      <c r="Q99" s="24"/>
      <c r="R99" s="24"/>
      <c r="S99" s="24"/>
      <c r="U99" s="4"/>
      <c r="W99" s="24"/>
      <c r="X99" s="77"/>
      <c r="Y99" s="77"/>
      <c r="Z99" s="77"/>
      <c r="AA99" s="77"/>
      <c r="AB99" s="77"/>
      <c r="AC99" s="77"/>
      <c r="AD99" s="77"/>
      <c r="AE99" s="77"/>
      <c r="AG99" s="4"/>
      <c r="AH99" s="22"/>
      <c r="BA99" s="4">
        <v>0</v>
      </c>
    </row>
    <row r="100" spans="2:53" x14ac:dyDescent="0.25">
      <c r="B100" s="93">
        <v>0</v>
      </c>
      <c r="D100" s="4" t="s">
        <v>19</v>
      </c>
      <c r="F100" s="90">
        <v>0</v>
      </c>
      <c r="G100" s="90">
        <v>0</v>
      </c>
      <c r="H100" s="90">
        <v>0</v>
      </c>
      <c r="I100" s="90">
        <v>0</v>
      </c>
      <c r="J100" s="90">
        <v>0</v>
      </c>
      <c r="K100" s="90">
        <v>0</v>
      </c>
      <c r="L100" s="90">
        <v>0</v>
      </c>
      <c r="M100" s="90">
        <v>0</v>
      </c>
      <c r="N100" s="90">
        <v>0</v>
      </c>
      <c r="O100" s="90">
        <v>0</v>
      </c>
      <c r="P100" s="90">
        <v>0</v>
      </c>
      <c r="Q100" s="90">
        <v>0</v>
      </c>
      <c r="R100" s="90">
        <v>0</v>
      </c>
      <c r="S100" s="24"/>
      <c r="U100" s="4"/>
      <c r="W100" s="24"/>
      <c r="X100" s="77"/>
      <c r="Y100" s="77"/>
      <c r="Z100" s="77"/>
      <c r="AA100" s="77"/>
      <c r="AB100" s="77"/>
      <c r="AC100" s="77"/>
      <c r="AD100" s="77"/>
      <c r="AE100" s="77"/>
      <c r="AG100" s="4"/>
      <c r="AH100" s="22"/>
      <c r="BA100" s="4">
        <v>0</v>
      </c>
    </row>
    <row r="101" spans="2:53" x14ac:dyDescent="0.25">
      <c r="B101" s="93">
        <v>0</v>
      </c>
      <c r="D101" s="4" t="s">
        <v>19</v>
      </c>
      <c r="F101" s="90">
        <v>0</v>
      </c>
      <c r="G101" s="90">
        <v>0</v>
      </c>
      <c r="H101" s="90">
        <v>0</v>
      </c>
      <c r="I101" s="90">
        <v>0</v>
      </c>
      <c r="J101" s="90">
        <v>0</v>
      </c>
      <c r="K101" s="90">
        <v>0</v>
      </c>
      <c r="L101" s="90">
        <v>0</v>
      </c>
      <c r="M101" s="90">
        <v>0</v>
      </c>
      <c r="N101" s="90">
        <v>0</v>
      </c>
      <c r="O101" s="90">
        <v>0</v>
      </c>
      <c r="P101" s="90">
        <v>-222.4907</v>
      </c>
      <c r="Q101" s="90">
        <v>-228.49789999999999</v>
      </c>
      <c r="R101" s="90">
        <v>-450.98860000000002</v>
      </c>
      <c r="U101" s="4"/>
      <c r="V101" s="4"/>
      <c r="AG101" s="4"/>
      <c r="AH101" s="22"/>
      <c r="BA101" s="4">
        <v>0</v>
      </c>
    </row>
    <row r="102" spans="2:53" x14ac:dyDescent="0.25">
      <c r="B102" s="93">
        <v>0</v>
      </c>
      <c r="D102" s="4" t="s">
        <v>19</v>
      </c>
      <c r="F102" s="90">
        <v>0</v>
      </c>
      <c r="G102" s="90">
        <v>0</v>
      </c>
      <c r="H102" s="90">
        <v>0</v>
      </c>
      <c r="I102" s="90">
        <v>0</v>
      </c>
      <c r="J102" s="90">
        <v>0</v>
      </c>
      <c r="K102" s="90">
        <v>0</v>
      </c>
      <c r="L102" s="90">
        <v>0</v>
      </c>
      <c r="M102" s="90">
        <v>0</v>
      </c>
      <c r="N102" s="90">
        <v>0</v>
      </c>
      <c r="O102" s="90">
        <v>0</v>
      </c>
      <c r="P102" s="90">
        <v>-222.4907</v>
      </c>
      <c r="Q102" s="90">
        <v>-228.49789999999999</v>
      </c>
      <c r="R102" s="90">
        <v>-450.98860000000002</v>
      </c>
      <c r="U102" s="4"/>
      <c r="V102" s="4"/>
      <c r="AG102" s="4"/>
      <c r="AH102" s="22"/>
      <c r="BA102" s="4">
        <v>0</v>
      </c>
    </row>
    <row r="103" spans="2:53" x14ac:dyDescent="0.25">
      <c r="Q103" s="24"/>
      <c r="R103" s="24"/>
      <c r="U103" s="4"/>
      <c r="V103" s="4"/>
      <c r="AC103" s="22"/>
      <c r="AG103" s="4"/>
    </row>
    <row r="104" spans="2:53" x14ac:dyDescent="0.25">
      <c r="Q104" s="24"/>
      <c r="R104" s="24"/>
      <c r="U104" s="4"/>
      <c r="V104" s="4"/>
      <c r="AC104" s="22"/>
      <c r="AG104" s="4"/>
    </row>
    <row r="105" spans="2:53" x14ac:dyDescent="0.25">
      <c r="Q105" s="24"/>
      <c r="R105" s="24"/>
      <c r="U105" s="4"/>
      <c r="V105" s="4"/>
      <c r="AC105" s="22"/>
      <c r="AG105" s="4"/>
    </row>
    <row r="106" spans="2:53" x14ac:dyDescent="0.25">
      <c r="Q106" s="24"/>
      <c r="R106" s="24"/>
      <c r="U106" s="4"/>
      <c r="V106" s="4"/>
      <c r="AC106" s="22"/>
      <c r="AG106" s="4"/>
    </row>
    <row r="107" spans="2:53" x14ac:dyDescent="0.25">
      <c r="Q107" s="24"/>
      <c r="R107" s="24"/>
      <c r="U107" s="4"/>
      <c r="V107" s="4"/>
      <c r="AC107" s="22"/>
      <c r="AG107" s="4"/>
    </row>
    <row r="108" spans="2:53" x14ac:dyDescent="0.25">
      <c r="U108" s="4"/>
      <c r="W108" s="24"/>
      <c r="AG108" s="4"/>
      <c r="AH108" s="22"/>
    </row>
    <row r="109" spans="2:53" x14ac:dyDescent="0.25">
      <c r="U109" s="4"/>
      <c r="W109" s="24"/>
      <c r="AG109" s="4"/>
      <c r="AH109" s="22"/>
    </row>
    <row r="110" spans="2:53" x14ac:dyDescent="0.25">
      <c r="U110" s="4"/>
      <c r="W110" s="24"/>
      <c r="AG110" s="4"/>
      <c r="AH110" s="22"/>
    </row>
    <row r="111" spans="2:53" x14ac:dyDescent="0.25">
      <c r="U111" s="4"/>
      <c r="W111" s="24"/>
      <c r="AG111" s="4"/>
      <c r="AH111" s="22"/>
    </row>
    <row r="120" spans="53:62" x14ac:dyDescent="0.25">
      <c r="BJ120" s="4">
        <v>0</v>
      </c>
    </row>
    <row r="126" spans="53:62" x14ac:dyDescent="0.25">
      <c r="BA126" s="4" t="s">
        <v>350</v>
      </c>
    </row>
    <row r="210" spans="2:2" x14ac:dyDescent="0.25">
      <c r="B210" s="114"/>
    </row>
    <row r="221" spans="2:2" x14ac:dyDescent="0.25">
      <c r="B221" s="114"/>
    </row>
    <row r="259" spans="2:2" x14ac:dyDescent="0.25">
      <c r="B259" s="114"/>
    </row>
  </sheetData>
  <conditionalFormatting sqref="B71 A55:B60 B73 A18:B21">
    <cfRule type="cellIs" dxfId="21" priority="2" stopIfTrue="1" operator="greaterThan">
      <formula>0</formula>
    </cfRule>
  </conditionalFormatting>
  <conditionalFormatting sqref="B7:B15">
    <cfRule type="cellIs" dxfId="20" priority="1" stopIfTrue="1" operator="notEqual">
      <formula>0</formula>
    </cfRule>
  </conditionalFormatting>
  <printOptions horizontalCentered="1"/>
  <pageMargins left="0.25" right="0.25" top="1" bottom="1" header="0.5" footer="0.5"/>
  <pageSetup scale="12" orientation="landscape" r:id="rId1"/>
  <headerFooter alignWithMargins="0">
    <oddFooter>&amp;F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3:R17"/>
  <sheetViews>
    <sheetView topLeftCell="A7" zoomScale="70" zoomScaleNormal="70" workbookViewId="0">
      <selection sqref="A1:XFD1048576"/>
    </sheetView>
  </sheetViews>
  <sheetFormatPr defaultColWidth="8.81640625" defaultRowHeight="15" x14ac:dyDescent="0.25"/>
  <cols>
    <col min="1" max="1" width="8.81640625" style="7"/>
    <col min="2" max="2" width="26.1796875" style="7" customWidth="1"/>
    <col min="3" max="16384" width="8.81640625" style="7"/>
  </cols>
  <sheetData>
    <row r="13" spans="2:18" x14ac:dyDescent="0.25">
      <c r="B13" s="949" t="s">
        <v>482</v>
      </c>
      <c r="C13" s="949">
        <v>2011</v>
      </c>
      <c r="D13" s="949">
        <v>2012</v>
      </c>
      <c r="E13" s="949">
        <v>2013</v>
      </c>
      <c r="F13" s="949">
        <v>2014</v>
      </c>
      <c r="G13" s="949">
        <v>2015</v>
      </c>
      <c r="H13" s="949">
        <v>2016</v>
      </c>
      <c r="I13" s="949">
        <v>2017</v>
      </c>
      <c r="J13" s="949">
        <v>2018</v>
      </c>
      <c r="K13" s="949">
        <v>2019</v>
      </c>
      <c r="L13" s="949">
        <v>2020</v>
      </c>
      <c r="M13" s="949">
        <v>2021</v>
      </c>
      <c r="N13" s="949">
        <v>2022</v>
      </c>
      <c r="O13" s="949">
        <v>2023</v>
      </c>
      <c r="P13" s="949">
        <v>2024</v>
      </c>
      <c r="Q13" s="949">
        <v>2025</v>
      </c>
      <c r="R13" s="949">
        <v>2026</v>
      </c>
    </row>
    <row r="14" spans="2:18" x14ac:dyDescent="0.25">
      <c r="B14" s="946" t="s">
        <v>930</v>
      </c>
      <c r="C14" s="947">
        <v>12.429551600000002</v>
      </c>
      <c r="D14" s="948">
        <v>48.684555819999993</v>
      </c>
      <c r="E14" s="948">
        <v>100.20457145999998</v>
      </c>
      <c r="F14" s="948">
        <v>143.95661207000001</v>
      </c>
      <c r="G14" s="948">
        <v>187.77390578999999</v>
      </c>
      <c r="H14" s="950">
        <v>256.85000000000002</v>
      </c>
      <c r="I14" s="951">
        <v>303.49687499999999</v>
      </c>
      <c r="J14" s="951">
        <v>350.9000343749999</v>
      </c>
      <c r="K14" s="953"/>
      <c r="L14" s="953"/>
      <c r="M14" s="953"/>
      <c r="N14" s="953"/>
      <c r="O14" s="953"/>
      <c r="P14" s="953"/>
      <c r="Q14" s="953"/>
      <c r="R14" s="953"/>
    </row>
    <row r="15" spans="2:18" x14ac:dyDescent="0.25">
      <c r="B15" s="946" t="s">
        <v>932</v>
      </c>
      <c r="C15" s="947"/>
      <c r="D15" s="948">
        <v>36.255004219999989</v>
      </c>
      <c r="E15" s="948">
        <v>51.52001563999999</v>
      </c>
      <c r="F15" s="948">
        <v>43.752040610000023</v>
      </c>
      <c r="G15" s="948">
        <v>43.817293719999981</v>
      </c>
      <c r="H15" s="952">
        <v>69.076094210000036</v>
      </c>
      <c r="I15" s="952">
        <v>46.646874999999966</v>
      </c>
      <c r="J15" s="952">
        <v>47.403159374999916</v>
      </c>
      <c r="K15" s="954"/>
      <c r="L15" s="954"/>
      <c r="M15" s="954"/>
      <c r="N15" s="954"/>
      <c r="O15" s="954"/>
      <c r="P15" s="954"/>
      <c r="Q15" s="954"/>
      <c r="R15" s="954"/>
    </row>
    <row r="16" spans="2:18" x14ac:dyDescent="0.25">
      <c r="B16" s="7" t="s">
        <v>931</v>
      </c>
      <c r="H16" s="141">
        <v>256.85000000000002</v>
      </c>
      <c r="I16" s="141">
        <v>303.49687499999999</v>
      </c>
      <c r="J16" s="141">
        <v>350.9000343749999</v>
      </c>
      <c r="K16" s="955"/>
      <c r="L16" s="955"/>
      <c r="M16" s="955"/>
      <c r="N16" s="955"/>
      <c r="O16" s="955"/>
      <c r="P16" s="955"/>
      <c r="Q16" s="955"/>
      <c r="R16" s="955"/>
    </row>
    <row r="17" spans="2:18" x14ac:dyDescent="0.25">
      <c r="B17" s="946" t="s">
        <v>932</v>
      </c>
      <c r="H17" s="141">
        <v>256.85000000000002</v>
      </c>
      <c r="I17" s="141">
        <v>46.646874999999966</v>
      </c>
      <c r="J17" s="141">
        <v>47.403159374999916</v>
      </c>
      <c r="K17" s="954"/>
      <c r="L17" s="954"/>
      <c r="M17" s="954"/>
      <c r="N17" s="954"/>
      <c r="O17" s="954"/>
      <c r="P17" s="954"/>
      <c r="Q17" s="954"/>
      <c r="R17" s="95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BQ221"/>
  <sheetViews>
    <sheetView showGridLines="0" topLeftCell="B3" zoomScale="85" zoomScaleNormal="85" workbookViewId="0">
      <selection sqref="A1:XFD1048576"/>
    </sheetView>
  </sheetViews>
  <sheetFormatPr defaultColWidth="8.90625" defaultRowHeight="11.4" outlineLevelRow="1" outlineLevelCol="1" x14ac:dyDescent="0.25"/>
  <cols>
    <col min="1" max="2" width="6.6328125" style="321" customWidth="1"/>
    <col min="3" max="4" width="8.90625" style="3" customWidth="1"/>
    <col min="5" max="6" width="1.1796875" style="3" customWidth="1"/>
    <col min="7" max="7" width="34.90625" style="3" customWidth="1"/>
    <col min="8" max="8" width="9.81640625" style="3" customWidth="1"/>
    <col min="9" max="10" width="9.36328125" style="3" customWidth="1"/>
    <col min="11" max="11" width="8.90625" style="3" customWidth="1"/>
    <col min="12" max="12" width="10.1796875" style="3" customWidth="1"/>
    <col min="13" max="13" width="9.08984375" style="3" customWidth="1"/>
    <col min="14" max="15" width="9.1796875" style="3" bestFit="1" customWidth="1"/>
    <col min="16" max="21" width="9.08984375" style="3" bestFit="1" customWidth="1"/>
    <col min="22" max="24" width="8.90625" style="3" customWidth="1"/>
    <col min="25" max="27" width="1.08984375" style="3" customWidth="1"/>
    <col min="28" max="28" width="23.81640625" style="3" customWidth="1"/>
    <col min="29" max="29" width="6.54296875" style="3" hidden="1" customWidth="1" outlineLevel="1"/>
    <col min="30" max="30" width="7" style="3" hidden="1" customWidth="1" outlineLevel="1" collapsed="1"/>
    <col min="31" max="31" width="7" style="3" customWidth="1" collapsed="1"/>
    <col min="32" max="33" width="7" style="3" customWidth="1"/>
    <col min="34" max="35" width="8" style="3" customWidth="1"/>
    <col min="36" max="36" width="1.81640625" style="3" customWidth="1"/>
    <col min="37" max="37" width="5.90625" style="3" customWidth="1"/>
    <col min="38" max="38" width="13.36328125" style="3" customWidth="1"/>
    <col min="39" max="39" width="10.453125" style="3" customWidth="1"/>
    <col min="40" max="40" width="13.6328125" style="3" customWidth="1"/>
    <col min="41" max="41" width="15.08984375" style="3" customWidth="1"/>
    <col min="42" max="42" width="8.90625" style="3" customWidth="1"/>
    <col min="43" max="48" width="5.1796875" style="3" customWidth="1"/>
    <col min="49" max="51" width="1.08984375" style="3" customWidth="1"/>
    <col min="52" max="52" width="23.1796875" style="3" customWidth="1"/>
    <col min="53" max="53" width="8.6328125" style="3" customWidth="1" outlineLevel="1"/>
    <col min="54" max="58" width="8.6328125" style="3" bestFit="1" customWidth="1"/>
    <col min="59" max="63" width="8.90625" style="3" bestFit="1" customWidth="1"/>
    <col min="64" max="64" width="1.81640625" style="3" customWidth="1"/>
    <col min="65" max="65" width="8.90625" style="320" customWidth="1"/>
    <col min="66" max="67" width="8.90625" style="3"/>
    <col min="68" max="69" width="9" style="3" bestFit="1" customWidth="1"/>
    <col min="70" max="16384" width="8.90625" style="3"/>
  </cols>
  <sheetData>
    <row r="1" spans="1:68" x14ac:dyDescent="0.25">
      <c r="A1" s="317" t="s">
        <v>0</v>
      </c>
      <c r="B1" s="318" t="s">
        <v>1</v>
      </c>
      <c r="Z1" s="3" t="s">
        <v>351</v>
      </c>
      <c r="AC1" s="319">
        <v>0</v>
      </c>
      <c r="AD1" s="319">
        <v>0</v>
      </c>
      <c r="AE1" s="319">
        <v>0</v>
      </c>
      <c r="AF1" s="319">
        <v>0</v>
      </c>
      <c r="AG1" s="319">
        <v>0</v>
      </c>
      <c r="AH1" s="319">
        <v>0</v>
      </c>
      <c r="AI1" s="319">
        <v>0</v>
      </c>
      <c r="AJ1" s="319"/>
      <c r="AV1" s="3" t="s">
        <v>352</v>
      </c>
      <c r="AZ1" s="3" t="s">
        <v>353</v>
      </c>
      <c r="BA1" s="319">
        <v>0</v>
      </c>
      <c r="BB1" s="319">
        <v>0</v>
      </c>
      <c r="BC1" s="319">
        <v>0</v>
      </c>
      <c r="BD1" s="319">
        <v>0</v>
      </c>
      <c r="BE1" s="319">
        <v>0</v>
      </c>
      <c r="BF1" s="319">
        <v>0</v>
      </c>
      <c r="BG1" s="319">
        <v>0</v>
      </c>
      <c r="BH1" s="319">
        <v>0</v>
      </c>
      <c r="BI1" s="319">
        <v>0</v>
      </c>
      <c r="BJ1" s="319">
        <v>0</v>
      </c>
      <c r="BK1" s="319">
        <v>0</v>
      </c>
      <c r="BL1" s="319"/>
    </row>
    <row r="2" spans="1:68" x14ac:dyDescent="0.25">
      <c r="H2" s="322"/>
      <c r="J2" s="942" t="s">
        <v>929</v>
      </c>
      <c r="AZ2" s="3" t="s">
        <v>354</v>
      </c>
      <c r="BA2" s="319">
        <v>0</v>
      </c>
      <c r="BB2" s="319">
        <v>0</v>
      </c>
      <c r="BC2" s="319">
        <v>0</v>
      </c>
      <c r="BD2" s="319">
        <v>0</v>
      </c>
      <c r="BE2" s="319">
        <v>0</v>
      </c>
      <c r="BF2" s="319">
        <v>0</v>
      </c>
      <c r="BG2" s="319">
        <v>0</v>
      </c>
      <c r="BH2" s="319">
        <v>0</v>
      </c>
      <c r="BI2" s="319">
        <v>0</v>
      </c>
      <c r="BJ2" s="319">
        <v>0</v>
      </c>
      <c r="BK2" s="319">
        <v>0</v>
      </c>
      <c r="BL2" s="319"/>
    </row>
    <row r="3" spans="1:68" x14ac:dyDescent="0.25">
      <c r="A3" s="321" t="s">
        <v>2</v>
      </c>
      <c r="H3" s="322"/>
      <c r="J3" s="323" t="s">
        <v>922</v>
      </c>
      <c r="AE3" s="319">
        <v>1639.2245475953093</v>
      </c>
      <c r="AZ3" s="3" t="s">
        <v>355</v>
      </c>
      <c r="BA3" s="319">
        <v>0</v>
      </c>
      <c r="BB3" s="319">
        <v>0</v>
      </c>
      <c r="BC3" s="319">
        <v>0</v>
      </c>
      <c r="BD3" s="319">
        <v>0</v>
      </c>
      <c r="BE3" s="319">
        <v>0</v>
      </c>
      <c r="BF3" s="319">
        <v>0</v>
      </c>
      <c r="BG3" s="319">
        <v>0</v>
      </c>
      <c r="BH3" s="319">
        <v>0</v>
      </c>
      <c r="BI3" s="319">
        <v>0</v>
      </c>
      <c r="BJ3" s="319">
        <v>0</v>
      </c>
      <c r="BK3" s="319">
        <v>0</v>
      </c>
      <c r="BL3" s="319"/>
    </row>
    <row r="4" spans="1:68" x14ac:dyDescent="0.25">
      <c r="A4" s="324">
        <v>0</v>
      </c>
      <c r="B4" s="325" t="s">
        <v>626</v>
      </c>
      <c r="I4" s="323" t="s">
        <v>922</v>
      </c>
      <c r="AC4" s="326"/>
      <c r="AD4" s="326"/>
      <c r="BA4" s="3" t="s">
        <v>155</v>
      </c>
      <c r="BB4" s="3" t="s">
        <v>7</v>
      </c>
      <c r="BC4" s="3" t="s">
        <v>7</v>
      </c>
      <c r="BD4" s="3" t="s">
        <v>45</v>
      </c>
      <c r="BE4" s="3" t="s">
        <v>45</v>
      </c>
      <c r="BF4" s="3" t="s">
        <v>45</v>
      </c>
      <c r="BG4" s="3" t="s">
        <v>45</v>
      </c>
      <c r="BH4" s="3" t="s">
        <v>45</v>
      </c>
      <c r="BI4" s="3" t="s">
        <v>45</v>
      </c>
      <c r="BJ4" s="3" t="s">
        <v>45</v>
      </c>
      <c r="BK4" s="3" t="s">
        <v>45</v>
      </c>
    </row>
    <row r="5" spans="1:68" x14ac:dyDescent="0.25">
      <c r="A5" s="327"/>
      <c r="B5" s="327"/>
      <c r="H5" s="328">
        <v>2013</v>
      </c>
      <c r="I5" s="328">
        <v>2015</v>
      </c>
      <c r="J5" s="328">
        <v>2016</v>
      </c>
      <c r="K5" s="328">
        <v>2016</v>
      </c>
      <c r="L5" s="328">
        <v>2017</v>
      </c>
      <c r="M5" s="328">
        <v>2018</v>
      </c>
      <c r="N5" s="328">
        <v>2019</v>
      </c>
      <c r="O5" s="328">
        <v>2020</v>
      </c>
      <c r="P5" s="328">
        <v>2021</v>
      </c>
      <c r="Q5" s="328">
        <v>2022</v>
      </c>
      <c r="R5" s="328">
        <v>2023</v>
      </c>
      <c r="S5" s="328">
        <v>2024</v>
      </c>
      <c r="T5" s="328">
        <v>2025</v>
      </c>
      <c r="U5" s="328">
        <v>2026</v>
      </c>
      <c r="AC5" s="319"/>
      <c r="AD5" s="319"/>
      <c r="AI5" s="319"/>
      <c r="AJ5" s="319"/>
      <c r="BA5" s="3">
        <v>2016</v>
      </c>
      <c r="BB5" s="3">
        <v>2017</v>
      </c>
      <c r="BC5" s="3">
        <v>2018</v>
      </c>
      <c r="BD5" s="3">
        <v>2019</v>
      </c>
      <c r="BE5" s="3">
        <v>2020</v>
      </c>
      <c r="BF5" s="3">
        <v>2021</v>
      </c>
      <c r="BG5" s="3">
        <v>2022</v>
      </c>
      <c r="BH5" s="3">
        <v>2023</v>
      </c>
      <c r="BI5" s="3">
        <v>2024</v>
      </c>
      <c r="BJ5" s="3">
        <v>2025</v>
      </c>
      <c r="BK5" s="3">
        <v>2026</v>
      </c>
    </row>
    <row r="6" spans="1:68" x14ac:dyDescent="0.25">
      <c r="A6" s="329" t="s">
        <v>4</v>
      </c>
      <c r="B6" s="330"/>
      <c r="H6" s="328" t="s">
        <v>6</v>
      </c>
      <c r="I6" s="328" t="s">
        <v>7</v>
      </c>
      <c r="J6" s="328" t="s">
        <v>7</v>
      </c>
      <c r="K6" s="328" t="s">
        <v>155</v>
      </c>
      <c r="L6" s="328" t="s">
        <v>7</v>
      </c>
      <c r="M6" s="328" t="s">
        <v>7</v>
      </c>
      <c r="N6" s="3" t="s">
        <v>45</v>
      </c>
      <c r="O6" s="3" t="s">
        <v>45</v>
      </c>
      <c r="P6" s="3" t="s">
        <v>45</v>
      </c>
      <c r="Q6" s="3" t="s">
        <v>45</v>
      </c>
      <c r="R6" s="3" t="s">
        <v>45</v>
      </c>
      <c r="S6" s="3" t="s">
        <v>45</v>
      </c>
      <c r="T6" s="3" t="s">
        <v>45</v>
      </c>
      <c r="U6" s="3" t="s">
        <v>45</v>
      </c>
      <c r="AC6" s="319"/>
      <c r="AD6" s="319"/>
      <c r="AE6" s="319"/>
      <c r="AF6" s="319"/>
      <c r="AG6" s="319"/>
      <c r="AH6" s="331"/>
      <c r="AI6" s="319"/>
      <c r="AJ6" s="319"/>
    </row>
    <row r="7" spans="1:68" ht="45.6" x14ac:dyDescent="0.25">
      <c r="A7" s="332" t="s">
        <v>5</v>
      </c>
      <c r="B7" s="333">
        <v>0</v>
      </c>
      <c r="AC7" s="334"/>
      <c r="AD7" s="331"/>
      <c r="AH7" s="335" t="s">
        <v>1078</v>
      </c>
      <c r="AI7" s="335" t="s">
        <v>1079</v>
      </c>
      <c r="AJ7" s="614"/>
      <c r="AK7" s="614"/>
    </row>
    <row r="8" spans="1:68" ht="23.4" customHeight="1" thickBot="1" x14ac:dyDescent="0.25">
      <c r="A8" s="336" t="s">
        <v>356</v>
      </c>
      <c r="B8" s="337">
        <v>0</v>
      </c>
      <c r="E8" s="338" t="s">
        <v>344</v>
      </c>
      <c r="F8" s="338"/>
      <c r="G8" s="338"/>
      <c r="H8" s="339">
        <v>2013</v>
      </c>
      <c r="I8" s="339">
        <v>2015</v>
      </c>
      <c r="J8" s="339">
        <v>2016</v>
      </c>
      <c r="K8" s="340">
        <v>2016</v>
      </c>
      <c r="L8" s="340">
        <v>2017</v>
      </c>
      <c r="M8" s="340">
        <v>2018</v>
      </c>
      <c r="N8" s="340">
        <v>2019</v>
      </c>
      <c r="O8" s="340">
        <v>2020</v>
      </c>
      <c r="P8" s="340">
        <v>2021</v>
      </c>
      <c r="Q8" s="340">
        <v>2022</v>
      </c>
      <c r="R8" s="340">
        <v>2023</v>
      </c>
      <c r="S8" s="340">
        <v>2024</v>
      </c>
      <c r="T8" s="340">
        <v>2025</v>
      </c>
      <c r="U8" s="340">
        <v>2026</v>
      </c>
      <c r="V8" s="340"/>
      <c r="Y8" s="620"/>
      <c r="Z8" s="620"/>
      <c r="AA8" s="620"/>
      <c r="AB8" s="620"/>
      <c r="AC8" s="620" t="s">
        <v>1080</v>
      </c>
      <c r="AD8" s="620" t="s">
        <v>1075</v>
      </c>
      <c r="AE8" s="620" t="s">
        <v>986</v>
      </c>
      <c r="AF8" s="620" t="s">
        <v>987</v>
      </c>
      <c r="AG8" s="620" t="s">
        <v>988</v>
      </c>
      <c r="AH8" s="620" t="s">
        <v>986</v>
      </c>
      <c r="AI8" s="620" t="s">
        <v>987</v>
      </c>
      <c r="AJ8" s="335"/>
      <c r="AK8" s="614"/>
      <c r="AL8" s="341" t="s">
        <v>924</v>
      </c>
      <c r="AM8" s="328" t="s">
        <v>823</v>
      </c>
      <c r="AN8" s="328" t="s">
        <v>823</v>
      </c>
      <c r="AO8" s="3" t="s">
        <v>38</v>
      </c>
      <c r="AQ8" s="614"/>
      <c r="AW8" s="620"/>
      <c r="AX8" s="620"/>
      <c r="AY8" s="620"/>
      <c r="AZ8" s="620" t="s">
        <v>344</v>
      </c>
      <c r="BA8" s="620" t="s">
        <v>1081</v>
      </c>
      <c r="BB8" s="620" t="s">
        <v>1082</v>
      </c>
      <c r="BC8" s="620" t="s">
        <v>1083</v>
      </c>
      <c r="BD8" s="620" t="s">
        <v>1084</v>
      </c>
      <c r="BE8" s="620" t="s">
        <v>1085</v>
      </c>
      <c r="BF8" s="620" t="s">
        <v>1086</v>
      </c>
      <c r="BG8" s="620" t="s">
        <v>1087</v>
      </c>
      <c r="BH8" s="620" t="s">
        <v>1088</v>
      </c>
      <c r="BI8" s="620" t="s">
        <v>1089</v>
      </c>
      <c r="BJ8" s="620" t="s">
        <v>1090</v>
      </c>
      <c r="BK8" s="620" t="s">
        <v>1091</v>
      </c>
      <c r="BL8" s="342"/>
    </row>
    <row r="9" spans="1:68" ht="12.6" thickTop="1" thickBot="1" x14ac:dyDescent="0.3">
      <c r="A9" s="336"/>
      <c r="B9" s="343"/>
      <c r="E9" s="344" t="s">
        <v>232</v>
      </c>
      <c r="F9" s="345"/>
      <c r="G9" s="346"/>
      <c r="H9" s="346"/>
      <c r="I9" s="346"/>
      <c r="J9" s="346"/>
      <c r="K9" s="347"/>
      <c r="L9" s="347"/>
      <c r="M9" s="347"/>
      <c r="N9" s="347"/>
      <c r="O9" s="347"/>
      <c r="P9" s="347"/>
      <c r="Q9" s="347"/>
      <c r="R9" s="347"/>
      <c r="S9" s="347"/>
      <c r="T9" s="347"/>
      <c r="U9" s="347"/>
      <c r="V9" s="347"/>
      <c r="Y9" s="616" t="s">
        <v>232</v>
      </c>
      <c r="Z9" s="616"/>
      <c r="AA9" s="616"/>
      <c r="AB9" s="616"/>
      <c r="AC9" s="616"/>
      <c r="AD9" s="616"/>
      <c r="AE9" s="616"/>
      <c r="AF9" s="616"/>
      <c r="AG9" s="616"/>
      <c r="AH9" s="616"/>
      <c r="AI9" s="616"/>
      <c r="AJ9" s="320"/>
      <c r="AK9" s="320"/>
      <c r="AL9" s="352" t="s">
        <v>357</v>
      </c>
      <c r="AM9" s="345">
        <v>328450409.52081943</v>
      </c>
      <c r="AN9" s="345">
        <v>344100065.80466616</v>
      </c>
      <c r="AO9" s="436">
        <v>672550475.32548559</v>
      </c>
      <c r="AW9" s="616" t="s">
        <v>232</v>
      </c>
      <c r="AX9" s="616"/>
      <c r="AY9" s="616"/>
      <c r="AZ9" s="616"/>
      <c r="BA9" s="616"/>
      <c r="BB9" s="616"/>
      <c r="BC9" s="616"/>
      <c r="BD9" s="616"/>
      <c r="BE9" s="616"/>
      <c r="BF9" s="616"/>
      <c r="BG9" s="616"/>
      <c r="BH9" s="616"/>
      <c r="BI9" s="616"/>
      <c r="BJ9" s="616"/>
      <c r="BK9" s="616"/>
      <c r="BL9" s="320"/>
    </row>
    <row r="10" spans="1:68" ht="12" thickBot="1" x14ac:dyDescent="0.3">
      <c r="A10" s="353"/>
      <c r="B10" s="343"/>
      <c r="E10" s="345"/>
      <c r="F10" s="344" t="s">
        <v>233</v>
      </c>
      <c r="G10" s="346"/>
      <c r="H10" s="346"/>
      <c r="I10" s="346"/>
      <c r="J10" s="346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Y10" s="624"/>
      <c r="Z10" s="625" t="s">
        <v>898</v>
      </c>
      <c r="AA10" s="621"/>
      <c r="AB10" s="617"/>
      <c r="AC10" s="617"/>
      <c r="AD10" s="617"/>
      <c r="AE10" s="617"/>
      <c r="AF10" s="617"/>
      <c r="AG10" s="617"/>
      <c r="AH10" s="617"/>
      <c r="AI10" s="617"/>
      <c r="AJ10" s="320"/>
      <c r="AK10" s="320"/>
      <c r="AL10" s="352" t="s">
        <v>445</v>
      </c>
      <c r="AM10" s="345">
        <v>120000000</v>
      </c>
      <c r="AN10" s="345">
        <v>120000000</v>
      </c>
      <c r="AO10" s="436">
        <v>240000000</v>
      </c>
      <c r="AW10" s="624"/>
      <c r="AX10" s="625" t="s">
        <v>898</v>
      </c>
      <c r="AY10" s="621"/>
      <c r="AZ10" s="617"/>
      <c r="BA10" s="617"/>
      <c r="BB10" s="617"/>
      <c r="BC10" s="617"/>
      <c r="BD10" s="617"/>
      <c r="BE10" s="617"/>
      <c r="BF10" s="617"/>
      <c r="BG10" s="617"/>
      <c r="BH10" s="617"/>
      <c r="BI10" s="617"/>
      <c r="BJ10" s="617"/>
      <c r="BK10" s="617"/>
      <c r="BL10" s="320"/>
    </row>
    <row r="11" spans="1:68" ht="12" thickBot="1" x14ac:dyDescent="0.3">
      <c r="A11" s="353"/>
      <c r="B11" s="356"/>
      <c r="C11" s="357"/>
      <c r="E11" s="345"/>
      <c r="F11" s="345"/>
      <c r="G11" s="346" t="s">
        <v>234</v>
      </c>
      <c r="H11" s="358"/>
      <c r="I11" s="359">
        <v>495.70887727815062</v>
      </c>
      <c r="J11" s="359">
        <v>515.00436214898605</v>
      </c>
      <c r="K11" s="354">
        <v>495.61999999999995</v>
      </c>
      <c r="L11" s="354">
        <v>582.25218149033026</v>
      </c>
      <c r="M11" s="354">
        <v>599.40591944691869</v>
      </c>
      <c r="N11" s="354">
        <v>645.46739504785194</v>
      </c>
      <c r="O11" s="354">
        <v>708.76490889855836</v>
      </c>
      <c r="P11" s="354">
        <v>778.61326257896667</v>
      </c>
      <c r="Q11" s="354">
        <v>849.24406276258003</v>
      </c>
      <c r="R11" s="354">
        <v>910.25093986554771</v>
      </c>
      <c r="S11" s="354">
        <v>978.54411180479099</v>
      </c>
      <c r="T11" s="354">
        <v>1056.2428603563435</v>
      </c>
      <c r="U11" s="354">
        <v>1131.333893636408</v>
      </c>
      <c r="V11" s="354"/>
      <c r="Y11" s="626"/>
      <c r="Z11" s="627"/>
      <c r="AA11" s="622" t="s">
        <v>234</v>
      </c>
      <c r="AB11" s="618"/>
      <c r="AC11" s="618">
        <v>0</v>
      </c>
      <c r="AD11" s="618">
        <v>495.70887727815062</v>
      </c>
      <c r="AE11" s="618">
        <v>515.00436214898605</v>
      </c>
      <c r="AF11" s="618">
        <v>582.25218149033026</v>
      </c>
      <c r="AG11" s="618">
        <v>599.40591944691869</v>
      </c>
      <c r="AH11" s="618">
        <v>67.247819341344211</v>
      </c>
      <c r="AI11" s="618">
        <v>17.153737956588429</v>
      </c>
      <c r="AJ11" s="362"/>
      <c r="AK11" s="363"/>
      <c r="AL11" s="352" t="s">
        <v>359</v>
      </c>
      <c r="AM11" s="345">
        <v>1200332566.0744898</v>
      </c>
      <c r="AN11" s="345">
        <v>1231213674.2691765</v>
      </c>
      <c r="AO11" s="436">
        <v>2431546240.3436661</v>
      </c>
      <c r="AW11" s="626"/>
      <c r="AX11" s="627"/>
      <c r="AY11" s="622" t="s">
        <v>234</v>
      </c>
      <c r="AZ11" s="618"/>
      <c r="BA11" s="618">
        <v>495.61999999999995</v>
      </c>
      <c r="BB11" s="618">
        <v>582.25218149033026</v>
      </c>
      <c r="BC11" s="618">
        <v>599.40591944691869</v>
      </c>
      <c r="BD11" s="618">
        <v>645.46739504785194</v>
      </c>
      <c r="BE11" s="618">
        <v>708.76490889855836</v>
      </c>
      <c r="BF11" s="618">
        <v>778.61326257896667</v>
      </c>
      <c r="BG11" s="618">
        <v>849.24406276258003</v>
      </c>
      <c r="BH11" s="618">
        <v>910.25093986554771</v>
      </c>
      <c r="BI11" s="618">
        <v>978.54411180479099</v>
      </c>
      <c r="BJ11" s="618">
        <v>1056.2428603563435</v>
      </c>
      <c r="BK11" s="618">
        <v>1131.333893636408</v>
      </c>
      <c r="BL11" s="362"/>
      <c r="BM11" s="364">
        <v>549.08171214607773</v>
      </c>
    </row>
    <row r="12" spans="1:68" ht="12" thickBot="1" x14ac:dyDescent="0.3">
      <c r="A12" s="353"/>
      <c r="B12" s="356"/>
      <c r="C12" s="357"/>
      <c r="E12" s="345"/>
      <c r="F12" s="345"/>
      <c r="G12" s="346" t="s">
        <v>235</v>
      </c>
      <c r="H12" s="358"/>
      <c r="I12" s="359">
        <v>65.524619860991251</v>
      </c>
      <c r="J12" s="359">
        <v>66.451886271581159</v>
      </c>
      <c r="K12" s="354">
        <v>119.35663270500002</v>
      </c>
      <c r="L12" s="354">
        <v>78.687589463832566</v>
      </c>
      <c r="M12" s="354">
        <v>81.726491720002201</v>
      </c>
      <c r="N12" s="354">
        <v>83.795243795466703</v>
      </c>
      <c r="O12" s="354">
        <v>84.356780034356973</v>
      </c>
      <c r="P12" s="354">
        <v>84.756430763920903</v>
      </c>
      <c r="Q12" s="354">
        <v>87.762704757106789</v>
      </c>
      <c r="R12" s="354">
        <v>89.615383292251451</v>
      </c>
      <c r="S12" s="354">
        <v>91.642477321293768</v>
      </c>
      <c r="T12" s="354">
        <v>93.717715739437082</v>
      </c>
      <c r="U12" s="354">
        <v>93.658422119930506</v>
      </c>
      <c r="V12" s="354"/>
      <c r="Y12" s="626"/>
      <c r="Z12" s="627"/>
      <c r="AA12" s="622" t="s">
        <v>235</v>
      </c>
      <c r="AB12" s="618"/>
      <c r="AC12" s="618">
        <v>0</v>
      </c>
      <c r="AD12" s="618">
        <v>65.524619860991251</v>
      </c>
      <c r="AE12" s="618">
        <v>66.451886271581159</v>
      </c>
      <c r="AF12" s="618">
        <v>78.687589463832566</v>
      </c>
      <c r="AG12" s="618">
        <v>81.726491720002201</v>
      </c>
      <c r="AH12" s="618">
        <v>12.235703192251407</v>
      </c>
      <c r="AI12" s="618">
        <v>3.0389022561696351</v>
      </c>
      <c r="AJ12" s="363"/>
      <c r="AK12" s="363"/>
      <c r="AL12" s="634" t="s">
        <v>38</v>
      </c>
      <c r="AM12" s="1">
        <v>1648782975.5953093</v>
      </c>
      <c r="AN12" s="1">
        <v>1695313740.0738425</v>
      </c>
      <c r="AO12" s="530">
        <v>3344096715.6691518</v>
      </c>
      <c r="AW12" s="626"/>
      <c r="AX12" s="627"/>
      <c r="AY12" s="622" t="s">
        <v>235</v>
      </c>
      <c r="AZ12" s="618"/>
      <c r="BA12" s="618">
        <v>119.35663270500002</v>
      </c>
      <c r="BB12" s="618">
        <v>78.687589463832566</v>
      </c>
      <c r="BC12" s="618">
        <v>81.726491720002201</v>
      </c>
      <c r="BD12" s="618">
        <v>83.795243795466703</v>
      </c>
      <c r="BE12" s="618">
        <v>84.356780034356973</v>
      </c>
      <c r="BF12" s="618">
        <v>84.756430763920903</v>
      </c>
      <c r="BG12" s="618">
        <v>87.762704757106789</v>
      </c>
      <c r="BH12" s="618">
        <v>89.615383292251451</v>
      </c>
      <c r="BI12" s="618">
        <v>91.642477321293768</v>
      </c>
      <c r="BJ12" s="618">
        <v>93.717715739437082</v>
      </c>
      <c r="BK12" s="618">
        <v>93.658422119930506</v>
      </c>
      <c r="BL12" s="363"/>
      <c r="BM12" s="364">
        <v>14.97083265609794</v>
      </c>
    </row>
    <row r="13" spans="1:68" ht="12" thickBot="1" x14ac:dyDescent="0.3">
      <c r="A13" s="353"/>
      <c r="B13" s="356"/>
      <c r="C13" s="357"/>
      <c r="E13" s="345"/>
      <c r="F13" s="345"/>
      <c r="G13" s="346" t="s">
        <v>360</v>
      </c>
      <c r="H13" s="358"/>
      <c r="I13" s="359">
        <v>29.178395783908638</v>
      </c>
      <c r="J13" s="359">
        <v>36.503151537912423</v>
      </c>
      <c r="K13" s="354">
        <v>37.854006649999995</v>
      </c>
      <c r="L13" s="354">
        <v>46.60469824075696</v>
      </c>
      <c r="M13" s="354">
        <v>54.377964720520517</v>
      </c>
      <c r="N13" s="354">
        <v>64.581086593861144</v>
      </c>
      <c r="O13" s="354">
        <v>70.084423387518342</v>
      </c>
      <c r="P13" s="354">
        <v>73.985828754023004</v>
      </c>
      <c r="Q13" s="354">
        <v>76.508542461757941</v>
      </c>
      <c r="R13" s="354">
        <v>78.848095725701896</v>
      </c>
      <c r="S13" s="354">
        <v>82.954541883339203</v>
      </c>
      <c r="T13" s="354">
        <v>85.744512537449026</v>
      </c>
      <c r="U13" s="354">
        <v>89.73197274890353</v>
      </c>
      <c r="V13" s="354"/>
      <c r="Y13" s="626"/>
      <c r="Z13" s="627"/>
      <c r="AA13" s="622" t="s">
        <v>236</v>
      </c>
      <c r="AB13" s="618"/>
      <c r="AC13" s="618">
        <v>0</v>
      </c>
      <c r="AD13" s="618">
        <v>29.178395783908638</v>
      </c>
      <c r="AE13" s="618">
        <v>36.503151537912423</v>
      </c>
      <c r="AF13" s="618">
        <v>46.60469824075696</v>
      </c>
      <c r="AG13" s="618">
        <v>54.377964720520517</v>
      </c>
      <c r="AH13" s="618">
        <v>10.101546702844537</v>
      </c>
      <c r="AI13" s="618">
        <v>7.7732664797635564</v>
      </c>
      <c r="AJ13" s="363"/>
      <c r="AK13" s="363"/>
      <c r="AW13" s="626"/>
      <c r="AX13" s="627"/>
      <c r="AY13" s="622" t="s">
        <v>236</v>
      </c>
      <c r="AZ13" s="618"/>
      <c r="BA13" s="618">
        <v>37.854006649999995</v>
      </c>
      <c r="BB13" s="618">
        <v>46.60469824075696</v>
      </c>
      <c r="BC13" s="618">
        <v>54.377964720520517</v>
      </c>
      <c r="BD13" s="618">
        <v>64.581086593861144</v>
      </c>
      <c r="BE13" s="618">
        <v>70.084423387518342</v>
      </c>
      <c r="BF13" s="618">
        <v>73.985828754023004</v>
      </c>
      <c r="BG13" s="618">
        <v>76.508542461757941</v>
      </c>
      <c r="BH13" s="618">
        <v>78.848095725701896</v>
      </c>
      <c r="BI13" s="618">
        <v>82.954541883339203</v>
      </c>
      <c r="BJ13" s="618">
        <v>85.744512537449026</v>
      </c>
      <c r="BK13" s="618">
        <v>89.73197274890353</v>
      </c>
      <c r="BL13" s="363"/>
      <c r="BM13" s="364">
        <v>43.12727450814657</v>
      </c>
    </row>
    <row r="14" spans="1:68" ht="12" thickBot="1" x14ac:dyDescent="0.3">
      <c r="A14" s="368"/>
      <c r="B14" s="369"/>
      <c r="C14" s="357"/>
      <c r="E14" s="345"/>
      <c r="F14" s="345"/>
      <c r="G14" s="346" t="s">
        <v>237</v>
      </c>
      <c r="H14" s="358"/>
      <c r="I14" s="359">
        <v>325.84332481145151</v>
      </c>
      <c r="J14" s="359">
        <v>324.70737019131627</v>
      </c>
      <c r="K14" s="354">
        <v>314.3007882189583</v>
      </c>
      <c r="L14" s="354">
        <v>328.45040952081945</v>
      </c>
      <c r="M14" s="354">
        <v>344.10006580466614</v>
      </c>
      <c r="N14" s="354">
        <v>338.35576983190606</v>
      </c>
      <c r="O14" s="354">
        <v>334.38413015836807</v>
      </c>
      <c r="P14" s="354">
        <v>320.45382896127597</v>
      </c>
      <c r="Q14" s="354">
        <v>317.39417413812589</v>
      </c>
      <c r="R14" s="354">
        <v>308.46587306505052</v>
      </c>
      <c r="S14" s="354">
        <v>311.94556366726351</v>
      </c>
      <c r="T14" s="354">
        <v>298.0734998307193</v>
      </c>
      <c r="U14" s="354">
        <v>307.57329889441672</v>
      </c>
      <c r="V14" s="354"/>
      <c r="Y14" s="626"/>
      <c r="Z14" s="627"/>
      <c r="AA14" s="622" t="s">
        <v>237</v>
      </c>
      <c r="AB14" s="618"/>
      <c r="AC14" s="618">
        <v>0</v>
      </c>
      <c r="AD14" s="618">
        <v>325.84332481145151</v>
      </c>
      <c r="AE14" s="618">
        <v>324.70737019131627</v>
      </c>
      <c r="AF14" s="618">
        <v>328.45040952081945</v>
      </c>
      <c r="AG14" s="618">
        <v>344.10006580466614</v>
      </c>
      <c r="AH14" s="618">
        <v>3.7430393295031763</v>
      </c>
      <c r="AI14" s="618">
        <v>15.649656283846696</v>
      </c>
      <c r="AJ14" s="363"/>
      <c r="AK14" s="363"/>
      <c r="AL14" s="3" t="s">
        <v>19</v>
      </c>
      <c r="AM14" s="370">
        <v>0</v>
      </c>
      <c r="AN14" s="370">
        <v>0</v>
      </c>
      <c r="AW14" s="626"/>
      <c r="AX14" s="627"/>
      <c r="AY14" s="622" t="s">
        <v>237</v>
      </c>
      <c r="AZ14" s="618"/>
      <c r="BA14" s="618">
        <v>314.3007882189583</v>
      </c>
      <c r="BB14" s="618">
        <v>328.45040952081945</v>
      </c>
      <c r="BC14" s="618">
        <v>344.10006580466614</v>
      </c>
      <c r="BD14" s="618">
        <v>338.35576983190606</v>
      </c>
      <c r="BE14" s="618">
        <v>334.38413015836807</v>
      </c>
      <c r="BF14" s="618">
        <v>320.45382896127597</v>
      </c>
      <c r="BG14" s="618">
        <v>317.39417413812589</v>
      </c>
      <c r="BH14" s="618">
        <v>308.46587306505052</v>
      </c>
      <c r="BI14" s="618">
        <v>311.94556366726351</v>
      </c>
      <c r="BJ14" s="618">
        <v>298.0734998307193</v>
      </c>
      <c r="BK14" s="618">
        <v>307.57329889441672</v>
      </c>
      <c r="BL14" s="363"/>
      <c r="BM14" s="364">
        <v>-20.877110626402725</v>
      </c>
    </row>
    <row r="15" spans="1:68" ht="12" thickBot="1" x14ac:dyDescent="0.3">
      <c r="A15" s="368"/>
      <c r="B15" s="369"/>
      <c r="C15" s="357"/>
      <c r="E15" s="345"/>
      <c r="F15" s="345"/>
      <c r="G15" s="346" t="s">
        <v>361</v>
      </c>
      <c r="H15" s="358"/>
      <c r="I15" s="359">
        <v>62.160117654461438</v>
      </c>
      <c r="J15" s="359">
        <v>61.654767594064495</v>
      </c>
      <c r="K15" s="354">
        <v>51.335238420000032</v>
      </c>
      <c r="L15" s="354">
        <v>75.12961114034853</v>
      </c>
      <c r="M15" s="354">
        <v>75.943061737207643</v>
      </c>
      <c r="N15" s="354">
        <v>82.011679792289357</v>
      </c>
      <c r="O15" s="354">
        <v>84.510999999999996</v>
      </c>
      <c r="P15" s="354">
        <v>84.510999999999996</v>
      </c>
      <c r="Q15" s="354">
        <v>84.510999999999996</v>
      </c>
      <c r="R15" s="354">
        <v>84.510999999999996</v>
      </c>
      <c r="S15" s="354">
        <v>84.510999999999996</v>
      </c>
      <c r="T15" s="354">
        <v>84.510999999999996</v>
      </c>
      <c r="U15" s="354">
        <v>84.510999999999996</v>
      </c>
      <c r="V15" s="354"/>
      <c r="Y15" s="626"/>
      <c r="Z15" s="627"/>
      <c r="AA15" s="622" t="s">
        <v>238</v>
      </c>
      <c r="AB15" s="618"/>
      <c r="AC15" s="618">
        <v>0</v>
      </c>
      <c r="AD15" s="618">
        <v>62.160117654461438</v>
      </c>
      <c r="AE15" s="618">
        <v>61.654767594064495</v>
      </c>
      <c r="AF15" s="618">
        <v>75.12961114034853</v>
      </c>
      <c r="AG15" s="618">
        <v>75.943061737207643</v>
      </c>
      <c r="AH15" s="618">
        <v>13.474843546284035</v>
      </c>
      <c r="AI15" s="618">
        <v>0.81345059685911281</v>
      </c>
      <c r="AJ15" s="363"/>
      <c r="AK15" s="363"/>
      <c r="AL15" s="371" t="s">
        <v>824</v>
      </c>
      <c r="AW15" s="626"/>
      <c r="AX15" s="627"/>
      <c r="AY15" s="622" t="s">
        <v>238</v>
      </c>
      <c r="AZ15" s="618"/>
      <c r="BA15" s="618">
        <v>51.335238420000032</v>
      </c>
      <c r="BB15" s="618">
        <v>75.12961114034853</v>
      </c>
      <c r="BC15" s="618">
        <v>75.943061737207643</v>
      </c>
      <c r="BD15" s="618">
        <v>82.011679792289357</v>
      </c>
      <c r="BE15" s="618">
        <v>84.510999999999996</v>
      </c>
      <c r="BF15" s="618">
        <v>84.510999999999996</v>
      </c>
      <c r="BG15" s="618">
        <v>84.510999999999996</v>
      </c>
      <c r="BH15" s="618">
        <v>84.510999999999996</v>
      </c>
      <c r="BI15" s="618">
        <v>84.510999999999996</v>
      </c>
      <c r="BJ15" s="618">
        <v>84.510999999999996</v>
      </c>
      <c r="BK15" s="618">
        <v>84.510999999999996</v>
      </c>
      <c r="BL15" s="363"/>
      <c r="BM15" s="364">
        <v>9.3813888596514659</v>
      </c>
    </row>
    <row r="16" spans="1:68" ht="12" thickBot="1" x14ac:dyDescent="0.3">
      <c r="A16" s="372"/>
      <c r="B16" s="373"/>
      <c r="C16" s="357"/>
      <c r="E16" s="345"/>
      <c r="F16" s="345"/>
      <c r="G16" s="346" t="s">
        <v>239</v>
      </c>
      <c r="H16" s="358"/>
      <c r="I16" s="359">
        <v>359.68301217841417</v>
      </c>
      <c r="J16" s="944">
        <v>364.26601279829964</v>
      </c>
      <c r="K16" s="354">
        <v>365.96050000000002</v>
      </c>
      <c r="L16" s="354">
        <v>358.58282342922166</v>
      </c>
      <c r="M16" s="354">
        <v>358.09084564452729</v>
      </c>
      <c r="N16" s="354">
        <v>366.14460000000003</v>
      </c>
      <c r="O16" s="354">
        <v>374.37799999999999</v>
      </c>
      <c r="P16" s="354">
        <v>382.80410000000001</v>
      </c>
      <c r="Q16" s="354">
        <v>391.42380000000003</v>
      </c>
      <c r="R16" s="354">
        <v>400.24239999999998</v>
      </c>
      <c r="S16" s="354">
        <v>409.26249999999999</v>
      </c>
      <c r="T16" s="354">
        <v>418.52910000000003</v>
      </c>
      <c r="U16" s="354">
        <v>428.04939999999999</v>
      </c>
      <c r="V16" s="354"/>
      <c r="Y16" s="626"/>
      <c r="Z16" s="627"/>
      <c r="AA16" s="622" t="s">
        <v>239</v>
      </c>
      <c r="AB16" s="618"/>
      <c r="AC16" s="618">
        <v>0</v>
      </c>
      <c r="AD16" s="618">
        <v>359.68301217841417</v>
      </c>
      <c r="AE16" s="618">
        <v>364.26601279829964</v>
      </c>
      <c r="AF16" s="618">
        <v>358.58282342922166</v>
      </c>
      <c r="AG16" s="618">
        <v>358.09084564452729</v>
      </c>
      <c r="AH16" s="618">
        <v>-5.6831893690779793</v>
      </c>
      <c r="AI16" s="618">
        <v>-0.49197778469437026</v>
      </c>
      <c r="AJ16" s="363"/>
      <c r="AK16" s="363"/>
      <c r="AL16" s="352" t="s">
        <v>357</v>
      </c>
      <c r="AM16" s="319">
        <v>328.5</v>
      </c>
      <c r="AN16" s="319">
        <v>344.1</v>
      </c>
      <c r="AW16" s="626"/>
      <c r="AX16" s="627"/>
      <c r="AY16" s="622" t="s">
        <v>239</v>
      </c>
      <c r="AZ16" s="618"/>
      <c r="BA16" s="618">
        <v>365.96050000000002</v>
      </c>
      <c r="BB16" s="618">
        <v>358.58282342922166</v>
      </c>
      <c r="BC16" s="618">
        <v>358.09084564452729</v>
      </c>
      <c r="BD16" s="618">
        <v>366.14460000000003</v>
      </c>
      <c r="BE16" s="618">
        <v>374.37799999999999</v>
      </c>
      <c r="BF16" s="618">
        <v>382.80410000000001</v>
      </c>
      <c r="BG16" s="618">
        <v>391.42380000000003</v>
      </c>
      <c r="BH16" s="618">
        <v>400.24239999999998</v>
      </c>
      <c r="BI16" s="618">
        <v>409.26249999999999</v>
      </c>
      <c r="BJ16" s="618">
        <v>418.52910000000003</v>
      </c>
      <c r="BK16" s="618">
        <v>428.04939999999999</v>
      </c>
      <c r="BL16" s="363"/>
      <c r="BM16" s="364">
        <v>69.466576570778329</v>
      </c>
      <c r="BP16" s="3" t="s">
        <v>17</v>
      </c>
    </row>
    <row r="17" spans="1:69" ht="12" thickBot="1" x14ac:dyDescent="0.3">
      <c r="A17" s="317"/>
      <c r="B17" s="374"/>
      <c r="C17" s="357"/>
      <c r="E17" s="345"/>
      <c r="F17" s="345"/>
      <c r="G17" s="346" t="s">
        <v>362</v>
      </c>
      <c r="H17" s="375"/>
      <c r="I17" s="359">
        <v>26.5657</v>
      </c>
      <c r="J17" s="359">
        <v>27.644213000000001</v>
      </c>
      <c r="K17" s="354">
        <v>0</v>
      </c>
      <c r="L17" s="354">
        <v>24.330272999999998</v>
      </c>
      <c r="M17" s="354">
        <v>24.610208</v>
      </c>
      <c r="N17" s="354">
        <v>26.4604</v>
      </c>
      <c r="O17" s="354">
        <v>27.275700000000001</v>
      </c>
      <c r="P17" s="354">
        <v>27.883800000000001</v>
      </c>
      <c r="Q17" s="354">
        <v>28.4391</v>
      </c>
      <c r="R17" s="354">
        <v>29.981000000000002</v>
      </c>
      <c r="S17" s="354">
        <v>30.5505</v>
      </c>
      <c r="T17" s="354">
        <v>31.1386</v>
      </c>
      <c r="U17" s="354">
        <v>31.757100000000001</v>
      </c>
      <c r="V17" s="354"/>
      <c r="Y17" s="626"/>
      <c r="Z17" s="627"/>
      <c r="AA17" s="622" t="s">
        <v>363</v>
      </c>
      <c r="AB17" s="618"/>
      <c r="AC17" s="618">
        <v>0</v>
      </c>
      <c r="AD17" s="618">
        <v>26.5657</v>
      </c>
      <c r="AE17" s="618">
        <v>27.644213000000001</v>
      </c>
      <c r="AF17" s="618">
        <v>24.330272999999998</v>
      </c>
      <c r="AG17" s="618">
        <v>24.610208</v>
      </c>
      <c r="AH17" s="618">
        <v>-3.3139400000000023</v>
      </c>
      <c r="AI17" s="618">
        <v>0.27993500000000182</v>
      </c>
      <c r="AJ17" s="363"/>
      <c r="AK17" s="363"/>
      <c r="AL17" s="352" t="s">
        <v>358</v>
      </c>
      <c r="AM17" s="319">
        <v>120</v>
      </c>
      <c r="AN17" s="319">
        <v>120</v>
      </c>
      <c r="AW17" s="626"/>
      <c r="AX17" s="627"/>
      <c r="AY17" s="622" t="s">
        <v>363</v>
      </c>
      <c r="AZ17" s="618"/>
      <c r="BA17" s="618">
        <v>0</v>
      </c>
      <c r="BB17" s="618">
        <v>24.330272999999998</v>
      </c>
      <c r="BC17" s="618">
        <v>24.610208</v>
      </c>
      <c r="BD17" s="618">
        <v>26.4604</v>
      </c>
      <c r="BE17" s="618">
        <v>27.275700000000001</v>
      </c>
      <c r="BF17" s="618">
        <v>27.883800000000001</v>
      </c>
      <c r="BG17" s="618">
        <v>28.4391</v>
      </c>
      <c r="BH17" s="618">
        <v>29.981000000000002</v>
      </c>
      <c r="BI17" s="618">
        <v>30.5505</v>
      </c>
      <c r="BJ17" s="618">
        <v>31.1386</v>
      </c>
      <c r="BK17" s="618">
        <v>31.757100000000001</v>
      </c>
      <c r="BL17" s="363"/>
      <c r="BM17" s="364">
        <v>7.426827000000003</v>
      </c>
      <c r="BP17" s="3">
        <v>2015</v>
      </c>
      <c r="BQ17" s="376">
        <v>417.65848573922165</v>
      </c>
    </row>
    <row r="18" spans="1:69" ht="12" thickBot="1" x14ac:dyDescent="0.3">
      <c r="A18" s="377"/>
      <c r="B18" s="377"/>
      <c r="C18" s="357"/>
      <c r="E18" s="345"/>
      <c r="F18" s="345"/>
      <c r="G18" s="346" t="s">
        <v>22</v>
      </c>
      <c r="H18" s="358"/>
      <c r="I18" s="359">
        <v>27.462998370000001</v>
      </c>
      <c r="J18" s="359">
        <v>26.634779680000001</v>
      </c>
      <c r="K18" s="354">
        <v>30.422499999999999</v>
      </c>
      <c r="L18" s="354">
        <v>34.74538931</v>
      </c>
      <c r="M18" s="354">
        <v>37.059182999999997</v>
      </c>
      <c r="N18" s="354">
        <v>37.8930146175</v>
      </c>
      <c r="O18" s="354">
        <v>38.745607446393748</v>
      </c>
      <c r="P18" s="354">
        <v>39.617383613937605</v>
      </c>
      <c r="Q18" s="354">
        <v>40.508774745251195</v>
      </c>
      <c r="R18" s="354">
        <v>41.42022217701934</v>
      </c>
      <c r="S18" s="354">
        <v>42.352177176002286</v>
      </c>
      <c r="T18" s="354">
        <v>43.305101162462329</v>
      </c>
      <c r="U18" s="354">
        <v>44.279465938617726</v>
      </c>
      <c r="V18" s="354"/>
      <c r="Y18" s="626"/>
      <c r="Z18" s="627"/>
      <c r="AA18" s="622" t="s">
        <v>22</v>
      </c>
      <c r="AB18" s="618"/>
      <c r="AC18" s="618">
        <v>0</v>
      </c>
      <c r="AD18" s="618">
        <v>27.462998370000001</v>
      </c>
      <c r="AE18" s="618">
        <v>26.634779680000001</v>
      </c>
      <c r="AF18" s="618">
        <v>34.74538931</v>
      </c>
      <c r="AG18" s="618">
        <v>37.059182999999997</v>
      </c>
      <c r="AH18" s="618">
        <v>8.110609629999999</v>
      </c>
      <c r="AI18" s="618">
        <v>2.3137936899999971</v>
      </c>
      <c r="AJ18" s="363"/>
      <c r="AK18" s="363"/>
      <c r="AL18" s="352" t="s">
        <v>359</v>
      </c>
      <c r="AM18" s="319">
        <v>1200.3</v>
      </c>
      <c r="AN18" s="319">
        <v>1231.2</v>
      </c>
      <c r="AW18" s="626"/>
      <c r="AX18" s="627"/>
      <c r="AY18" s="622" t="s">
        <v>22</v>
      </c>
      <c r="AZ18" s="618"/>
      <c r="BA18" s="618">
        <v>30.422499999999999</v>
      </c>
      <c r="BB18" s="618">
        <v>34.74538931</v>
      </c>
      <c r="BC18" s="618">
        <v>37.059182999999997</v>
      </c>
      <c r="BD18" s="618">
        <v>37.8930146175</v>
      </c>
      <c r="BE18" s="618">
        <v>38.745607446393748</v>
      </c>
      <c r="BF18" s="618">
        <v>39.617383613937605</v>
      </c>
      <c r="BG18" s="618">
        <v>40.508774745251195</v>
      </c>
      <c r="BH18" s="618">
        <v>41.42022217701934</v>
      </c>
      <c r="BI18" s="618">
        <v>42.352177176002286</v>
      </c>
      <c r="BJ18" s="618">
        <v>43.305101162462329</v>
      </c>
      <c r="BK18" s="618">
        <v>44.279465938617726</v>
      </c>
      <c r="BL18" s="363"/>
      <c r="BM18" s="364">
        <v>9.5340766286177256</v>
      </c>
      <c r="BP18" s="3">
        <v>2024</v>
      </c>
      <c r="BQ18" s="376">
        <v>504.08596593861768</v>
      </c>
    </row>
    <row r="19" spans="1:69" ht="12" thickBot="1" x14ac:dyDescent="0.3">
      <c r="A19" s="377"/>
      <c r="B19" s="377"/>
      <c r="C19" s="357"/>
      <c r="E19" s="345"/>
      <c r="F19" s="345"/>
      <c r="G19" s="344" t="s">
        <v>241</v>
      </c>
      <c r="H19" s="378">
        <v>0</v>
      </c>
      <c r="I19" s="378">
        <v>1392.1270459373775</v>
      </c>
      <c r="J19" s="378">
        <v>1422.8665432221603</v>
      </c>
      <c r="K19" s="378">
        <v>1414.8496659939581</v>
      </c>
      <c r="L19" s="378">
        <v>1528.7829755953094</v>
      </c>
      <c r="M19" s="378">
        <v>1575.3137400738426</v>
      </c>
      <c r="N19" s="378">
        <v>1644.7091896788754</v>
      </c>
      <c r="O19" s="378">
        <v>1722.5005499251952</v>
      </c>
      <c r="P19" s="378">
        <v>1792.6256346721243</v>
      </c>
      <c r="Q19" s="378">
        <v>1875.7921588648219</v>
      </c>
      <c r="R19" s="378">
        <v>1943.3349141255705</v>
      </c>
      <c r="S19" s="378">
        <v>2031.7628718526898</v>
      </c>
      <c r="T19" s="378">
        <v>2111.2623896264117</v>
      </c>
      <c r="U19" s="378">
        <v>2210.8945533382762</v>
      </c>
      <c r="V19" s="378"/>
      <c r="Y19" s="626"/>
      <c r="Z19" s="627"/>
      <c r="AA19" s="632" t="s">
        <v>900</v>
      </c>
      <c r="AB19" s="619"/>
      <c r="AC19" s="619">
        <v>0</v>
      </c>
      <c r="AD19" s="619">
        <v>1392.1270459373775</v>
      </c>
      <c r="AE19" s="619">
        <v>1422.8665432221603</v>
      </c>
      <c r="AF19" s="619">
        <v>1528.7829755953094</v>
      </c>
      <c r="AG19" s="619">
        <v>1575.3137400738426</v>
      </c>
      <c r="AH19" s="619">
        <v>105.91643237314906</v>
      </c>
      <c r="AI19" s="619">
        <v>46.530764478533229</v>
      </c>
      <c r="AJ19" s="378"/>
      <c r="AK19" s="378"/>
      <c r="AL19" s="367" t="s">
        <v>51</v>
      </c>
      <c r="AM19" s="319">
        <v>1648.8</v>
      </c>
      <c r="AN19" s="319">
        <v>1695.3000000000002</v>
      </c>
      <c r="AW19" s="630"/>
      <c r="AX19" s="631"/>
      <c r="AY19" s="632" t="s">
        <v>900</v>
      </c>
      <c r="AZ19" s="619"/>
      <c r="BA19" s="619">
        <v>1414.8496659939581</v>
      </c>
      <c r="BB19" s="619">
        <v>1528.7829755953094</v>
      </c>
      <c r="BC19" s="619">
        <v>1575.3137400738426</v>
      </c>
      <c r="BD19" s="619">
        <v>1644.7091896788754</v>
      </c>
      <c r="BE19" s="619">
        <v>1722.5005499251952</v>
      </c>
      <c r="BF19" s="619">
        <v>1792.6256346721243</v>
      </c>
      <c r="BG19" s="619">
        <v>1875.7921588648219</v>
      </c>
      <c r="BH19" s="619">
        <v>1943.3349141255705</v>
      </c>
      <c r="BI19" s="619">
        <v>2031.7628718526898</v>
      </c>
      <c r="BJ19" s="619">
        <v>2111.2623896264117</v>
      </c>
      <c r="BK19" s="619">
        <v>2210.8945533382762</v>
      </c>
      <c r="BL19" s="378"/>
      <c r="BM19" s="364">
        <v>682.1115777429668</v>
      </c>
      <c r="BP19" s="3" t="s">
        <v>526</v>
      </c>
      <c r="BQ19" s="381">
        <v>2.1117976491125789E-2</v>
      </c>
    </row>
    <row r="20" spans="1:69" ht="12" thickBot="1" x14ac:dyDescent="0.3">
      <c r="A20" s="377"/>
      <c r="B20" s="377"/>
      <c r="C20" s="357"/>
      <c r="E20" s="345"/>
      <c r="F20" s="344" t="s">
        <v>242</v>
      </c>
      <c r="G20" s="346"/>
      <c r="H20" s="358"/>
      <c r="I20" s="382">
        <v>245.41553990347688</v>
      </c>
      <c r="J20" s="382">
        <v>267.86830199999997</v>
      </c>
      <c r="K20" s="354">
        <v>459.96034220999996</v>
      </c>
      <c r="L20" s="354">
        <v>200</v>
      </c>
      <c r="M20" s="354">
        <v>200</v>
      </c>
      <c r="N20" s="354">
        <v>200</v>
      </c>
      <c r="O20" s="354">
        <v>200</v>
      </c>
      <c r="P20" s="354">
        <v>200</v>
      </c>
      <c r="Q20" s="354">
        <v>205.4</v>
      </c>
      <c r="R20" s="354">
        <v>210.94580000000002</v>
      </c>
      <c r="S20" s="354">
        <v>216.641336</v>
      </c>
      <c r="T20" s="354">
        <v>222.49065207199999</v>
      </c>
      <c r="U20" s="354">
        <v>228.49789967794391</v>
      </c>
      <c r="V20" s="354"/>
      <c r="Y20" s="626"/>
      <c r="Z20" s="627" t="s">
        <v>242</v>
      </c>
      <c r="AA20" s="622"/>
      <c r="AB20" s="618"/>
      <c r="AC20" s="618">
        <v>0</v>
      </c>
      <c r="AD20" s="618">
        <v>245.41553990347688</v>
      </c>
      <c r="AE20" s="618">
        <v>267.86830199999997</v>
      </c>
      <c r="AF20" s="618">
        <v>200</v>
      </c>
      <c r="AG20" s="618">
        <v>200</v>
      </c>
      <c r="AH20" s="618">
        <v>-67.868301999999971</v>
      </c>
      <c r="AI20" s="618">
        <v>0</v>
      </c>
      <c r="AJ20" s="385"/>
      <c r="AK20" s="386">
        <v>-0.27654443572193066</v>
      </c>
      <c r="AW20" s="626"/>
      <c r="AX20" s="627" t="s">
        <v>242</v>
      </c>
      <c r="AY20" s="622"/>
      <c r="AZ20" s="618"/>
      <c r="BA20" s="618">
        <v>459.96034220999996</v>
      </c>
      <c r="BB20" s="618">
        <v>200</v>
      </c>
      <c r="BC20" s="618">
        <v>200</v>
      </c>
      <c r="BD20" s="618">
        <v>200</v>
      </c>
      <c r="BE20" s="618">
        <v>200</v>
      </c>
      <c r="BF20" s="618">
        <v>200</v>
      </c>
      <c r="BG20" s="618">
        <v>205.4</v>
      </c>
      <c r="BH20" s="618">
        <v>210.94580000000002</v>
      </c>
      <c r="BI20" s="618">
        <v>216.641336</v>
      </c>
      <c r="BJ20" s="618">
        <v>222.49065207199999</v>
      </c>
      <c r="BK20" s="618">
        <v>228.49789967794391</v>
      </c>
      <c r="BL20" s="385"/>
      <c r="BQ20" s="387"/>
    </row>
    <row r="21" spans="1:69" ht="12" thickBot="1" x14ac:dyDescent="0.3">
      <c r="C21" s="357"/>
      <c r="E21" s="345"/>
      <c r="F21" s="344" t="s">
        <v>243</v>
      </c>
      <c r="G21" s="346"/>
      <c r="H21" s="378"/>
      <c r="I21" s="378"/>
      <c r="J21" s="378"/>
      <c r="K21" s="378"/>
      <c r="L21" s="378"/>
      <c r="M21" s="378"/>
      <c r="N21" s="378"/>
      <c r="O21" s="378"/>
      <c r="P21" s="378"/>
      <c r="Q21" s="378"/>
      <c r="R21" s="378"/>
      <c r="S21" s="378"/>
      <c r="T21" s="378"/>
      <c r="U21" s="378"/>
      <c r="V21" s="378"/>
      <c r="Y21" s="626"/>
      <c r="Z21" s="627" t="s">
        <v>243</v>
      </c>
      <c r="AA21" s="622"/>
      <c r="AB21" s="618"/>
      <c r="AC21" s="618"/>
      <c r="AD21" s="618"/>
      <c r="AE21" s="618"/>
      <c r="AF21" s="618"/>
      <c r="AG21" s="618"/>
      <c r="AH21" s="618"/>
      <c r="AI21" s="618"/>
      <c r="AJ21" s="320"/>
      <c r="AK21" s="386"/>
      <c r="AL21" s="388"/>
      <c r="AW21" s="626"/>
      <c r="AX21" s="627" t="s">
        <v>243</v>
      </c>
      <c r="AY21" s="622"/>
      <c r="AZ21" s="618"/>
      <c r="BA21" s="618"/>
      <c r="BB21" s="618"/>
      <c r="BC21" s="618"/>
      <c r="BD21" s="618"/>
      <c r="BE21" s="618"/>
      <c r="BF21" s="618"/>
      <c r="BG21" s="618"/>
      <c r="BH21" s="618"/>
      <c r="BI21" s="618"/>
      <c r="BJ21" s="618"/>
      <c r="BK21" s="618"/>
      <c r="BL21" s="320"/>
    </row>
    <row r="22" spans="1:69" ht="12" hidden="1" outlineLevel="1" thickBot="1" x14ac:dyDescent="0.3">
      <c r="C22" s="357"/>
      <c r="E22" s="345"/>
      <c r="F22" s="344"/>
      <c r="G22" s="346" t="s">
        <v>736</v>
      </c>
      <c r="H22" s="358"/>
      <c r="I22" s="389">
        <v>0</v>
      </c>
      <c r="J22" s="389">
        <v>0</v>
      </c>
      <c r="K22" s="354">
        <v>0</v>
      </c>
      <c r="L22" s="354">
        <v>0</v>
      </c>
      <c r="M22" s="354">
        <v>0</v>
      </c>
      <c r="N22" s="354">
        <v>0</v>
      </c>
      <c r="O22" s="354">
        <v>0</v>
      </c>
      <c r="P22" s="354">
        <v>0</v>
      </c>
      <c r="Q22" s="354">
        <v>0</v>
      </c>
      <c r="R22" s="354">
        <v>0</v>
      </c>
      <c r="S22" s="354">
        <v>0</v>
      </c>
      <c r="T22" s="354">
        <v>0</v>
      </c>
      <c r="U22" s="354">
        <v>0</v>
      </c>
      <c r="V22" s="378"/>
      <c r="Y22" s="626"/>
      <c r="Z22" s="627"/>
      <c r="AA22" s="622" t="s">
        <v>736</v>
      </c>
      <c r="AB22" s="618"/>
      <c r="AC22" s="618">
        <v>0</v>
      </c>
      <c r="AD22" s="618">
        <v>0</v>
      </c>
      <c r="AE22" s="618">
        <v>0</v>
      </c>
      <c r="AF22" s="618">
        <v>0</v>
      </c>
      <c r="AG22" s="618">
        <v>0</v>
      </c>
      <c r="AH22" s="618">
        <v>0</v>
      </c>
      <c r="AI22" s="618">
        <v>0</v>
      </c>
      <c r="AJ22" s="320"/>
      <c r="AK22" s="386"/>
      <c r="AL22" s="388"/>
      <c r="AW22" s="626"/>
      <c r="AX22" s="627"/>
      <c r="AY22" s="622" t="s">
        <v>736</v>
      </c>
      <c r="AZ22" s="618"/>
      <c r="BA22" s="618">
        <v>0</v>
      </c>
      <c r="BB22" s="618">
        <v>0</v>
      </c>
      <c r="BC22" s="618">
        <v>0</v>
      </c>
      <c r="BD22" s="618">
        <v>0</v>
      </c>
      <c r="BE22" s="618">
        <v>0</v>
      </c>
      <c r="BF22" s="618">
        <v>0</v>
      </c>
      <c r="BG22" s="618">
        <v>0</v>
      </c>
      <c r="BH22" s="618">
        <v>0</v>
      </c>
      <c r="BI22" s="618">
        <v>0</v>
      </c>
      <c r="BJ22" s="618">
        <v>0</v>
      </c>
      <c r="BK22" s="618">
        <v>0</v>
      </c>
      <c r="BL22" s="320"/>
    </row>
    <row r="23" spans="1:69" ht="12" collapsed="1" thickBot="1" x14ac:dyDescent="0.3">
      <c r="C23" s="357"/>
      <c r="E23" s="345"/>
      <c r="F23" s="345"/>
      <c r="G23" s="346" t="s">
        <v>176</v>
      </c>
      <c r="H23" s="358"/>
      <c r="I23" s="390">
        <v>229.7633408735517</v>
      </c>
      <c r="J23" s="390">
        <v>208.47667899999999</v>
      </c>
      <c r="K23" s="354">
        <v>78.960342209999993</v>
      </c>
      <c r="L23" s="354">
        <v>110.44157199999999</v>
      </c>
      <c r="M23" s="354">
        <v>114.61227700000001</v>
      </c>
      <c r="N23" s="354">
        <v>90</v>
      </c>
      <c r="O23" s="354">
        <v>90</v>
      </c>
      <c r="P23" s="354">
        <v>90</v>
      </c>
      <c r="Q23" s="354">
        <v>93</v>
      </c>
      <c r="R23" s="354">
        <v>97</v>
      </c>
      <c r="S23" s="354">
        <v>100</v>
      </c>
      <c r="T23" s="354">
        <v>103</v>
      </c>
      <c r="U23" s="354">
        <v>107</v>
      </c>
      <c r="V23" s="354"/>
      <c r="Y23" s="626"/>
      <c r="Z23" s="627"/>
      <c r="AA23" s="622" t="s">
        <v>244</v>
      </c>
      <c r="AB23" s="618"/>
      <c r="AC23" s="618">
        <v>0</v>
      </c>
      <c r="AD23" s="618">
        <v>245.41553990347688</v>
      </c>
      <c r="AE23" s="618">
        <v>221</v>
      </c>
      <c r="AF23" s="618">
        <v>120</v>
      </c>
      <c r="AG23" s="618">
        <v>120</v>
      </c>
      <c r="AH23" s="618">
        <v>-101</v>
      </c>
      <c r="AI23" s="618">
        <v>0</v>
      </c>
      <c r="AJ23" s="363"/>
      <c r="AK23" s="391">
        <v>0.6</v>
      </c>
      <c r="AL23" s="352"/>
      <c r="AW23" s="626"/>
      <c r="AX23" s="627"/>
      <c r="AY23" s="622" t="s">
        <v>244</v>
      </c>
      <c r="AZ23" s="618"/>
      <c r="BA23" s="618">
        <v>98.960342209999993</v>
      </c>
      <c r="BB23" s="618">
        <v>120</v>
      </c>
      <c r="BC23" s="618">
        <v>120</v>
      </c>
      <c r="BD23" s="618">
        <v>120</v>
      </c>
      <c r="BE23" s="618">
        <v>120</v>
      </c>
      <c r="BF23" s="618">
        <v>120</v>
      </c>
      <c r="BG23" s="618">
        <v>123</v>
      </c>
      <c r="BH23" s="618">
        <v>127</v>
      </c>
      <c r="BI23" s="618">
        <v>130</v>
      </c>
      <c r="BJ23" s="618">
        <v>133</v>
      </c>
      <c r="BK23" s="618">
        <v>137</v>
      </c>
      <c r="BL23" s="363"/>
    </row>
    <row r="24" spans="1:69" ht="12" hidden="1" outlineLevel="1" thickBot="1" x14ac:dyDescent="0.3">
      <c r="C24" s="357"/>
      <c r="E24" s="345"/>
      <c r="F24" s="345"/>
      <c r="G24" s="346" t="s">
        <v>381</v>
      </c>
      <c r="H24" s="358"/>
      <c r="I24" s="390">
        <v>15.6521990299252</v>
      </c>
      <c r="J24" s="390">
        <v>12.523320999999999</v>
      </c>
      <c r="K24" s="354">
        <v>20</v>
      </c>
      <c r="L24" s="354">
        <v>9.5584279999999993</v>
      </c>
      <c r="M24" s="354">
        <v>5.3877230000000003</v>
      </c>
      <c r="N24" s="354">
        <v>30</v>
      </c>
      <c r="O24" s="354">
        <v>30</v>
      </c>
      <c r="P24" s="354">
        <v>30</v>
      </c>
      <c r="Q24" s="354">
        <v>30</v>
      </c>
      <c r="R24" s="354">
        <v>30</v>
      </c>
      <c r="S24" s="354">
        <v>30</v>
      </c>
      <c r="T24" s="354">
        <v>30</v>
      </c>
      <c r="U24" s="354">
        <v>30</v>
      </c>
      <c r="V24" s="354"/>
      <c r="Y24" s="626"/>
      <c r="Z24" s="627"/>
      <c r="AA24" s="622"/>
      <c r="AB24" s="618"/>
      <c r="AC24" s="618"/>
      <c r="AD24" s="618"/>
      <c r="AE24" s="618"/>
      <c r="AF24" s="618"/>
      <c r="AG24" s="618"/>
      <c r="AH24" s="618">
        <v>0</v>
      </c>
      <c r="AI24" s="618">
        <v>0</v>
      </c>
      <c r="AJ24" s="363"/>
      <c r="AK24" s="363"/>
      <c r="AL24" s="352"/>
      <c r="AW24" s="626"/>
      <c r="AX24" s="627"/>
      <c r="AY24" s="622">
        <v>0</v>
      </c>
      <c r="AZ24" s="618"/>
      <c r="BA24" s="618"/>
      <c r="BB24" s="618"/>
      <c r="BC24" s="618"/>
      <c r="BD24" s="618"/>
      <c r="BE24" s="618"/>
      <c r="BF24" s="618"/>
      <c r="BG24" s="618"/>
      <c r="BH24" s="618"/>
      <c r="BI24" s="618"/>
      <c r="BJ24" s="618"/>
      <c r="BK24" s="618"/>
      <c r="BL24" s="363"/>
    </row>
    <row r="25" spans="1:69" ht="12" collapsed="1" thickBot="1" x14ac:dyDescent="0.3">
      <c r="C25" s="357"/>
      <c r="E25" s="345"/>
      <c r="F25" s="345"/>
      <c r="G25" s="346" t="s">
        <v>178</v>
      </c>
      <c r="H25" s="358"/>
      <c r="I25" s="390">
        <v>0</v>
      </c>
      <c r="J25" s="390">
        <v>0</v>
      </c>
      <c r="K25" s="354">
        <v>20.375</v>
      </c>
      <c r="L25" s="354">
        <v>9.64</v>
      </c>
      <c r="M25" s="354">
        <v>0</v>
      </c>
      <c r="N25" s="354">
        <v>0</v>
      </c>
      <c r="O25" s="354">
        <v>0</v>
      </c>
      <c r="P25" s="354">
        <v>0</v>
      </c>
      <c r="Q25" s="354">
        <v>0</v>
      </c>
      <c r="R25" s="354">
        <v>5.424199999999999</v>
      </c>
      <c r="S25" s="354">
        <v>0</v>
      </c>
      <c r="T25" s="354">
        <v>0</v>
      </c>
      <c r="U25" s="354">
        <v>17.732100322056098</v>
      </c>
      <c r="V25" s="354"/>
      <c r="Y25" s="626"/>
      <c r="Z25" s="627"/>
      <c r="AA25" s="622" t="s">
        <v>178</v>
      </c>
      <c r="AB25" s="618"/>
      <c r="AC25" s="618">
        <v>0</v>
      </c>
      <c r="AD25" s="618">
        <v>0</v>
      </c>
      <c r="AE25" s="618">
        <v>0</v>
      </c>
      <c r="AF25" s="618">
        <v>9.64</v>
      </c>
      <c r="AG25" s="618">
        <v>0</v>
      </c>
      <c r="AH25" s="618">
        <v>9.64</v>
      </c>
      <c r="AI25" s="618">
        <v>-9.64</v>
      </c>
      <c r="AJ25" s="363"/>
      <c r="AK25" s="363"/>
      <c r="AL25" s="352"/>
      <c r="AW25" s="626"/>
      <c r="AX25" s="627"/>
      <c r="AY25" s="622" t="s">
        <v>178</v>
      </c>
      <c r="AZ25" s="618"/>
      <c r="BA25" s="618">
        <v>20.375</v>
      </c>
      <c r="BB25" s="618">
        <v>9.64</v>
      </c>
      <c r="BC25" s="618">
        <v>0</v>
      </c>
      <c r="BD25" s="618">
        <v>0</v>
      </c>
      <c r="BE25" s="618">
        <v>0</v>
      </c>
      <c r="BF25" s="618">
        <v>0</v>
      </c>
      <c r="BG25" s="618">
        <v>0</v>
      </c>
      <c r="BH25" s="618">
        <v>5.424199999999999</v>
      </c>
      <c r="BI25" s="618">
        <v>0</v>
      </c>
      <c r="BJ25" s="618">
        <v>0</v>
      </c>
      <c r="BK25" s="618">
        <v>17.732100322056098</v>
      </c>
      <c r="BL25" s="363"/>
    </row>
    <row r="26" spans="1:69" ht="12" thickBot="1" x14ac:dyDescent="0.3">
      <c r="C26" s="357"/>
      <c r="E26" s="345"/>
      <c r="F26" s="345"/>
      <c r="G26" s="346" t="s">
        <v>245</v>
      </c>
      <c r="H26" s="358"/>
      <c r="I26" s="390">
        <v>0</v>
      </c>
      <c r="J26" s="390">
        <v>0</v>
      </c>
      <c r="K26" s="354">
        <v>0</v>
      </c>
      <c r="L26" s="354">
        <v>0</v>
      </c>
      <c r="M26" s="354">
        <v>0</v>
      </c>
      <c r="N26" s="354">
        <v>0</v>
      </c>
      <c r="O26" s="354">
        <v>0.83510026896713674</v>
      </c>
      <c r="P26" s="354">
        <v>2.3501212679786385</v>
      </c>
      <c r="Q26" s="354">
        <v>3.3871643113636525</v>
      </c>
      <c r="R26" s="354">
        <v>6.8792189383257183</v>
      </c>
      <c r="S26" s="354">
        <v>8.3593459010517144</v>
      </c>
      <c r="T26" s="354">
        <v>7.3289338459115623</v>
      </c>
      <c r="U26" s="354">
        <v>7.7258331143966466</v>
      </c>
      <c r="V26" s="354"/>
      <c r="Y26" s="626"/>
      <c r="Z26" s="627"/>
      <c r="AA26" s="622" t="s">
        <v>245</v>
      </c>
      <c r="AB26" s="618"/>
      <c r="AC26" s="618">
        <v>0</v>
      </c>
      <c r="AD26" s="618">
        <v>0</v>
      </c>
      <c r="AE26" s="618">
        <v>0</v>
      </c>
      <c r="AF26" s="618">
        <v>0</v>
      </c>
      <c r="AG26" s="618">
        <v>0</v>
      </c>
      <c r="AH26" s="618">
        <v>0</v>
      </c>
      <c r="AI26" s="618">
        <v>0</v>
      </c>
      <c r="AJ26" s="363"/>
      <c r="AK26" s="363"/>
      <c r="AL26" s="367"/>
      <c r="AW26" s="626"/>
      <c r="AX26" s="627"/>
      <c r="AY26" s="622" t="s">
        <v>245</v>
      </c>
      <c r="AZ26" s="618"/>
      <c r="BA26" s="618">
        <v>0</v>
      </c>
      <c r="BB26" s="618">
        <v>0</v>
      </c>
      <c r="BC26" s="618">
        <v>0</v>
      </c>
      <c r="BD26" s="618">
        <v>0</v>
      </c>
      <c r="BE26" s="618">
        <v>0.83510026896713674</v>
      </c>
      <c r="BF26" s="618">
        <v>2.3501212679786385</v>
      </c>
      <c r="BG26" s="618">
        <v>3.3871643113636525</v>
      </c>
      <c r="BH26" s="618">
        <v>6.8792189383257183</v>
      </c>
      <c r="BI26" s="618">
        <v>8.3593459010517144</v>
      </c>
      <c r="BJ26" s="618">
        <v>7.3289338459115623</v>
      </c>
      <c r="BK26" s="618">
        <v>7.7258331143966466</v>
      </c>
      <c r="BL26" s="363"/>
    </row>
    <row r="27" spans="1:69" ht="12" thickBot="1" x14ac:dyDescent="0.3">
      <c r="C27" s="357"/>
      <c r="E27" s="345"/>
      <c r="F27" s="345"/>
      <c r="G27" s="945" t="s">
        <v>930</v>
      </c>
      <c r="H27" s="358"/>
      <c r="I27" s="390"/>
      <c r="J27" s="390"/>
      <c r="K27" s="956">
        <v>256.85000000000002</v>
      </c>
      <c r="L27" s="956">
        <v>46.646874999999966</v>
      </c>
      <c r="M27" s="956">
        <v>47.403159374999916</v>
      </c>
      <c r="N27" s="956">
        <v>0</v>
      </c>
      <c r="O27" s="956">
        <v>0</v>
      </c>
      <c r="P27" s="956">
        <v>0</v>
      </c>
      <c r="Q27" s="956">
        <v>0</v>
      </c>
      <c r="R27" s="956">
        <v>0</v>
      </c>
      <c r="S27" s="956">
        <v>0</v>
      </c>
      <c r="T27" s="956">
        <v>0</v>
      </c>
      <c r="U27" s="956">
        <v>0</v>
      </c>
      <c r="V27" s="354"/>
      <c r="Y27" s="626"/>
      <c r="Z27" s="627"/>
      <c r="AA27" s="622" t="s">
        <v>930</v>
      </c>
      <c r="AB27" s="618"/>
      <c r="AC27" s="618">
        <v>0</v>
      </c>
      <c r="AD27" s="618">
        <v>0</v>
      </c>
      <c r="AE27" s="618">
        <v>0</v>
      </c>
      <c r="AF27" s="618">
        <v>46.646874999999966</v>
      </c>
      <c r="AG27" s="618">
        <v>47.403159374999916</v>
      </c>
      <c r="AH27" s="618">
        <v>46.646874999999966</v>
      </c>
      <c r="AI27" s="618">
        <v>0.75628437499995016</v>
      </c>
      <c r="AJ27" s="363"/>
      <c r="AK27" s="363"/>
      <c r="AL27" s="367"/>
      <c r="AW27" s="626"/>
      <c r="AX27" s="627"/>
      <c r="AY27" s="622" t="s">
        <v>930</v>
      </c>
      <c r="AZ27" s="618"/>
      <c r="BA27" s="618">
        <v>256.85000000000002</v>
      </c>
      <c r="BB27" s="618">
        <v>46.646874999999966</v>
      </c>
      <c r="BC27" s="618">
        <v>47.403159374999916</v>
      </c>
      <c r="BD27" s="618">
        <v>0</v>
      </c>
      <c r="BE27" s="618">
        <v>0</v>
      </c>
      <c r="BF27" s="618">
        <v>0</v>
      </c>
      <c r="BG27" s="618">
        <v>0</v>
      </c>
      <c r="BH27" s="618">
        <v>0</v>
      </c>
      <c r="BI27" s="618">
        <v>0</v>
      </c>
      <c r="BJ27" s="618">
        <v>0</v>
      </c>
      <c r="BK27" s="618">
        <v>0</v>
      </c>
      <c r="BL27" s="363"/>
    </row>
    <row r="28" spans="1:69" ht="12" thickBot="1" x14ac:dyDescent="0.3">
      <c r="C28" s="357"/>
      <c r="E28" s="345"/>
      <c r="F28" s="345"/>
      <c r="G28" s="346" t="s">
        <v>831</v>
      </c>
      <c r="H28" s="358"/>
      <c r="I28" s="390">
        <v>0</v>
      </c>
      <c r="J28" s="390">
        <v>0.44905963785296676</v>
      </c>
      <c r="K28" s="354">
        <v>0</v>
      </c>
      <c r="L28" s="354">
        <v>6.6565671191430091</v>
      </c>
      <c r="M28" s="354">
        <v>0</v>
      </c>
      <c r="N28" s="354">
        <v>10.582790484337419</v>
      </c>
      <c r="O28" s="354">
        <v>9.857157488313824</v>
      </c>
      <c r="P28" s="354">
        <v>2.2617353666353823</v>
      </c>
      <c r="Q28" s="354">
        <v>0</v>
      </c>
      <c r="R28" s="354">
        <v>1.1992739958973229</v>
      </c>
      <c r="S28" s="354">
        <v>1.8227424035952091</v>
      </c>
      <c r="T28" s="354">
        <v>0.21827209486570953</v>
      </c>
      <c r="U28" s="354">
        <v>0</v>
      </c>
      <c r="V28" s="354"/>
      <c r="Y28" s="626"/>
      <c r="Z28" s="627"/>
      <c r="AA28" s="622" t="s">
        <v>831</v>
      </c>
      <c r="AB28" s="618"/>
      <c r="AC28" s="618">
        <v>0</v>
      </c>
      <c r="AD28" s="618">
        <v>0</v>
      </c>
      <c r="AE28" s="618">
        <v>0.44905963785296676</v>
      </c>
      <c r="AF28" s="618">
        <v>6.6565671191430091</v>
      </c>
      <c r="AG28" s="618">
        <v>0</v>
      </c>
      <c r="AH28" s="618">
        <v>6.2075074812900422</v>
      </c>
      <c r="AI28" s="618">
        <v>-6.6565671191430091</v>
      </c>
      <c r="AJ28" s="363"/>
      <c r="AK28" s="363"/>
      <c r="AL28" s="367"/>
      <c r="AW28" s="626"/>
      <c r="AX28" s="627"/>
      <c r="AY28" s="622" t="s">
        <v>831</v>
      </c>
      <c r="AZ28" s="618"/>
      <c r="BA28" s="618">
        <v>0</v>
      </c>
      <c r="BB28" s="618">
        <v>6.6565671191430091</v>
      </c>
      <c r="BC28" s="618">
        <v>0</v>
      </c>
      <c r="BD28" s="618">
        <v>10.582790484337419</v>
      </c>
      <c r="BE28" s="618">
        <v>9.857157488313824</v>
      </c>
      <c r="BF28" s="618">
        <v>2.2617353666353823</v>
      </c>
      <c r="BG28" s="618">
        <v>0</v>
      </c>
      <c r="BH28" s="618">
        <v>1.1992739958973229</v>
      </c>
      <c r="BI28" s="618">
        <v>1.8227424035952091</v>
      </c>
      <c r="BJ28" s="618">
        <v>0.21827209486570953</v>
      </c>
      <c r="BK28" s="618">
        <v>0</v>
      </c>
      <c r="BL28" s="363"/>
    </row>
    <row r="29" spans="1:69" ht="12" thickBot="1" x14ac:dyDescent="0.3">
      <c r="C29" s="357"/>
      <c r="E29" s="345"/>
      <c r="F29" s="345"/>
      <c r="G29" s="346" t="s">
        <v>246</v>
      </c>
      <c r="H29" s="358"/>
      <c r="I29" s="390">
        <v>0.13966092778547096</v>
      </c>
      <c r="J29" s="390">
        <v>0.39204287522626668</v>
      </c>
      <c r="K29" s="354">
        <v>7.9178312730594058E-2</v>
      </c>
      <c r="L29" s="354">
        <v>0.32700029510743939</v>
      </c>
      <c r="M29" s="354">
        <v>0.36286985929917592</v>
      </c>
      <c r="N29" s="354">
        <v>0.55370152199912859</v>
      </c>
      <c r="O29" s="354">
        <v>0.55890003326417748</v>
      </c>
      <c r="P29" s="354">
        <v>0.56632837198235053</v>
      </c>
      <c r="Q29" s="354">
        <v>0.5530525053370231</v>
      </c>
      <c r="R29" s="354">
        <v>0.64371444094935504</v>
      </c>
      <c r="S29" s="354">
        <v>0.73275646825913165</v>
      </c>
      <c r="T29" s="354">
        <v>0.72035847020778576</v>
      </c>
      <c r="U29" s="354">
        <v>0.88944105423843589</v>
      </c>
      <c r="V29" s="354"/>
      <c r="Y29" s="626"/>
      <c r="Z29" s="627"/>
      <c r="AA29" s="622" t="s">
        <v>246</v>
      </c>
      <c r="AB29" s="618"/>
      <c r="AC29" s="618">
        <v>0</v>
      </c>
      <c r="AD29" s="618">
        <v>0.13966092778547096</v>
      </c>
      <c r="AE29" s="618">
        <v>0.39204287522626668</v>
      </c>
      <c r="AF29" s="618">
        <v>0.32700029510743939</v>
      </c>
      <c r="AG29" s="618">
        <v>0.36286985929917592</v>
      </c>
      <c r="AH29" s="618">
        <v>-6.5042580118827298E-2</v>
      </c>
      <c r="AI29" s="618">
        <v>3.5869564191736536E-2</v>
      </c>
      <c r="AJ29" s="363"/>
      <c r="AK29" s="363"/>
      <c r="AW29" s="626"/>
      <c r="AX29" s="627"/>
      <c r="AY29" s="622" t="s">
        <v>246</v>
      </c>
      <c r="AZ29" s="618"/>
      <c r="BA29" s="618">
        <v>7.9178312730594058E-2</v>
      </c>
      <c r="BB29" s="618">
        <v>0.32700029510743939</v>
      </c>
      <c r="BC29" s="618">
        <v>0.36286985929917592</v>
      </c>
      <c r="BD29" s="618">
        <v>0.55370152199912859</v>
      </c>
      <c r="BE29" s="618">
        <v>0.55890003326417748</v>
      </c>
      <c r="BF29" s="618">
        <v>0.56632837198235053</v>
      </c>
      <c r="BG29" s="618">
        <v>0.5530525053370231</v>
      </c>
      <c r="BH29" s="618">
        <v>0.64371444094935504</v>
      </c>
      <c r="BI29" s="618">
        <v>0.73275646825913165</v>
      </c>
      <c r="BJ29" s="618">
        <v>0.72035847020778576</v>
      </c>
      <c r="BK29" s="618">
        <v>0.88944105423843589</v>
      </c>
      <c r="BL29" s="363"/>
      <c r="BM29" s="392" t="s">
        <v>364</v>
      </c>
    </row>
    <row r="30" spans="1:69" ht="12" thickBot="1" x14ac:dyDescent="0.3">
      <c r="C30" s="357"/>
      <c r="E30" s="345"/>
      <c r="F30" s="345"/>
      <c r="G30" s="346" t="s">
        <v>247</v>
      </c>
      <c r="H30" s="358"/>
      <c r="I30" s="390">
        <v>9.8999999999999986</v>
      </c>
      <c r="J30" s="390">
        <v>18.2</v>
      </c>
      <c r="K30" s="354">
        <v>35.672074710000153</v>
      </c>
      <c r="L30" s="354">
        <v>65.099999999999994</v>
      </c>
      <c r="M30" s="354">
        <v>25.4</v>
      </c>
      <c r="N30" s="354">
        <v>32.700000000000003</v>
      </c>
      <c r="O30" s="354">
        <v>33.6</v>
      </c>
      <c r="P30" s="354">
        <v>38</v>
      </c>
      <c r="Q30" s="354">
        <v>37.799999999999997</v>
      </c>
      <c r="R30" s="354">
        <v>46.1</v>
      </c>
      <c r="S30" s="354">
        <v>37.700000000000003</v>
      </c>
      <c r="T30" s="354">
        <v>62.800000000000004</v>
      </c>
      <c r="U30" s="354">
        <v>55.600000000000009</v>
      </c>
      <c r="V30" s="354"/>
      <c r="Y30" s="626"/>
      <c r="Z30" s="627"/>
      <c r="AA30" s="622" t="s">
        <v>247</v>
      </c>
      <c r="AB30" s="618"/>
      <c r="AC30" s="618">
        <v>0</v>
      </c>
      <c r="AD30" s="618">
        <v>9.8999999999999986</v>
      </c>
      <c r="AE30" s="618">
        <v>18.2</v>
      </c>
      <c r="AF30" s="618">
        <v>65.099999999999994</v>
      </c>
      <c r="AG30" s="618">
        <v>25.4</v>
      </c>
      <c r="AH30" s="618">
        <v>46.899999999999991</v>
      </c>
      <c r="AI30" s="618">
        <v>-39.699999999999996</v>
      </c>
      <c r="AJ30" s="363"/>
      <c r="AK30" s="363"/>
      <c r="AW30" s="626"/>
      <c r="AX30" s="627"/>
      <c r="AY30" s="622" t="s">
        <v>247</v>
      </c>
      <c r="AZ30" s="618"/>
      <c r="BA30" s="618">
        <v>35.672074710000153</v>
      </c>
      <c r="BB30" s="618">
        <v>65.099999999999994</v>
      </c>
      <c r="BC30" s="618">
        <v>25.4</v>
      </c>
      <c r="BD30" s="618">
        <v>32.700000000000003</v>
      </c>
      <c r="BE30" s="618">
        <v>33.6</v>
      </c>
      <c r="BF30" s="618">
        <v>38</v>
      </c>
      <c r="BG30" s="618">
        <v>37.799999999999997</v>
      </c>
      <c r="BH30" s="618">
        <v>46.1</v>
      </c>
      <c r="BI30" s="618">
        <v>37.700000000000003</v>
      </c>
      <c r="BJ30" s="618">
        <v>62.800000000000004</v>
      </c>
      <c r="BK30" s="618">
        <v>55.600000000000009</v>
      </c>
      <c r="BL30" s="363"/>
      <c r="BM30" s="393">
        <v>43.480000000000004</v>
      </c>
    </row>
    <row r="31" spans="1:69" ht="12" thickBot="1" x14ac:dyDescent="0.3">
      <c r="C31" s="357"/>
      <c r="E31" s="345"/>
      <c r="F31" s="345"/>
      <c r="G31" s="346" t="s">
        <v>832</v>
      </c>
      <c r="H31" s="358"/>
      <c r="I31" s="390">
        <v>0</v>
      </c>
      <c r="J31" s="944">
        <v>3.3273523273913219</v>
      </c>
      <c r="K31" s="354">
        <v>0</v>
      </c>
      <c r="L31" s="354">
        <v>0</v>
      </c>
      <c r="M31" s="354">
        <v>0</v>
      </c>
      <c r="N31" s="354">
        <v>3.5346347462177276E-2</v>
      </c>
      <c r="O31" s="354">
        <v>0</v>
      </c>
      <c r="P31" s="354">
        <v>0</v>
      </c>
      <c r="Q31" s="354">
        <v>0.18003465004062652</v>
      </c>
      <c r="R31" s="354">
        <v>51.793343228416205</v>
      </c>
      <c r="S31" s="354">
        <v>60.525002806188105</v>
      </c>
      <c r="T31" s="354">
        <v>51.595389074036362</v>
      </c>
      <c r="U31" s="354">
        <v>61.523679483341695</v>
      </c>
      <c r="V31" s="354"/>
      <c r="Y31" s="626"/>
      <c r="Z31" s="627"/>
      <c r="AA31" s="622" t="s">
        <v>832</v>
      </c>
      <c r="AB31" s="618"/>
      <c r="AC31" s="618">
        <v>0</v>
      </c>
      <c r="AD31" s="618">
        <v>0</v>
      </c>
      <c r="AE31" s="618">
        <v>3.3273523273913219</v>
      </c>
      <c r="AF31" s="618">
        <v>0</v>
      </c>
      <c r="AG31" s="618">
        <v>0</v>
      </c>
      <c r="AH31" s="618">
        <v>-3.3273523273913219</v>
      </c>
      <c r="AI31" s="618">
        <v>0</v>
      </c>
      <c r="AJ31" s="363"/>
      <c r="AK31" s="363"/>
      <c r="AW31" s="626"/>
      <c r="AX31" s="627"/>
      <c r="AY31" s="622" t="s">
        <v>832</v>
      </c>
      <c r="AZ31" s="618"/>
      <c r="BA31" s="618">
        <v>0</v>
      </c>
      <c r="BB31" s="618">
        <v>0</v>
      </c>
      <c r="BC31" s="618">
        <v>0</v>
      </c>
      <c r="BD31" s="618">
        <v>3.5346347462177276E-2</v>
      </c>
      <c r="BE31" s="618">
        <v>0</v>
      </c>
      <c r="BF31" s="618">
        <v>0</v>
      </c>
      <c r="BG31" s="618">
        <v>0.18003465004062652</v>
      </c>
      <c r="BH31" s="618">
        <v>51.793343228416205</v>
      </c>
      <c r="BI31" s="618">
        <v>60.525002806188105</v>
      </c>
      <c r="BJ31" s="618">
        <v>51.595389074036362</v>
      </c>
      <c r="BK31" s="618">
        <v>61.523679483341695</v>
      </c>
      <c r="BL31" s="363"/>
      <c r="BM31" s="392"/>
    </row>
    <row r="32" spans="1:69" ht="12" hidden="1" outlineLevel="1" thickBot="1" x14ac:dyDescent="0.3">
      <c r="C32" s="357"/>
      <c r="E32" s="345"/>
      <c r="F32" s="345"/>
      <c r="G32" s="346" t="s">
        <v>365</v>
      </c>
      <c r="H32" s="382"/>
      <c r="I32" s="382"/>
      <c r="J32" s="382"/>
      <c r="K32" s="354"/>
      <c r="L32" s="354"/>
      <c r="M32" s="354"/>
      <c r="N32" s="354"/>
      <c r="O32" s="354"/>
      <c r="P32" s="354"/>
      <c r="Q32" s="354"/>
      <c r="R32" s="354"/>
      <c r="S32" s="354"/>
      <c r="T32" s="354"/>
      <c r="U32" s="354"/>
      <c r="V32" s="354"/>
      <c r="Y32" s="626"/>
      <c r="Z32" s="627"/>
      <c r="AA32" s="622" t="s">
        <v>365</v>
      </c>
      <c r="AB32" s="618"/>
      <c r="AC32" s="618">
        <v>0</v>
      </c>
      <c r="AD32" s="618">
        <v>0</v>
      </c>
      <c r="AE32" s="618">
        <v>0</v>
      </c>
      <c r="AF32" s="618">
        <v>0</v>
      </c>
      <c r="AG32" s="618">
        <v>0</v>
      </c>
      <c r="AH32" s="618">
        <v>0</v>
      </c>
      <c r="AI32" s="618">
        <v>0</v>
      </c>
      <c r="AJ32" s="363"/>
      <c r="AK32" s="363"/>
      <c r="AW32" s="626"/>
      <c r="AX32" s="627"/>
      <c r="AY32" s="622" t="s">
        <v>365</v>
      </c>
      <c r="AZ32" s="618"/>
      <c r="BA32" s="618"/>
      <c r="BB32" s="618"/>
      <c r="BC32" s="618"/>
      <c r="BD32" s="618"/>
      <c r="BE32" s="618"/>
      <c r="BF32" s="618"/>
      <c r="BG32" s="618"/>
      <c r="BH32" s="618"/>
      <c r="BI32" s="618"/>
      <c r="BJ32" s="618"/>
      <c r="BK32" s="618"/>
      <c r="BL32" s="363"/>
      <c r="BM32" s="392"/>
    </row>
    <row r="33" spans="3:66" ht="12" collapsed="1" thickBot="1" x14ac:dyDescent="0.3">
      <c r="C33" s="357"/>
      <c r="E33" s="345"/>
      <c r="F33" s="345"/>
      <c r="G33" s="344" t="s">
        <v>249</v>
      </c>
      <c r="H33" s="378">
        <v>0</v>
      </c>
      <c r="I33" s="378">
        <v>255.45520083126237</v>
      </c>
      <c r="J33" s="378">
        <v>243.36845484047055</v>
      </c>
      <c r="K33" s="378">
        <v>411.93659523273084</v>
      </c>
      <c r="L33" s="378">
        <v>248.37044241425039</v>
      </c>
      <c r="M33" s="378">
        <v>193.16602923429909</v>
      </c>
      <c r="N33" s="378">
        <v>163.87183835379869</v>
      </c>
      <c r="O33" s="378">
        <v>164.85115779054513</v>
      </c>
      <c r="P33" s="378">
        <v>163.17818500659638</v>
      </c>
      <c r="Q33" s="378">
        <v>164.92025146674129</v>
      </c>
      <c r="R33" s="378">
        <v>239.0397506035886</v>
      </c>
      <c r="S33" s="378">
        <v>239.13984757909415</v>
      </c>
      <c r="T33" s="378">
        <v>255.66295348502143</v>
      </c>
      <c r="U33" s="378">
        <v>280.47105397403288</v>
      </c>
      <c r="V33" s="378"/>
      <c r="Y33" s="626"/>
      <c r="Z33" s="627"/>
      <c r="AA33" s="632" t="s">
        <v>249</v>
      </c>
      <c r="AB33" s="619"/>
      <c r="AC33" s="619">
        <v>0</v>
      </c>
      <c r="AD33" s="619">
        <v>255.45520083126237</v>
      </c>
      <c r="AE33" s="619">
        <v>243.36845484047055</v>
      </c>
      <c r="AF33" s="619">
        <v>248.37044241425039</v>
      </c>
      <c r="AG33" s="619">
        <v>193.16602923429909</v>
      </c>
      <c r="AH33" s="619">
        <v>5.0019875737798518</v>
      </c>
      <c r="AI33" s="619">
        <v>-55.204413179951317</v>
      </c>
      <c r="AJ33" s="378"/>
      <c r="AK33" s="378"/>
      <c r="AW33" s="630"/>
      <c r="AX33" s="631"/>
      <c r="AY33" s="632" t="s">
        <v>249</v>
      </c>
      <c r="AZ33" s="619"/>
      <c r="BA33" s="619">
        <v>411.93659523273072</v>
      </c>
      <c r="BB33" s="619">
        <v>248.37044241425039</v>
      </c>
      <c r="BC33" s="619">
        <v>193.16602923429909</v>
      </c>
      <c r="BD33" s="619">
        <v>163.87183835379869</v>
      </c>
      <c r="BE33" s="619">
        <v>164.85115779054513</v>
      </c>
      <c r="BF33" s="619">
        <v>163.17818500659638</v>
      </c>
      <c r="BG33" s="619">
        <v>164.92025146674129</v>
      </c>
      <c r="BH33" s="619">
        <v>239.0397506035886</v>
      </c>
      <c r="BI33" s="619">
        <v>239.13984757909415</v>
      </c>
      <c r="BJ33" s="619">
        <v>255.66295348502143</v>
      </c>
      <c r="BK33" s="619">
        <v>280.47105397403288</v>
      </c>
      <c r="BL33" s="378"/>
    </row>
    <row r="34" spans="3:66" ht="12" hidden="1" outlineLevel="1" thickBot="1" x14ac:dyDescent="0.3">
      <c r="C34" s="357"/>
      <c r="E34" s="345"/>
      <c r="F34" s="344" t="s">
        <v>250</v>
      </c>
      <c r="G34" s="346"/>
      <c r="H34" s="394"/>
      <c r="I34" s="394"/>
      <c r="J34" s="394"/>
      <c r="K34" s="378">
        <v>0</v>
      </c>
      <c r="L34" s="378">
        <v>0</v>
      </c>
      <c r="M34" s="378">
        <v>0</v>
      </c>
      <c r="N34" s="378">
        <v>0</v>
      </c>
      <c r="O34" s="378">
        <v>0</v>
      </c>
      <c r="P34" s="378">
        <v>0</v>
      </c>
      <c r="Q34" s="378">
        <v>0</v>
      </c>
      <c r="R34" s="378">
        <v>0</v>
      </c>
      <c r="S34" s="378">
        <v>0</v>
      </c>
      <c r="T34" s="378">
        <v>0</v>
      </c>
      <c r="U34" s="378">
        <v>0</v>
      </c>
      <c r="V34" s="378"/>
      <c r="Y34" s="638"/>
      <c r="Z34" s="639" t="s">
        <v>250</v>
      </c>
      <c r="AA34" s="640"/>
      <c r="AB34" s="641"/>
      <c r="AC34" s="642">
        <v>0</v>
      </c>
      <c r="AD34" s="642">
        <v>0</v>
      </c>
      <c r="AE34" s="642">
        <v>0</v>
      </c>
      <c r="AF34" s="642">
        <v>0</v>
      </c>
      <c r="AG34" s="642">
        <v>0</v>
      </c>
      <c r="AH34" s="642">
        <v>0</v>
      </c>
      <c r="AI34" s="643">
        <v>0</v>
      </c>
      <c r="AJ34" s="385"/>
      <c r="AK34" s="385"/>
      <c r="AW34" s="638"/>
      <c r="AX34" s="639" t="s">
        <v>250</v>
      </c>
      <c r="AY34" s="640"/>
      <c r="AZ34" s="641"/>
      <c r="BA34" s="642">
        <v>0</v>
      </c>
      <c r="BB34" s="642">
        <v>0</v>
      </c>
      <c r="BC34" s="642">
        <v>0</v>
      </c>
      <c r="BD34" s="642">
        <v>0</v>
      </c>
      <c r="BE34" s="642">
        <v>0</v>
      </c>
      <c r="BF34" s="642">
        <v>0</v>
      </c>
      <c r="BG34" s="642">
        <v>0</v>
      </c>
      <c r="BH34" s="642">
        <v>0</v>
      </c>
      <c r="BI34" s="642">
        <v>0</v>
      </c>
      <c r="BJ34" s="642">
        <v>0</v>
      </c>
      <c r="BK34" s="643">
        <v>0</v>
      </c>
      <c r="BL34" s="378"/>
    </row>
    <row r="35" spans="3:66" ht="12" collapsed="1" thickBot="1" x14ac:dyDescent="0.3">
      <c r="C35" s="357"/>
      <c r="E35" s="344" t="s">
        <v>251</v>
      </c>
      <c r="F35" s="345"/>
      <c r="G35" s="346"/>
      <c r="H35" s="378">
        <v>0</v>
      </c>
      <c r="I35" s="378">
        <v>1892.9977866721167</v>
      </c>
      <c r="J35" s="378">
        <v>1934.103300062631</v>
      </c>
      <c r="K35" s="378">
        <v>2286.7466034366889</v>
      </c>
      <c r="L35" s="378">
        <v>1977.1534180095598</v>
      </c>
      <c r="M35" s="378">
        <v>1968.4797693081416</v>
      </c>
      <c r="N35" s="378">
        <v>2008.5810280326741</v>
      </c>
      <c r="O35" s="378">
        <v>2087.3517077157403</v>
      </c>
      <c r="P35" s="378">
        <v>2155.8038196787206</v>
      </c>
      <c r="Q35" s="378">
        <v>2246.1124103315633</v>
      </c>
      <c r="R35" s="378">
        <v>2393.3204647291595</v>
      </c>
      <c r="S35" s="378">
        <v>2487.5440554317843</v>
      </c>
      <c r="T35" s="378">
        <v>2589.4159951834331</v>
      </c>
      <c r="U35" s="378">
        <v>2719.863506990253</v>
      </c>
      <c r="V35" s="378"/>
      <c r="Y35" s="644" t="s">
        <v>251</v>
      </c>
      <c r="Z35" s="645"/>
      <c r="AA35" s="645"/>
      <c r="AB35" s="645"/>
      <c r="AC35" s="645">
        <v>0</v>
      </c>
      <c r="AD35" s="646">
        <v>1892.9977866721167</v>
      </c>
      <c r="AE35" s="935">
        <v>1934.103300062631</v>
      </c>
      <c r="AF35" s="935">
        <v>1977.1534180095598</v>
      </c>
      <c r="AG35" s="935">
        <v>1968.4797693081416</v>
      </c>
      <c r="AH35" s="935">
        <v>43.050117946928822</v>
      </c>
      <c r="AI35" s="935">
        <v>-8.6736487014181876</v>
      </c>
      <c r="AJ35" s="400"/>
      <c r="AK35" s="401">
        <v>2.2741768770163633E-2</v>
      </c>
      <c r="AL35" s="386">
        <v>-4.4845839935939895E-3</v>
      </c>
      <c r="AW35" s="644" t="s">
        <v>251</v>
      </c>
      <c r="AX35" s="645"/>
      <c r="AY35" s="645"/>
      <c r="AZ35" s="645"/>
      <c r="BA35" s="936">
        <v>2286.7466034366889</v>
      </c>
      <c r="BB35" s="935">
        <v>1977.1534180095598</v>
      </c>
      <c r="BC35" s="935">
        <v>1968.4797693081416</v>
      </c>
      <c r="BD35" s="935">
        <v>2008.5810280326741</v>
      </c>
      <c r="BE35" s="935">
        <v>2087.3517077157403</v>
      </c>
      <c r="BF35" s="935">
        <v>2155.8038196787206</v>
      </c>
      <c r="BG35" s="935">
        <v>2246.1124103315633</v>
      </c>
      <c r="BH35" s="935">
        <v>2393.3204647291595</v>
      </c>
      <c r="BI35" s="935">
        <v>2487.5440554317843</v>
      </c>
      <c r="BJ35" s="935">
        <v>2589.4159951834331</v>
      </c>
      <c r="BK35" s="935">
        <v>2719.863506990253</v>
      </c>
      <c r="BL35" s="400"/>
    </row>
    <row r="36" spans="3:66" x14ac:dyDescent="0.25">
      <c r="C36" s="357"/>
      <c r="E36" s="344"/>
      <c r="F36" s="345"/>
      <c r="G36" s="346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378"/>
      <c r="U36" s="378"/>
      <c r="V36" s="378"/>
      <c r="Y36" s="3" t="s">
        <v>40</v>
      </c>
      <c r="Z36" s="636"/>
      <c r="AA36" s="636"/>
      <c r="AB36" s="636"/>
      <c r="AC36" s="636"/>
      <c r="AD36" s="637"/>
      <c r="AE36" s="637"/>
      <c r="AF36" s="637"/>
      <c r="AG36" s="637"/>
      <c r="AH36" s="637"/>
      <c r="AI36" s="637"/>
      <c r="AJ36" s="400"/>
      <c r="AK36" s="320"/>
      <c r="AL36" s="386"/>
      <c r="AW36" s="436" t="s">
        <v>40</v>
      </c>
      <c r="AX36" s="636"/>
      <c r="AY36" s="636"/>
      <c r="AZ36" s="636"/>
      <c r="BA36" s="636"/>
      <c r="BB36" s="637"/>
      <c r="BC36" s="637"/>
      <c r="BD36" s="637"/>
      <c r="BE36" s="637"/>
      <c r="BF36" s="637"/>
      <c r="BG36" s="637"/>
      <c r="BH36" s="637"/>
      <c r="BI36" s="637"/>
      <c r="BJ36" s="637"/>
      <c r="BK36" s="637"/>
      <c r="BL36" s="400"/>
    </row>
    <row r="37" spans="3:66" x14ac:dyDescent="0.25">
      <c r="C37" s="357"/>
      <c r="E37" s="344"/>
      <c r="F37" s="345"/>
      <c r="G37" s="346"/>
      <c r="H37" s="378"/>
      <c r="I37" s="378"/>
      <c r="J37" s="378"/>
      <c r="K37" s="378"/>
      <c r="L37" s="378"/>
      <c r="M37" s="378"/>
      <c r="N37" s="378"/>
      <c r="O37" s="378"/>
      <c r="P37" s="378"/>
      <c r="Q37" s="378"/>
      <c r="R37" s="378"/>
      <c r="S37" s="378"/>
      <c r="T37" s="378"/>
      <c r="U37" s="378"/>
      <c r="V37" s="378"/>
      <c r="Y37" s="405"/>
      <c r="Z37" s="636"/>
      <c r="AA37" s="636"/>
      <c r="AB37" s="636"/>
      <c r="AC37" s="636"/>
      <c r="AD37" s="637"/>
      <c r="AE37" s="637"/>
      <c r="AF37" s="637"/>
      <c r="AG37" s="637"/>
      <c r="AH37" s="637"/>
      <c r="AI37" s="637"/>
      <c r="AJ37" s="400"/>
      <c r="AK37" s="320"/>
      <c r="AL37" s="386"/>
      <c r="AW37" s="635"/>
      <c r="AX37" s="636"/>
      <c r="AY37" s="636"/>
      <c r="AZ37" s="636"/>
      <c r="BA37" s="636"/>
      <c r="BB37" s="637"/>
      <c r="BC37" s="637"/>
      <c r="BD37" s="637"/>
      <c r="BE37" s="637"/>
      <c r="BF37" s="637"/>
      <c r="BG37" s="637"/>
      <c r="BH37" s="637"/>
      <c r="BI37" s="637"/>
      <c r="BJ37" s="637"/>
      <c r="BK37" s="637"/>
      <c r="BL37" s="400"/>
    </row>
    <row r="38" spans="3:66" x14ac:dyDescent="0.25">
      <c r="C38" s="357"/>
      <c r="E38" s="344"/>
      <c r="F38" s="345"/>
      <c r="G38" s="346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378"/>
      <c r="U38" s="378"/>
      <c r="V38" s="378"/>
      <c r="Y38" s="635"/>
      <c r="Z38" s="636"/>
      <c r="AA38" s="636"/>
      <c r="AB38" s="636"/>
      <c r="AC38" s="636"/>
      <c r="AD38" s="637"/>
      <c r="AE38" s="637"/>
      <c r="AF38" s="637"/>
      <c r="AG38" s="637"/>
      <c r="AH38" s="637"/>
      <c r="AI38" s="637"/>
      <c r="AJ38" s="400"/>
      <c r="AK38" s="320"/>
      <c r="AL38" s="386"/>
      <c r="AW38" s="635"/>
      <c r="AX38" s="636"/>
      <c r="AY38" s="636"/>
      <c r="AZ38" s="636"/>
      <c r="BA38" s="636"/>
      <c r="BB38" s="637"/>
      <c r="BC38" s="637"/>
      <c r="BD38" s="637"/>
      <c r="BE38" s="637"/>
      <c r="BF38" s="637"/>
      <c r="BG38" s="637"/>
      <c r="BH38" s="637"/>
      <c r="BI38" s="637"/>
      <c r="BJ38" s="637"/>
      <c r="BK38" s="637"/>
      <c r="BL38" s="400"/>
    </row>
    <row r="39" spans="3:66" x14ac:dyDescent="0.25">
      <c r="C39" s="357"/>
      <c r="E39" s="344"/>
      <c r="F39" s="345"/>
      <c r="G39" s="346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378"/>
      <c r="U39" s="378"/>
      <c r="V39" s="378"/>
      <c r="Y39" s="635"/>
      <c r="Z39" s="636"/>
      <c r="AA39" s="636"/>
      <c r="AB39" s="636"/>
      <c r="AC39" s="636"/>
      <c r="AD39" s="637"/>
      <c r="AE39" s="637"/>
      <c r="AF39" s="637"/>
      <c r="AG39" s="637"/>
      <c r="AH39" s="637"/>
      <c r="AI39" s="637"/>
      <c r="AJ39" s="400"/>
      <c r="AK39" s="320"/>
      <c r="AL39" s="386"/>
      <c r="AW39" s="635"/>
      <c r="AX39" s="636"/>
      <c r="AY39" s="636"/>
      <c r="AZ39" s="636"/>
      <c r="BA39" s="636"/>
      <c r="BB39" s="637"/>
      <c r="BC39" s="637"/>
      <c r="BD39" s="637"/>
      <c r="BE39" s="637"/>
      <c r="BF39" s="637"/>
      <c r="BG39" s="637"/>
      <c r="BH39" s="637"/>
      <c r="BI39" s="637"/>
      <c r="BJ39" s="637"/>
      <c r="BK39" s="637"/>
      <c r="BL39" s="400"/>
    </row>
    <row r="40" spans="3:66" ht="45.6" x14ac:dyDescent="0.25">
      <c r="C40" s="357"/>
      <c r="E40" s="344"/>
      <c r="F40" s="345"/>
      <c r="G40" s="346"/>
      <c r="H40" s="378"/>
      <c r="I40" s="943"/>
      <c r="J40" s="378"/>
      <c r="K40" s="378"/>
      <c r="L40" s="378"/>
      <c r="M40" s="378"/>
      <c r="N40" s="378"/>
      <c r="O40" s="378"/>
      <c r="P40" s="378"/>
      <c r="Q40" s="378"/>
      <c r="R40" s="378"/>
      <c r="S40" s="378"/>
      <c r="T40" s="378"/>
      <c r="U40" s="378"/>
      <c r="V40" s="378"/>
      <c r="AC40" s="334"/>
      <c r="AD40" s="331"/>
      <c r="AH40" s="335" t="s">
        <v>1078</v>
      </c>
      <c r="AI40" s="335" t="s">
        <v>1079</v>
      </c>
      <c r="AJ40" s="400"/>
      <c r="AK40" s="320"/>
      <c r="AL40" s="386"/>
      <c r="AW40" s="635"/>
      <c r="AX40" s="636"/>
      <c r="AY40" s="636"/>
      <c r="AZ40" s="636"/>
      <c r="BA40" s="636"/>
      <c r="BB40" s="637"/>
      <c r="BC40" s="637"/>
      <c r="BD40" s="637"/>
      <c r="BE40" s="637"/>
      <c r="BF40" s="637"/>
      <c r="BG40" s="637"/>
      <c r="BH40" s="637"/>
      <c r="BI40" s="637"/>
      <c r="BJ40" s="637"/>
      <c r="BK40" s="637"/>
      <c r="BL40" s="400"/>
      <c r="BN40" s="320"/>
    </row>
    <row r="41" spans="3:66" ht="23.4" thickBot="1" x14ac:dyDescent="0.3">
      <c r="C41" s="357"/>
      <c r="E41" s="344"/>
      <c r="F41" s="345"/>
      <c r="G41" s="346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Y41" s="620"/>
      <c r="Z41" s="620"/>
      <c r="AA41" s="620"/>
      <c r="AB41" s="620"/>
      <c r="AC41" s="620" t="s">
        <v>1092</v>
      </c>
      <c r="AD41" s="620" t="s">
        <v>1092</v>
      </c>
      <c r="AE41" s="620" t="s">
        <v>986</v>
      </c>
      <c r="AF41" s="620" t="s">
        <v>987</v>
      </c>
      <c r="AG41" s="620" t="s">
        <v>988</v>
      </c>
      <c r="AH41" s="620" t="s">
        <v>986</v>
      </c>
      <c r="AI41" s="620" t="s">
        <v>987</v>
      </c>
      <c r="AJ41" s="400"/>
      <c r="AK41" s="320"/>
      <c r="AL41" s="386"/>
      <c r="AW41" s="620"/>
      <c r="AX41" s="620"/>
      <c r="AY41" s="620"/>
      <c r="AZ41" s="620" t="s">
        <v>344</v>
      </c>
      <c r="BA41" s="620" t="s">
        <v>1081</v>
      </c>
      <c r="BB41" s="620" t="s">
        <v>1082</v>
      </c>
      <c r="BC41" s="620" t="s">
        <v>1083</v>
      </c>
      <c r="BD41" s="620" t="s">
        <v>1084</v>
      </c>
      <c r="BE41" s="620" t="s">
        <v>1085</v>
      </c>
      <c r="BF41" s="620" t="s">
        <v>1086</v>
      </c>
      <c r="BG41" s="620" t="s">
        <v>1087</v>
      </c>
      <c r="BH41" s="620" t="s">
        <v>1088</v>
      </c>
      <c r="BI41" s="620" t="s">
        <v>1089</v>
      </c>
      <c r="BJ41" s="620" t="s">
        <v>1090</v>
      </c>
      <c r="BK41" s="620" t="s">
        <v>1091</v>
      </c>
      <c r="BL41" s="400"/>
      <c r="BN41" s="1012" t="s">
        <v>985</v>
      </c>
    </row>
    <row r="42" spans="3:66" ht="11.4" customHeight="1" thickTop="1" thickBot="1" x14ac:dyDescent="0.3">
      <c r="C42" s="357"/>
      <c r="E42" s="344" t="s">
        <v>252</v>
      </c>
      <c r="F42" s="345"/>
      <c r="G42" s="346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Y42" s="628" t="s">
        <v>252</v>
      </c>
      <c r="Z42" s="629"/>
      <c r="AA42" s="623"/>
      <c r="AB42" s="616"/>
      <c r="AC42" s="616"/>
      <c r="AD42" s="616"/>
      <c r="AE42" s="616"/>
      <c r="AF42" s="616"/>
      <c r="AG42" s="616"/>
      <c r="AH42" s="616"/>
      <c r="AI42" s="616"/>
      <c r="AJ42" s="320"/>
      <c r="AK42" s="320"/>
      <c r="AW42" s="628" t="s">
        <v>252</v>
      </c>
      <c r="AX42" s="629"/>
      <c r="AY42" s="623"/>
      <c r="AZ42" s="616"/>
      <c r="BA42" s="616"/>
      <c r="BB42" s="616"/>
      <c r="BC42" s="616"/>
      <c r="BD42" s="616"/>
      <c r="BE42" s="616"/>
      <c r="BF42" s="616"/>
      <c r="BG42" s="616"/>
      <c r="BH42" s="616"/>
      <c r="BI42" s="616"/>
      <c r="BJ42" s="616"/>
      <c r="BK42" s="616"/>
      <c r="BL42" s="320"/>
      <c r="BN42" s="1011"/>
    </row>
    <row r="43" spans="3:66" ht="12" thickBot="1" x14ac:dyDescent="0.3">
      <c r="C43" s="357"/>
      <c r="E43" s="345"/>
      <c r="F43" s="344" t="s">
        <v>253</v>
      </c>
      <c r="G43" s="346"/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4"/>
      <c r="T43" s="354"/>
      <c r="U43" s="354"/>
      <c r="V43" s="354"/>
      <c r="Y43" s="624"/>
      <c r="Z43" s="625" t="s">
        <v>818</v>
      </c>
      <c r="AA43" s="621"/>
      <c r="AB43" s="617"/>
      <c r="AC43" s="617"/>
      <c r="AD43" s="617"/>
      <c r="AE43" s="617"/>
      <c r="AF43" s="617"/>
      <c r="AG43" s="617"/>
      <c r="AH43" s="617"/>
      <c r="AI43" s="617"/>
      <c r="AJ43" s="320"/>
      <c r="AK43" s="320"/>
      <c r="AW43" s="624"/>
      <c r="AX43" s="625" t="s">
        <v>818</v>
      </c>
      <c r="AY43" s="621"/>
      <c r="AZ43" s="617"/>
      <c r="BA43" s="617"/>
      <c r="BB43" s="617"/>
      <c r="BC43" s="617"/>
      <c r="BD43" s="617"/>
      <c r="BE43" s="617"/>
      <c r="BF43" s="617"/>
      <c r="BG43" s="617"/>
      <c r="BH43" s="617"/>
      <c r="BI43" s="617"/>
      <c r="BJ43" s="617"/>
      <c r="BK43" s="617"/>
      <c r="BL43" s="320"/>
    </row>
    <row r="44" spans="3:66" ht="12" thickBot="1" x14ac:dyDescent="0.3">
      <c r="C44" s="357"/>
      <c r="E44" s="345"/>
      <c r="F44" s="345"/>
      <c r="G44" s="346" t="s">
        <v>31</v>
      </c>
      <c r="H44" s="358"/>
      <c r="I44" s="382">
        <v>90.199644817299941</v>
      </c>
      <c r="J44" s="382">
        <v>92.221893295314175</v>
      </c>
      <c r="K44" s="354">
        <v>102.29617982000001</v>
      </c>
      <c r="L44" s="354">
        <v>98.345863550240068</v>
      </c>
      <c r="M44" s="354">
        <v>100.54009463087901</v>
      </c>
      <c r="N44" s="354">
        <v>102.78622639143538</v>
      </c>
      <c r="O44" s="354">
        <v>105.08552332286055</v>
      </c>
      <c r="P44" s="354">
        <v>107.43928115928202</v>
      </c>
      <c r="Q44" s="354">
        <v>109.84882765495767</v>
      </c>
      <c r="R44" s="354">
        <v>112.31552338060789</v>
      </c>
      <c r="S44" s="354">
        <v>114.8407625396094</v>
      </c>
      <c r="T44" s="354">
        <v>117.4259738045469</v>
      </c>
      <c r="U44" s="354">
        <v>120.07262117463056</v>
      </c>
      <c r="V44" s="354"/>
      <c r="Y44" s="626"/>
      <c r="Z44" s="627"/>
      <c r="AA44" s="622" t="s">
        <v>31</v>
      </c>
      <c r="AB44" s="618"/>
      <c r="AC44" s="618">
        <v>0</v>
      </c>
      <c r="AD44" s="618">
        <v>90.199644817299941</v>
      </c>
      <c r="AE44" s="618">
        <v>92.221893295314175</v>
      </c>
      <c r="AF44" s="618">
        <v>98.345863550240068</v>
      </c>
      <c r="AG44" s="618">
        <v>100.54009463087901</v>
      </c>
      <c r="AH44" s="618">
        <v>6.1239702549258936</v>
      </c>
      <c r="AI44" s="618">
        <v>2.1942310806389429</v>
      </c>
      <c r="AJ44" s="362"/>
      <c r="AK44" s="363"/>
      <c r="AW44" s="626"/>
      <c r="AX44" s="627"/>
      <c r="AY44" s="622" t="s">
        <v>31</v>
      </c>
      <c r="AZ44" s="618"/>
      <c r="BA44" s="618">
        <v>102.29617982000001</v>
      </c>
      <c r="BB44" s="618">
        <v>98.345863550240068</v>
      </c>
      <c r="BC44" s="618">
        <v>100.54009463087901</v>
      </c>
      <c r="BD44" s="618">
        <v>102.78622639143538</v>
      </c>
      <c r="BE44" s="618">
        <v>105.08552332286055</v>
      </c>
      <c r="BF44" s="618">
        <v>107.43928115928202</v>
      </c>
      <c r="BG44" s="618">
        <v>109.84882765495767</v>
      </c>
      <c r="BH44" s="618">
        <v>112.31552338060789</v>
      </c>
      <c r="BI44" s="618">
        <v>114.8407625396094</v>
      </c>
      <c r="BJ44" s="618">
        <v>117.4259738045469</v>
      </c>
      <c r="BK44" s="618">
        <v>120.07262117463056</v>
      </c>
      <c r="BL44" s="362"/>
      <c r="BM44" s="392" t="s">
        <v>364</v>
      </c>
      <c r="BN44" s="326"/>
    </row>
    <row r="45" spans="3:66" ht="12" thickBot="1" x14ac:dyDescent="0.3">
      <c r="E45" s="345"/>
      <c r="F45" s="345"/>
      <c r="G45" s="346" t="s">
        <v>254</v>
      </c>
      <c r="H45" s="358"/>
      <c r="I45" s="382">
        <v>16.223924366295492</v>
      </c>
      <c r="J45" s="382">
        <v>27.930039939370719</v>
      </c>
      <c r="K45" s="354">
        <v>8.8853391525520209</v>
      </c>
      <c r="L45" s="354">
        <v>13.561118756950458</v>
      </c>
      <c r="M45" s="354">
        <v>12.447408510696009</v>
      </c>
      <c r="N45" s="354">
        <v>19.146134924820561</v>
      </c>
      <c r="O45" s="354">
        <v>19.816350830005231</v>
      </c>
      <c r="P45" s="354">
        <v>20.455959858643975</v>
      </c>
      <c r="Q45" s="354">
        <v>21.078855485939329</v>
      </c>
      <c r="R45" s="354">
        <v>22.314479515095726</v>
      </c>
      <c r="S45" s="354">
        <v>24.137359420278109</v>
      </c>
      <c r="T45" s="354">
        <v>26.050932285777755</v>
      </c>
      <c r="U45" s="354">
        <v>28.285046367948695</v>
      </c>
      <c r="V45" s="354"/>
      <c r="Y45" s="626"/>
      <c r="Z45" s="627"/>
      <c r="AA45" s="622" t="s">
        <v>254</v>
      </c>
      <c r="AB45" s="618"/>
      <c r="AC45" s="618">
        <v>0</v>
      </c>
      <c r="AD45" s="618">
        <v>16.223924366295492</v>
      </c>
      <c r="AE45" s="618">
        <v>27.930039939370719</v>
      </c>
      <c r="AF45" s="618">
        <v>13.561118756950458</v>
      </c>
      <c r="AG45" s="618">
        <v>12.447408510696009</v>
      </c>
      <c r="AH45" s="618">
        <v>-14.368921182420261</v>
      </c>
      <c r="AI45" s="618">
        <v>-1.113710246254449</v>
      </c>
      <c r="AJ45" s="363"/>
      <c r="AK45" s="363"/>
      <c r="AM45" s="941"/>
      <c r="AW45" s="626"/>
      <c r="AX45" s="627"/>
      <c r="AY45" s="622" t="s">
        <v>254</v>
      </c>
      <c r="AZ45" s="618"/>
      <c r="BA45" s="618">
        <v>8.8853391525520209</v>
      </c>
      <c r="BB45" s="618">
        <v>13.561118756950458</v>
      </c>
      <c r="BC45" s="618">
        <v>12.447408510696009</v>
      </c>
      <c r="BD45" s="618">
        <v>19.146134924820561</v>
      </c>
      <c r="BE45" s="618">
        <v>19.816350830005231</v>
      </c>
      <c r="BF45" s="618">
        <v>20.455959858643975</v>
      </c>
      <c r="BG45" s="618">
        <v>21.078855485939329</v>
      </c>
      <c r="BH45" s="618">
        <v>22.314479515095726</v>
      </c>
      <c r="BI45" s="618">
        <v>24.137359420278109</v>
      </c>
      <c r="BJ45" s="618">
        <v>26.050932285777755</v>
      </c>
      <c r="BK45" s="618">
        <v>28.285046367948695</v>
      </c>
      <c r="BL45" s="363"/>
      <c r="BM45" s="393">
        <v>20.729364595615586</v>
      </c>
      <c r="BN45" s="326"/>
    </row>
    <row r="46" spans="3:66" ht="12" thickBot="1" x14ac:dyDescent="0.3">
      <c r="C46" s="357"/>
      <c r="E46" s="345"/>
      <c r="F46" s="345"/>
      <c r="G46" s="346" t="s">
        <v>255</v>
      </c>
      <c r="H46" s="358"/>
      <c r="I46" s="382">
        <v>19.294544583724036</v>
      </c>
      <c r="J46" s="382">
        <v>18.865118601646685</v>
      </c>
      <c r="K46" s="354">
        <v>7.0835214100000004</v>
      </c>
      <c r="L46" s="354">
        <v>15.269976431308482</v>
      </c>
      <c r="M46" s="354">
        <v>21.63598448723987</v>
      </c>
      <c r="N46" s="354">
        <v>22.163626828913191</v>
      </c>
      <c r="O46" s="354">
        <v>22.733510723579489</v>
      </c>
      <c r="P46" s="354">
        <v>22.35954488924223</v>
      </c>
      <c r="Q46" s="354">
        <v>21.834431931442143</v>
      </c>
      <c r="R46" s="354">
        <v>23.063793596970264</v>
      </c>
      <c r="S46" s="354">
        <v>23.290353095947051</v>
      </c>
      <c r="T46" s="354">
        <v>21.804308480967229</v>
      </c>
      <c r="U46" s="354">
        <v>22.291775950776081</v>
      </c>
      <c r="V46" s="354"/>
      <c r="Y46" s="626"/>
      <c r="Z46" s="627"/>
      <c r="AA46" s="622" t="s">
        <v>255</v>
      </c>
      <c r="AB46" s="618"/>
      <c r="AC46" s="618">
        <v>0</v>
      </c>
      <c r="AD46" s="618">
        <v>19.294544583724036</v>
      </c>
      <c r="AE46" s="618">
        <v>18.865118601646685</v>
      </c>
      <c r="AF46" s="618">
        <v>15.269976431308482</v>
      </c>
      <c r="AG46" s="618">
        <v>21.63598448723987</v>
      </c>
      <c r="AH46" s="618">
        <v>-3.5951421703382032</v>
      </c>
      <c r="AI46" s="618">
        <v>6.3660080559313883</v>
      </c>
      <c r="AJ46" s="363"/>
      <c r="AK46" s="363"/>
      <c r="AW46" s="626"/>
      <c r="AX46" s="627"/>
      <c r="AY46" s="622" t="s">
        <v>255</v>
      </c>
      <c r="AZ46" s="618"/>
      <c r="BA46" s="618">
        <v>7.0835214100000004</v>
      </c>
      <c r="BB46" s="618">
        <v>15.269976431308482</v>
      </c>
      <c r="BC46" s="618">
        <v>21.63598448723987</v>
      </c>
      <c r="BD46" s="618">
        <v>22.163626828913191</v>
      </c>
      <c r="BE46" s="618">
        <v>22.733510723579489</v>
      </c>
      <c r="BF46" s="618">
        <v>22.35954488924223</v>
      </c>
      <c r="BG46" s="618">
        <v>21.834431931442143</v>
      </c>
      <c r="BH46" s="618">
        <v>23.063793596970264</v>
      </c>
      <c r="BI46" s="618">
        <v>23.290353095947051</v>
      </c>
      <c r="BJ46" s="618">
        <v>21.804308480967229</v>
      </c>
      <c r="BK46" s="618">
        <v>22.291775950776081</v>
      </c>
      <c r="BL46" s="363"/>
      <c r="BM46" s="393">
        <v>21.644730641638599</v>
      </c>
      <c r="BN46" s="326"/>
    </row>
    <row r="47" spans="3:66" ht="12" thickBot="1" x14ac:dyDescent="0.3">
      <c r="C47" s="357"/>
      <c r="E47" s="345"/>
      <c r="F47" s="345"/>
      <c r="G47" s="346" t="s">
        <v>256</v>
      </c>
      <c r="H47" s="358"/>
      <c r="I47" s="382">
        <v>199.48257000000001</v>
      </c>
      <c r="J47" s="382">
        <v>198.80699999999999</v>
      </c>
      <c r="K47" s="354">
        <v>200.23347297999999</v>
      </c>
      <c r="L47" s="354">
        <v>182.30504999999999</v>
      </c>
      <c r="M47" s="354">
        <v>172.67103499999999</v>
      </c>
      <c r="N47" s="354">
        <v>178.77708500000003</v>
      </c>
      <c r="O47" s="354">
        <v>184.04071500000003</v>
      </c>
      <c r="P47" s="354">
        <v>192.01495</v>
      </c>
      <c r="Q47" s="354">
        <v>203.48918499999999</v>
      </c>
      <c r="R47" s="354">
        <v>218.174025</v>
      </c>
      <c r="S47" s="354">
        <v>234.49067999999997</v>
      </c>
      <c r="T47" s="354">
        <v>250.25431000000003</v>
      </c>
      <c r="U47" s="354">
        <v>266.67552000000001</v>
      </c>
      <c r="V47" s="354"/>
      <c r="Y47" s="626"/>
      <c r="Z47" s="627"/>
      <c r="AA47" s="622" t="s">
        <v>256</v>
      </c>
      <c r="AB47" s="618"/>
      <c r="AC47" s="618">
        <v>0</v>
      </c>
      <c r="AD47" s="618">
        <v>199.48257000000001</v>
      </c>
      <c r="AE47" s="618">
        <v>198.80699999999999</v>
      </c>
      <c r="AF47" s="618">
        <v>182.30504999999999</v>
      </c>
      <c r="AG47" s="618">
        <v>172.67103499999999</v>
      </c>
      <c r="AH47" s="618">
        <v>-16.501949999999994</v>
      </c>
      <c r="AI47" s="618">
        <v>-9.6340150000000051</v>
      </c>
      <c r="AJ47" s="363"/>
      <c r="AK47" s="363"/>
      <c r="AW47" s="626"/>
      <c r="AX47" s="627"/>
      <c r="AY47" s="622" t="s">
        <v>256</v>
      </c>
      <c r="AZ47" s="618"/>
      <c r="BA47" s="618">
        <v>200.23347297999999</v>
      </c>
      <c r="BB47" s="618">
        <v>182.30504999999999</v>
      </c>
      <c r="BC47" s="618">
        <v>172.67103499999999</v>
      </c>
      <c r="BD47" s="618">
        <v>178.77708500000003</v>
      </c>
      <c r="BE47" s="618">
        <v>184.04071500000003</v>
      </c>
      <c r="BF47" s="618">
        <v>192.01495</v>
      </c>
      <c r="BG47" s="618">
        <v>203.48918499999999</v>
      </c>
      <c r="BH47" s="618">
        <v>218.174025</v>
      </c>
      <c r="BI47" s="618">
        <v>234.49067999999997</v>
      </c>
      <c r="BJ47" s="618">
        <v>250.25431000000003</v>
      </c>
      <c r="BK47" s="618">
        <v>266.67552000000001</v>
      </c>
      <c r="BL47" s="363"/>
      <c r="BN47" s="381">
        <v>2.9069358925685185E-2</v>
      </c>
    </row>
    <row r="48" spans="3:66" ht="12" thickBot="1" x14ac:dyDescent="0.3">
      <c r="C48" s="357"/>
      <c r="E48" s="345"/>
      <c r="F48" s="345"/>
      <c r="G48" s="346" t="s">
        <v>936</v>
      </c>
      <c r="H48" s="358"/>
      <c r="I48" s="382"/>
      <c r="J48" s="382">
        <v>308.90322290929549</v>
      </c>
      <c r="K48" s="354">
        <v>249.43144488407876</v>
      </c>
      <c r="L48" s="354">
        <v>272.89143361485208</v>
      </c>
      <c r="M48" s="354">
        <v>261.30297732115963</v>
      </c>
      <c r="N48" s="354">
        <v>275.60100131511484</v>
      </c>
      <c r="O48" s="354">
        <v>273.12668214848804</v>
      </c>
      <c r="P48" s="354">
        <v>261.88033074847874</v>
      </c>
      <c r="Q48" s="354">
        <v>251.18480120041937</v>
      </c>
      <c r="R48" s="354">
        <v>258.97708399584235</v>
      </c>
      <c r="S48" s="354">
        <v>258.08912114464357</v>
      </c>
      <c r="T48" s="354">
        <v>257.26900575220088</v>
      </c>
      <c r="U48" s="354">
        <v>256.60513371216786</v>
      </c>
      <c r="V48" s="354"/>
      <c r="Y48" s="626"/>
      <c r="Z48" s="627"/>
      <c r="AA48" s="622" t="s">
        <v>936</v>
      </c>
      <c r="AB48" s="618"/>
      <c r="AC48" s="618">
        <v>0</v>
      </c>
      <c r="AD48" s="618">
        <v>0</v>
      </c>
      <c r="AE48" s="618">
        <v>308.90322290929549</v>
      </c>
      <c r="AF48" s="618">
        <v>272.89143361485208</v>
      </c>
      <c r="AG48" s="618">
        <v>261.30297732115963</v>
      </c>
      <c r="AH48" s="618">
        <v>-36.011789294443417</v>
      </c>
      <c r="AI48" s="618">
        <v>-11.588456293692445</v>
      </c>
      <c r="AJ48" s="363"/>
      <c r="AK48" s="401">
        <v>5.8501546698434197</v>
      </c>
      <c r="AW48" s="626"/>
      <c r="AX48" s="627"/>
      <c r="AY48" s="622" t="s">
        <v>936</v>
      </c>
      <c r="AZ48" s="618"/>
      <c r="BA48" s="618">
        <v>249.43144488407876</v>
      </c>
      <c r="BB48" s="618">
        <v>272.89143361485208</v>
      </c>
      <c r="BC48" s="618">
        <v>261.30297732115963</v>
      </c>
      <c r="BD48" s="618">
        <v>275.60100131511484</v>
      </c>
      <c r="BE48" s="618">
        <v>273.12668214848804</v>
      </c>
      <c r="BF48" s="618">
        <v>261.88033074847874</v>
      </c>
      <c r="BG48" s="618">
        <v>251.18480120041937</v>
      </c>
      <c r="BH48" s="618">
        <v>258.97708399584235</v>
      </c>
      <c r="BI48" s="618">
        <v>258.08912114464357</v>
      </c>
      <c r="BJ48" s="618">
        <v>257.26900575220088</v>
      </c>
      <c r="BK48" s="618">
        <v>256.60513371216786</v>
      </c>
      <c r="BL48" s="363"/>
      <c r="BN48" s="381">
        <v>2.8394587704221319E-3</v>
      </c>
    </row>
    <row r="49" spans="2:66" ht="12" thickBot="1" x14ac:dyDescent="0.3">
      <c r="C49" s="357"/>
      <c r="E49" s="345"/>
      <c r="F49" s="345"/>
      <c r="G49" s="346" t="s">
        <v>937</v>
      </c>
      <c r="H49" s="358"/>
      <c r="I49" s="382">
        <v>1289.9735347424748</v>
      </c>
      <c r="J49" s="382">
        <v>999.46119333783042</v>
      </c>
      <c r="K49" s="354">
        <v>932.7076658659214</v>
      </c>
      <c r="L49" s="354">
        <v>1032.3047479658464</v>
      </c>
      <c r="M49" s="354">
        <v>1114.1610342187626</v>
      </c>
      <c r="N49" s="354">
        <v>1197.677755521107</v>
      </c>
      <c r="O49" s="354">
        <v>1259.9282821085219</v>
      </c>
      <c r="P49" s="354">
        <v>1335.4773621517281</v>
      </c>
      <c r="Q49" s="354">
        <v>1413.3297091783413</v>
      </c>
      <c r="R49" s="354">
        <v>1528.0924511306741</v>
      </c>
      <c r="S49" s="354">
        <v>1601.76066567303</v>
      </c>
      <c r="T49" s="354">
        <v>1679.481915545234</v>
      </c>
      <c r="U49" s="354">
        <v>1760.7355015124178</v>
      </c>
      <c r="V49" s="354"/>
      <c r="Y49" s="626"/>
      <c r="Z49" s="627"/>
      <c r="AA49" s="622" t="s">
        <v>937</v>
      </c>
      <c r="AB49" s="618"/>
      <c r="AC49" s="618">
        <v>0</v>
      </c>
      <c r="AD49" s="618">
        <v>1289.9735347424748</v>
      </c>
      <c r="AE49" s="618">
        <v>999.46119333783042</v>
      </c>
      <c r="AF49" s="618">
        <v>1032.3047479658464</v>
      </c>
      <c r="AG49" s="618">
        <v>1114.1610342187626</v>
      </c>
      <c r="AH49" s="618">
        <v>32.843554628016022</v>
      </c>
      <c r="AI49" s="618">
        <v>81.856286252916107</v>
      </c>
      <c r="AJ49" s="363"/>
      <c r="AK49" s="401">
        <v>0.5855492530350288</v>
      </c>
      <c r="AW49" s="626"/>
      <c r="AX49" s="627"/>
      <c r="AY49" s="622" t="s">
        <v>937</v>
      </c>
      <c r="AZ49" s="618"/>
      <c r="BA49" s="618">
        <v>932.7076658659214</v>
      </c>
      <c r="BB49" s="618">
        <v>1032.3047479658464</v>
      </c>
      <c r="BC49" s="618">
        <v>1114.1610342187626</v>
      </c>
      <c r="BD49" s="618">
        <v>1197.677755521107</v>
      </c>
      <c r="BE49" s="618">
        <v>1259.9282821085219</v>
      </c>
      <c r="BF49" s="618">
        <v>1335.4773621517281</v>
      </c>
      <c r="BG49" s="618">
        <v>1413.3297091783413</v>
      </c>
      <c r="BH49" s="618">
        <v>1528.0924511306741</v>
      </c>
      <c r="BI49" s="618">
        <v>1601.76066567303</v>
      </c>
      <c r="BJ49" s="618">
        <v>1679.481915545234</v>
      </c>
      <c r="BK49" s="618">
        <v>1760.7355015124178</v>
      </c>
      <c r="BL49" s="363"/>
      <c r="BN49" s="381">
        <v>6.560158418390305E-2</v>
      </c>
    </row>
    <row r="50" spans="2:66" ht="12" thickBot="1" x14ac:dyDescent="0.3">
      <c r="C50" s="357"/>
      <c r="E50" s="345"/>
      <c r="F50" s="345"/>
      <c r="G50" s="346" t="s">
        <v>258</v>
      </c>
      <c r="H50" s="358"/>
      <c r="I50" s="382">
        <v>10.213238731063882</v>
      </c>
      <c r="J50" s="382">
        <v>11.277432615171424</v>
      </c>
      <c r="K50" s="354">
        <v>12.695851600000001</v>
      </c>
      <c r="L50" s="354">
        <v>12.003195019598868</v>
      </c>
      <c r="M50" s="354">
        <v>12.137602684060951</v>
      </c>
      <c r="N50" s="354">
        <v>12.429198051282718</v>
      </c>
      <c r="O50" s="354">
        <v>12.844660671957897</v>
      </c>
      <c r="P50" s="354">
        <v>13.29675800061383</v>
      </c>
      <c r="Q50" s="354">
        <v>13.655176510580397</v>
      </c>
      <c r="R50" s="354">
        <v>14.013108109969725</v>
      </c>
      <c r="S50" s="354">
        <v>14.293777558276542</v>
      </c>
      <c r="T50" s="354">
        <v>14.638897242706497</v>
      </c>
      <c r="U50" s="354">
        <v>14.982434177744199</v>
      </c>
      <c r="V50" s="354"/>
      <c r="Y50" s="626"/>
      <c r="Z50" s="627"/>
      <c r="AA50" s="622" t="s">
        <v>258</v>
      </c>
      <c r="AB50" s="618"/>
      <c r="AC50" s="618">
        <v>0</v>
      </c>
      <c r="AD50" s="618">
        <v>10.213238731063882</v>
      </c>
      <c r="AE50" s="618">
        <v>11.277432615171424</v>
      </c>
      <c r="AF50" s="618">
        <v>12.003195019598868</v>
      </c>
      <c r="AG50" s="618">
        <v>12.137602684060951</v>
      </c>
      <c r="AH50" s="618">
        <v>0.725762404427444</v>
      </c>
      <c r="AI50" s="618">
        <v>0.13440766446208308</v>
      </c>
      <c r="AJ50" s="363"/>
      <c r="AK50" s="363"/>
      <c r="AW50" s="626"/>
      <c r="AX50" s="627"/>
      <c r="AY50" s="622" t="s">
        <v>258</v>
      </c>
      <c r="AZ50" s="618"/>
      <c r="BA50" s="618">
        <v>12.695851600000001</v>
      </c>
      <c r="BB50" s="618">
        <v>12.003195019598868</v>
      </c>
      <c r="BC50" s="618">
        <v>12.137602684060951</v>
      </c>
      <c r="BD50" s="618">
        <v>12.429198051282718</v>
      </c>
      <c r="BE50" s="618">
        <v>12.844660671957897</v>
      </c>
      <c r="BF50" s="618">
        <v>13.29675800061383</v>
      </c>
      <c r="BG50" s="618">
        <v>13.655176510580397</v>
      </c>
      <c r="BH50" s="618">
        <v>14.013108109969725</v>
      </c>
      <c r="BI50" s="618">
        <v>14.293777558276542</v>
      </c>
      <c r="BJ50" s="618">
        <v>14.638897242706497</v>
      </c>
      <c r="BK50" s="618">
        <v>14.982434177744199</v>
      </c>
      <c r="BL50" s="363"/>
      <c r="BN50" s="326"/>
    </row>
    <row r="51" spans="2:66" ht="12" thickBot="1" x14ac:dyDescent="0.3">
      <c r="C51" s="357"/>
      <c r="E51" s="345"/>
      <c r="F51" s="345"/>
      <c r="G51" s="346" t="s">
        <v>259</v>
      </c>
      <c r="H51" s="358"/>
      <c r="I51" s="382">
        <v>0</v>
      </c>
      <c r="J51" s="382">
        <v>0</v>
      </c>
      <c r="K51" s="354">
        <v>221.375</v>
      </c>
      <c r="L51" s="354">
        <v>89.64</v>
      </c>
      <c r="M51" s="354">
        <v>79.680000000000007</v>
      </c>
      <c r="N51" s="354">
        <v>79.680000000000007</v>
      </c>
      <c r="O51" s="354">
        <v>79.680000000000007</v>
      </c>
      <c r="P51" s="354">
        <v>79.680000000000007</v>
      </c>
      <c r="Q51" s="354">
        <v>79.650000000000006</v>
      </c>
      <c r="R51" s="354">
        <v>89.37</v>
      </c>
      <c r="S51" s="354">
        <v>79.44</v>
      </c>
      <c r="T51" s="354">
        <v>89.37</v>
      </c>
      <c r="U51" s="354">
        <v>109.23</v>
      </c>
      <c r="V51" s="354"/>
      <c r="Y51" s="626"/>
      <c r="Z51" s="627"/>
      <c r="AA51" s="622" t="s">
        <v>1093</v>
      </c>
      <c r="AB51" s="618"/>
      <c r="AC51" s="618">
        <v>0</v>
      </c>
      <c r="AD51" s="618">
        <v>0</v>
      </c>
      <c r="AE51" s="618">
        <v>0</v>
      </c>
      <c r="AF51" s="618">
        <v>89.64</v>
      </c>
      <c r="AG51" s="618">
        <v>79.680000000000007</v>
      </c>
      <c r="AH51" s="618">
        <v>89.64</v>
      </c>
      <c r="AI51" s="618">
        <v>-9.9599999999999937</v>
      </c>
      <c r="AJ51" s="363"/>
      <c r="AK51" s="363"/>
      <c r="AW51" s="626"/>
      <c r="AX51" s="627"/>
      <c r="AY51" s="622" t="s">
        <v>259</v>
      </c>
      <c r="AZ51" s="618"/>
      <c r="BA51" s="618">
        <v>221.375</v>
      </c>
      <c r="BB51" s="618">
        <v>89.64</v>
      </c>
      <c r="BC51" s="618">
        <v>79.680000000000007</v>
      </c>
      <c r="BD51" s="618">
        <v>79.680000000000007</v>
      </c>
      <c r="BE51" s="618">
        <v>79.680000000000007</v>
      </c>
      <c r="BF51" s="618">
        <v>79.680000000000007</v>
      </c>
      <c r="BG51" s="618">
        <v>79.650000000000006</v>
      </c>
      <c r="BH51" s="618">
        <v>89.37</v>
      </c>
      <c r="BI51" s="618">
        <v>79.44</v>
      </c>
      <c r="BJ51" s="618">
        <v>89.37</v>
      </c>
      <c r="BK51" s="618">
        <v>109.23</v>
      </c>
      <c r="BL51" s="363"/>
      <c r="BN51" s="326"/>
    </row>
    <row r="52" spans="2:66" ht="12" thickBot="1" x14ac:dyDescent="0.3">
      <c r="C52" s="357"/>
      <c r="E52" s="345"/>
      <c r="F52" s="345"/>
      <c r="G52" s="945" t="s">
        <v>931</v>
      </c>
      <c r="H52" s="358"/>
      <c r="I52" s="382"/>
      <c r="J52" s="382"/>
      <c r="K52" s="956">
        <v>256.85000000000002</v>
      </c>
      <c r="L52" s="956">
        <v>46.646874999999966</v>
      </c>
      <c r="M52" s="956">
        <v>47.403159374999916</v>
      </c>
      <c r="N52" s="956">
        <v>0</v>
      </c>
      <c r="O52" s="956">
        <v>0</v>
      </c>
      <c r="P52" s="956">
        <v>0</v>
      </c>
      <c r="Q52" s="956">
        <v>0</v>
      </c>
      <c r="R52" s="956">
        <v>0</v>
      </c>
      <c r="S52" s="956">
        <v>0</v>
      </c>
      <c r="T52" s="956">
        <v>0</v>
      </c>
      <c r="U52" s="956">
        <v>0</v>
      </c>
      <c r="V52" s="354"/>
      <c r="Y52" s="626"/>
      <c r="Z52" s="627"/>
      <c r="AA52" s="622" t="s">
        <v>931</v>
      </c>
      <c r="AB52" s="618"/>
      <c r="AC52" s="618">
        <v>0</v>
      </c>
      <c r="AD52" s="618">
        <v>0</v>
      </c>
      <c r="AE52" s="618">
        <v>0</v>
      </c>
      <c r="AF52" s="618">
        <v>46.646874999999966</v>
      </c>
      <c r="AG52" s="618">
        <v>47.403159374999916</v>
      </c>
      <c r="AH52" s="618">
        <v>46.646874999999966</v>
      </c>
      <c r="AI52" s="618">
        <v>0.75628437499995016</v>
      </c>
      <c r="AJ52" s="363"/>
      <c r="AK52" s="363"/>
      <c r="AW52" s="626"/>
      <c r="AX52" s="627"/>
      <c r="AY52" s="622" t="s">
        <v>931</v>
      </c>
      <c r="AZ52" s="618"/>
      <c r="BA52" s="618">
        <v>256.85000000000002</v>
      </c>
      <c r="BB52" s="618">
        <v>46.646874999999966</v>
      </c>
      <c r="BC52" s="618">
        <v>47.403159374999916</v>
      </c>
      <c r="BD52" s="618">
        <v>0</v>
      </c>
      <c r="BE52" s="618">
        <v>0</v>
      </c>
      <c r="BF52" s="618">
        <v>0</v>
      </c>
      <c r="BG52" s="618">
        <v>0</v>
      </c>
      <c r="BH52" s="618">
        <v>0</v>
      </c>
      <c r="BI52" s="618">
        <v>0</v>
      </c>
      <c r="BJ52" s="618">
        <v>0</v>
      </c>
      <c r="BK52" s="618">
        <v>0</v>
      </c>
      <c r="BL52" s="363"/>
      <c r="BN52" s="326"/>
    </row>
    <row r="53" spans="2:66" ht="12" thickBot="1" x14ac:dyDescent="0.3">
      <c r="C53" s="357"/>
      <c r="E53" s="345"/>
      <c r="F53" s="345"/>
      <c r="G53" s="344" t="s">
        <v>260</v>
      </c>
      <c r="H53" s="378">
        <v>0</v>
      </c>
      <c r="I53" s="378">
        <v>1625.3874572408581</v>
      </c>
      <c r="J53" s="378">
        <v>1657.4659006986287</v>
      </c>
      <c r="K53" s="378">
        <v>1991.5584757125521</v>
      </c>
      <c r="L53" s="378">
        <v>1762.9682603387964</v>
      </c>
      <c r="M53" s="378">
        <v>1821.9792962277979</v>
      </c>
      <c r="N53" s="378">
        <v>1888.2610280326739</v>
      </c>
      <c r="O53" s="378">
        <v>1957.2557248054131</v>
      </c>
      <c r="P53" s="378">
        <v>2032.604186807989</v>
      </c>
      <c r="Q53" s="378">
        <v>2114.0709869616799</v>
      </c>
      <c r="R53" s="378">
        <v>2266.32046472916</v>
      </c>
      <c r="S53" s="378">
        <v>2350.3427194317846</v>
      </c>
      <c r="T53" s="378">
        <v>2456.2953431114333</v>
      </c>
      <c r="U53" s="378">
        <v>2578.8780328956855</v>
      </c>
      <c r="V53" s="378"/>
      <c r="Y53" s="630"/>
      <c r="Z53" s="631"/>
      <c r="AA53" s="632" t="s">
        <v>899</v>
      </c>
      <c r="AB53" s="619"/>
      <c r="AC53" s="619">
        <v>0</v>
      </c>
      <c r="AD53" s="619">
        <v>1625.3874572408581</v>
      </c>
      <c r="AE53" s="619">
        <v>1657.4659006986287</v>
      </c>
      <c r="AF53" s="619">
        <v>1762.9682603387964</v>
      </c>
      <c r="AG53" s="619">
        <v>1821.9792962277979</v>
      </c>
      <c r="AH53" s="619">
        <v>105.50235964016744</v>
      </c>
      <c r="AI53" s="619">
        <v>59.011035889001576</v>
      </c>
      <c r="AJ53" s="378"/>
      <c r="AK53" s="378"/>
      <c r="AW53" s="630"/>
      <c r="AX53" s="631"/>
      <c r="AY53" s="632" t="s">
        <v>899</v>
      </c>
      <c r="AZ53" s="619"/>
      <c r="BA53" s="619">
        <v>1991.5584757125521</v>
      </c>
      <c r="BB53" s="619">
        <v>1762.9682603387964</v>
      </c>
      <c r="BC53" s="619">
        <v>1821.9792962277979</v>
      </c>
      <c r="BD53" s="619">
        <v>1888.2610280326739</v>
      </c>
      <c r="BE53" s="619">
        <v>1957.2557248054131</v>
      </c>
      <c r="BF53" s="619">
        <v>2032.604186807989</v>
      </c>
      <c r="BG53" s="619">
        <v>2114.0709869616799</v>
      </c>
      <c r="BH53" s="619">
        <v>2266.32046472916</v>
      </c>
      <c r="BI53" s="619">
        <v>2350.3427194317846</v>
      </c>
      <c r="BJ53" s="619">
        <v>2456.2953431114333</v>
      </c>
      <c r="BK53" s="619">
        <v>2578.8780328956855</v>
      </c>
      <c r="BL53" s="378"/>
      <c r="BN53" s="326"/>
    </row>
    <row r="54" spans="2:66" ht="12" thickBot="1" x14ac:dyDescent="0.3">
      <c r="B54" s="402"/>
      <c r="C54" s="357"/>
      <c r="E54" s="345"/>
      <c r="F54" s="344" t="s">
        <v>261</v>
      </c>
      <c r="G54" s="346"/>
      <c r="H54" s="378"/>
      <c r="I54" s="378"/>
      <c r="J54" s="378"/>
      <c r="K54" s="378"/>
      <c r="L54" s="378"/>
      <c r="M54" s="378"/>
      <c r="N54" s="378"/>
      <c r="O54" s="378"/>
      <c r="P54" s="378"/>
      <c r="Q54" s="378"/>
      <c r="R54" s="378"/>
      <c r="S54" s="378"/>
      <c r="T54" s="378"/>
      <c r="U54" s="378"/>
      <c r="V54" s="378"/>
      <c r="Y54" s="626"/>
      <c r="Z54" s="627" t="s">
        <v>261</v>
      </c>
      <c r="AA54" s="622"/>
      <c r="AB54" s="618"/>
      <c r="AC54" s="618"/>
      <c r="AD54" s="618"/>
      <c r="AE54" s="618"/>
      <c r="AF54" s="618"/>
      <c r="AG54" s="618"/>
      <c r="AH54" s="618"/>
      <c r="AI54" s="618"/>
      <c r="AJ54" s="320"/>
      <c r="AK54" s="320"/>
      <c r="AW54" s="626"/>
      <c r="AX54" s="627" t="s">
        <v>261</v>
      </c>
      <c r="AY54" s="622"/>
      <c r="AZ54" s="618"/>
      <c r="BA54" s="618"/>
      <c r="BB54" s="618"/>
      <c r="BC54" s="618"/>
      <c r="BD54" s="618"/>
      <c r="BE54" s="618"/>
      <c r="BF54" s="618"/>
      <c r="BG54" s="618"/>
      <c r="BH54" s="618"/>
      <c r="BI54" s="618"/>
      <c r="BJ54" s="618"/>
      <c r="BK54" s="618"/>
      <c r="BL54" s="320"/>
      <c r="BN54" s="326"/>
    </row>
    <row r="55" spans="2:66" ht="12" thickBot="1" x14ac:dyDescent="0.3">
      <c r="C55" s="357"/>
      <c r="E55" s="345"/>
      <c r="F55" s="345"/>
      <c r="G55" s="346" t="s">
        <v>737</v>
      </c>
      <c r="H55" s="358"/>
      <c r="I55" s="390">
        <v>229.7633408735517</v>
      </c>
      <c r="J55" s="390">
        <v>255.34498099999999</v>
      </c>
      <c r="K55" s="354">
        <v>238.96034220999996</v>
      </c>
      <c r="L55" s="354">
        <v>110.44157199999999</v>
      </c>
      <c r="M55" s="354">
        <v>114.61227700000001</v>
      </c>
      <c r="N55" s="354">
        <v>90</v>
      </c>
      <c r="O55" s="354">
        <v>90</v>
      </c>
      <c r="P55" s="354">
        <v>90</v>
      </c>
      <c r="Q55" s="354">
        <v>93</v>
      </c>
      <c r="R55" s="354">
        <v>97</v>
      </c>
      <c r="S55" s="354">
        <v>100</v>
      </c>
      <c r="T55" s="354">
        <v>103</v>
      </c>
      <c r="U55" s="354">
        <v>107</v>
      </c>
      <c r="V55" s="354"/>
      <c r="Y55" s="626"/>
      <c r="Z55" s="627"/>
      <c r="AA55" s="622" t="s">
        <v>244</v>
      </c>
      <c r="AB55" s="618"/>
      <c r="AC55" s="618">
        <v>0</v>
      </c>
      <c r="AD55" s="618">
        <v>245.41553990347688</v>
      </c>
      <c r="AE55" s="618">
        <v>267.86830199999997</v>
      </c>
      <c r="AF55" s="618">
        <v>120</v>
      </c>
      <c r="AG55" s="618">
        <v>120</v>
      </c>
      <c r="AH55" s="618">
        <v>-147.86830199999997</v>
      </c>
      <c r="AI55" s="618">
        <v>0</v>
      </c>
      <c r="AJ55" s="363"/>
      <c r="AK55" s="363"/>
      <c r="AW55" s="626"/>
      <c r="AX55" s="627"/>
      <c r="AY55" s="622" t="s">
        <v>244</v>
      </c>
      <c r="AZ55" s="618"/>
      <c r="BA55" s="618">
        <v>258.96034220999996</v>
      </c>
      <c r="BB55" s="618">
        <v>120</v>
      </c>
      <c r="BC55" s="618">
        <v>120</v>
      </c>
      <c r="BD55" s="618">
        <v>120</v>
      </c>
      <c r="BE55" s="618">
        <v>120</v>
      </c>
      <c r="BF55" s="618">
        <v>120</v>
      </c>
      <c r="BG55" s="618">
        <v>123</v>
      </c>
      <c r="BH55" s="618">
        <v>127</v>
      </c>
      <c r="BI55" s="618">
        <v>130</v>
      </c>
      <c r="BJ55" s="618">
        <v>133</v>
      </c>
      <c r="BK55" s="618">
        <v>137</v>
      </c>
      <c r="BL55" s="363"/>
      <c r="BN55" s="326"/>
    </row>
    <row r="56" spans="2:66" ht="6" hidden="1" customHeight="1" outlineLevel="1" thickBot="1" x14ac:dyDescent="0.3">
      <c r="C56" s="357"/>
      <c r="E56" s="345"/>
      <c r="F56" s="345"/>
      <c r="G56" s="346" t="s">
        <v>738</v>
      </c>
      <c r="H56" s="358"/>
      <c r="I56" s="390">
        <v>15.6521990299252</v>
      </c>
      <c r="J56" s="390">
        <v>12.523320999999999</v>
      </c>
      <c r="K56" s="354">
        <v>20</v>
      </c>
      <c r="L56" s="354">
        <v>9.5584279999999993</v>
      </c>
      <c r="M56" s="354">
        <v>5.3877230000000003</v>
      </c>
      <c r="N56" s="354">
        <v>30</v>
      </c>
      <c r="O56" s="354">
        <v>30</v>
      </c>
      <c r="P56" s="354">
        <v>30</v>
      </c>
      <c r="Q56" s="354">
        <v>30</v>
      </c>
      <c r="R56" s="354">
        <v>30</v>
      </c>
      <c r="S56" s="354">
        <v>30</v>
      </c>
      <c r="T56" s="354">
        <v>30</v>
      </c>
      <c r="U56" s="354">
        <v>30</v>
      </c>
      <c r="V56" s="354"/>
      <c r="Y56" s="626"/>
      <c r="Z56" s="627"/>
      <c r="AA56" s="622"/>
      <c r="AB56" s="618"/>
      <c r="AC56" s="618"/>
      <c r="AD56" s="618"/>
      <c r="AE56" s="618"/>
      <c r="AF56" s="618"/>
      <c r="AG56" s="618"/>
      <c r="AH56" s="618">
        <v>0</v>
      </c>
      <c r="AI56" s="618">
        <v>0</v>
      </c>
      <c r="AJ56" s="363"/>
      <c r="AK56" s="363"/>
      <c r="AW56" s="626"/>
      <c r="AX56" s="627"/>
      <c r="AY56" s="622">
        <v>0</v>
      </c>
      <c r="AZ56" s="618"/>
      <c r="BA56" s="618"/>
      <c r="BB56" s="618"/>
      <c r="BC56" s="618"/>
      <c r="BD56" s="618"/>
      <c r="BE56" s="618"/>
      <c r="BF56" s="618"/>
      <c r="BG56" s="618"/>
      <c r="BH56" s="618"/>
      <c r="BI56" s="618"/>
      <c r="BJ56" s="618"/>
      <c r="BK56" s="618"/>
      <c r="BL56" s="363"/>
      <c r="BN56" s="326"/>
    </row>
    <row r="57" spans="2:66" ht="12" collapsed="1" thickBot="1" x14ac:dyDescent="0.3">
      <c r="C57" s="357"/>
      <c r="E57" s="345"/>
      <c r="F57" s="345"/>
      <c r="G57" s="346" t="s">
        <v>263</v>
      </c>
      <c r="H57" s="358"/>
      <c r="I57" s="390">
        <v>0</v>
      </c>
      <c r="J57" s="390">
        <v>0</v>
      </c>
      <c r="K57" s="354">
        <v>0</v>
      </c>
      <c r="L57" s="354">
        <v>0</v>
      </c>
      <c r="M57" s="354">
        <v>0.31999999999999318</v>
      </c>
      <c r="N57" s="354">
        <v>0.31999999999999318</v>
      </c>
      <c r="O57" s="354">
        <v>0.31999999999999318</v>
      </c>
      <c r="P57" s="354">
        <v>0.31999999999999318</v>
      </c>
      <c r="Q57" s="354">
        <v>2.75</v>
      </c>
      <c r="R57" s="354">
        <v>0</v>
      </c>
      <c r="S57" s="354">
        <v>7.2013359999999977</v>
      </c>
      <c r="T57" s="354">
        <v>0.12065207199999861</v>
      </c>
      <c r="U57" s="354">
        <v>0</v>
      </c>
      <c r="V57" s="354"/>
      <c r="Y57" s="626"/>
      <c r="Z57" s="627"/>
      <c r="AA57" s="622" t="s">
        <v>263</v>
      </c>
      <c r="AB57" s="618"/>
      <c r="AC57" s="618">
        <v>0</v>
      </c>
      <c r="AD57" s="618">
        <v>0</v>
      </c>
      <c r="AE57" s="618">
        <v>0</v>
      </c>
      <c r="AF57" s="618">
        <v>0</v>
      </c>
      <c r="AG57" s="618">
        <v>0.31999999999999318</v>
      </c>
      <c r="AH57" s="618">
        <v>0</v>
      </c>
      <c r="AI57" s="618">
        <v>0.31999999999999318</v>
      </c>
      <c r="AJ57" s="363"/>
      <c r="AK57" s="363"/>
      <c r="AW57" s="626"/>
      <c r="AX57" s="627"/>
      <c r="AY57" s="622" t="s">
        <v>263</v>
      </c>
      <c r="AZ57" s="618"/>
      <c r="BA57" s="618">
        <v>0</v>
      </c>
      <c r="BB57" s="618">
        <v>0</v>
      </c>
      <c r="BC57" s="618">
        <v>0.31999999999999318</v>
      </c>
      <c r="BD57" s="618">
        <v>0.31999999999999318</v>
      </c>
      <c r="BE57" s="618">
        <v>0.31999999999999318</v>
      </c>
      <c r="BF57" s="618">
        <v>0.31999999999999318</v>
      </c>
      <c r="BG57" s="618">
        <v>2.75</v>
      </c>
      <c r="BH57" s="618">
        <v>0</v>
      </c>
      <c r="BI57" s="618">
        <v>7.2013359999999977</v>
      </c>
      <c r="BJ57" s="618">
        <v>0.12065207199999861</v>
      </c>
      <c r="BK57" s="618">
        <v>0</v>
      </c>
      <c r="BL57" s="363"/>
      <c r="BN57" s="326"/>
    </row>
    <row r="58" spans="2:66" ht="12" hidden="1" outlineLevel="1" thickBot="1" x14ac:dyDescent="0.3">
      <c r="C58" s="357"/>
      <c r="E58" s="345"/>
      <c r="F58" s="345"/>
      <c r="G58" s="346" t="s">
        <v>245</v>
      </c>
      <c r="H58" s="358"/>
      <c r="I58" s="390">
        <v>9.4668248104883279</v>
      </c>
      <c r="J58" s="390">
        <v>8.7690973640021834</v>
      </c>
      <c r="K58" s="354">
        <v>0</v>
      </c>
      <c r="L58" s="354">
        <v>0</v>
      </c>
      <c r="M58" s="354">
        <v>0</v>
      </c>
      <c r="N58" s="354">
        <v>0</v>
      </c>
      <c r="O58" s="354">
        <v>0</v>
      </c>
      <c r="P58" s="354">
        <v>0</v>
      </c>
      <c r="Q58" s="354">
        <v>0</v>
      </c>
      <c r="R58" s="354">
        <v>0</v>
      </c>
      <c r="S58" s="354">
        <v>0</v>
      </c>
      <c r="T58" s="354">
        <v>0</v>
      </c>
      <c r="U58" s="354">
        <v>0</v>
      </c>
      <c r="V58" s="354"/>
      <c r="Y58" s="626"/>
      <c r="Z58" s="627"/>
      <c r="AA58" s="622" t="s">
        <v>245</v>
      </c>
      <c r="AB58" s="618"/>
      <c r="AC58" s="618">
        <v>0</v>
      </c>
      <c r="AD58" s="618">
        <v>9.4668248104883279</v>
      </c>
      <c r="AE58" s="618">
        <v>8.7690973640021834</v>
      </c>
      <c r="AF58" s="618">
        <v>0</v>
      </c>
      <c r="AG58" s="618">
        <v>0</v>
      </c>
      <c r="AH58" s="618">
        <v>-8.7690973640021834</v>
      </c>
      <c r="AI58" s="618">
        <v>0</v>
      </c>
      <c r="AJ58" s="363"/>
      <c r="AK58" s="363"/>
      <c r="AW58" s="626"/>
      <c r="AX58" s="627"/>
      <c r="AY58" s="622" t="s">
        <v>245</v>
      </c>
      <c r="AZ58" s="618"/>
      <c r="BA58" s="618">
        <v>0</v>
      </c>
      <c r="BB58" s="618">
        <v>0</v>
      </c>
      <c r="BC58" s="618">
        <v>0</v>
      </c>
      <c r="BD58" s="618">
        <v>0</v>
      </c>
      <c r="BE58" s="618">
        <v>0</v>
      </c>
      <c r="BF58" s="618">
        <v>0</v>
      </c>
      <c r="BG58" s="618">
        <v>0</v>
      </c>
      <c r="BH58" s="618">
        <v>0</v>
      </c>
      <c r="BI58" s="618">
        <v>0</v>
      </c>
      <c r="BJ58" s="618">
        <v>0</v>
      </c>
      <c r="BK58" s="618">
        <v>0</v>
      </c>
      <c r="BL58" s="363"/>
      <c r="BN58" s="326"/>
    </row>
    <row r="59" spans="2:66" ht="12" outlineLevel="1" thickBot="1" x14ac:dyDescent="0.3">
      <c r="C59" s="357"/>
      <c r="E59" s="345"/>
      <c r="F59" s="345"/>
      <c r="G59" s="346" t="s">
        <v>831</v>
      </c>
      <c r="H59" s="358"/>
      <c r="I59" s="390">
        <v>4.3599059999999996</v>
      </c>
      <c r="J59" s="390">
        <v>0</v>
      </c>
      <c r="K59" s="354">
        <v>8.0450370000000007</v>
      </c>
      <c r="L59" s="354">
        <v>0</v>
      </c>
      <c r="M59" s="354">
        <v>3.2167517197490336</v>
      </c>
      <c r="N59" s="354">
        <v>0</v>
      </c>
      <c r="O59" s="354">
        <v>0</v>
      </c>
      <c r="P59" s="354">
        <v>0</v>
      </c>
      <c r="Q59" s="354">
        <v>6.2914233698828816</v>
      </c>
      <c r="R59" s="354">
        <v>0</v>
      </c>
      <c r="S59" s="354">
        <v>0</v>
      </c>
      <c r="T59" s="354">
        <v>0</v>
      </c>
      <c r="U59" s="354">
        <v>3.9854740945675671</v>
      </c>
      <c r="V59" s="354"/>
      <c r="Y59" s="626"/>
      <c r="Z59" s="627"/>
      <c r="AA59" s="622" t="s">
        <v>831</v>
      </c>
      <c r="AB59" s="618"/>
      <c r="AC59" s="618">
        <v>0</v>
      </c>
      <c r="AD59" s="618">
        <v>4.3599059999999996</v>
      </c>
      <c r="AE59" s="618">
        <v>0</v>
      </c>
      <c r="AF59" s="618">
        <v>0</v>
      </c>
      <c r="AG59" s="618">
        <v>3.2167517197490336</v>
      </c>
      <c r="AH59" s="618">
        <v>0</v>
      </c>
      <c r="AI59" s="618">
        <v>3.2167517197490336</v>
      </c>
      <c r="AJ59" s="363"/>
      <c r="AK59" s="363"/>
      <c r="AW59" s="626"/>
      <c r="AX59" s="627"/>
      <c r="AY59" s="622" t="s">
        <v>831</v>
      </c>
      <c r="AZ59" s="618"/>
      <c r="BA59" s="618">
        <v>8.0450370000000007</v>
      </c>
      <c r="BB59" s="618">
        <v>0</v>
      </c>
      <c r="BC59" s="618">
        <v>3.2167517197490336</v>
      </c>
      <c r="BD59" s="618">
        <v>0</v>
      </c>
      <c r="BE59" s="618">
        <v>0</v>
      </c>
      <c r="BF59" s="618">
        <v>0</v>
      </c>
      <c r="BG59" s="618">
        <v>6.2914233698828816</v>
      </c>
      <c r="BH59" s="618">
        <v>0</v>
      </c>
      <c r="BI59" s="618">
        <v>0</v>
      </c>
      <c r="BJ59" s="618">
        <v>0</v>
      </c>
      <c r="BK59" s="618">
        <v>3.9854740945675671</v>
      </c>
      <c r="BL59" s="363"/>
      <c r="BN59" s="326"/>
    </row>
    <row r="60" spans="2:66" ht="12" hidden="1" thickBot="1" x14ac:dyDescent="0.3">
      <c r="C60" s="357"/>
      <c r="E60" s="345"/>
      <c r="F60" s="345"/>
      <c r="G60" s="346" t="s">
        <v>854</v>
      </c>
      <c r="H60" s="358"/>
      <c r="I60" s="390">
        <v>0</v>
      </c>
      <c r="J60" s="390">
        <v>0</v>
      </c>
      <c r="K60" s="354">
        <v>0</v>
      </c>
      <c r="L60" s="354">
        <v>0</v>
      </c>
      <c r="M60" s="354">
        <v>0</v>
      </c>
      <c r="N60" s="354">
        <v>0</v>
      </c>
      <c r="O60" s="354">
        <v>0</v>
      </c>
      <c r="P60" s="354">
        <v>0</v>
      </c>
      <c r="Q60" s="354">
        <v>0</v>
      </c>
      <c r="R60" s="354">
        <v>0</v>
      </c>
      <c r="S60" s="354">
        <v>0</v>
      </c>
      <c r="T60" s="354">
        <v>0</v>
      </c>
      <c r="U60" s="354">
        <v>0</v>
      </c>
      <c r="V60" s="354"/>
      <c r="Y60" s="626"/>
      <c r="Z60" s="627"/>
      <c r="AA60" s="622" t="s">
        <v>264</v>
      </c>
      <c r="AB60" s="618"/>
      <c r="AC60" s="618">
        <v>0</v>
      </c>
      <c r="AD60" s="618">
        <v>0</v>
      </c>
      <c r="AE60" s="618">
        <v>0</v>
      </c>
      <c r="AF60" s="618">
        <v>0</v>
      </c>
      <c r="AG60" s="618">
        <v>0</v>
      </c>
      <c r="AH60" s="618">
        <v>0</v>
      </c>
      <c r="AI60" s="618">
        <v>0</v>
      </c>
      <c r="AJ60" s="363"/>
      <c r="AK60" s="363"/>
      <c r="AW60" s="626"/>
      <c r="AX60" s="627"/>
      <c r="AY60" s="622" t="s">
        <v>264</v>
      </c>
      <c r="AZ60" s="618"/>
      <c r="BA60" s="618">
        <v>0</v>
      </c>
      <c r="BB60" s="618">
        <v>0</v>
      </c>
      <c r="BC60" s="618">
        <v>0</v>
      </c>
      <c r="BD60" s="618">
        <v>0</v>
      </c>
      <c r="BE60" s="618">
        <v>0</v>
      </c>
      <c r="BF60" s="618">
        <v>0</v>
      </c>
      <c r="BG60" s="618">
        <v>0</v>
      </c>
      <c r="BH60" s="618">
        <v>0</v>
      </c>
      <c r="BI60" s="618">
        <v>0</v>
      </c>
      <c r="BJ60" s="618">
        <v>0</v>
      </c>
      <c r="BK60" s="618">
        <v>0</v>
      </c>
      <c r="BL60" s="363"/>
      <c r="BN60" s="326"/>
    </row>
    <row r="61" spans="2:66" ht="12" thickBot="1" x14ac:dyDescent="0.3">
      <c r="C61" s="357"/>
      <c r="E61" s="345"/>
      <c r="F61" s="345"/>
      <c r="G61" s="346" t="s">
        <v>833</v>
      </c>
      <c r="H61" s="358"/>
      <c r="I61" s="390">
        <v>8.3680587172935006</v>
      </c>
      <c r="J61" s="390">
        <v>0</v>
      </c>
      <c r="K61" s="354">
        <v>28.182748514136762</v>
      </c>
      <c r="L61" s="354">
        <v>94.185157670763999</v>
      </c>
      <c r="M61" s="354">
        <v>22.963721360594988</v>
      </c>
      <c r="N61" s="354">
        <v>0</v>
      </c>
      <c r="O61" s="354">
        <v>9.7759829103276736</v>
      </c>
      <c r="P61" s="354">
        <v>2.8796328707318306</v>
      </c>
      <c r="Q61" s="354">
        <v>0</v>
      </c>
      <c r="R61" s="354">
        <v>0</v>
      </c>
      <c r="S61" s="354">
        <v>0</v>
      </c>
      <c r="T61" s="354">
        <v>0</v>
      </c>
      <c r="U61" s="354">
        <v>0</v>
      </c>
      <c r="V61" s="354"/>
      <c r="Y61" s="626"/>
      <c r="Z61" s="627"/>
      <c r="AA61" s="622" t="s">
        <v>833</v>
      </c>
      <c r="AB61" s="618"/>
      <c r="AC61" s="618">
        <v>0</v>
      </c>
      <c r="AD61" s="618">
        <v>8.3680587172935006</v>
      </c>
      <c r="AE61" s="618">
        <v>0</v>
      </c>
      <c r="AF61" s="618">
        <v>94.185157670763999</v>
      </c>
      <c r="AG61" s="618">
        <v>22.963721360594988</v>
      </c>
      <c r="AH61" s="618">
        <v>94.185157670763999</v>
      </c>
      <c r="AI61" s="618">
        <v>-71.221436310169011</v>
      </c>
      <c r="AJ61" s="363"/>
      <c r="AK61" s="363"/>
      <c r="AW61" s="626"/>
      <c r="AX61" s="627"/>
      <c r="AY61" s="622" t="s">
        <v>265</v>
      </c>
      <c r="AZ61" s="618"/>
      <c r="BA61" s="618">
        <v>28.182748514136762</v>
      </c>
      <c r="BB61" s="618">
        <v>94.185157670763999</v>
      </c>
      <c r="BC61" s="618">
        <v>22.963721360594988</v>
      </c>
      <c r="BD61" s="618">
        <v>0</v>
      </c>
      <c r="BE61" s="618">
        <v>9.7759829103276736</v>
      </c>
      <c r="BF61" s="618">
        <v>2.8796328707318306</v>
      </c>
      <c r="BG61" s="618">
        <v>0</v>
      </c>
      <c r="BH61" s="618">
        <v>0</v>
      </c>
      <c r="BI61" s="618">
        <v>0</v>
      </c>
      <c r="BJ61" s="618">
        <v>0</v>
      </c>
      <c r="BK61" s="618">
        <v>0</v>
      </c>
      <c r="BL61" s="363"/>
      <c r="BN61" s="326"/>
    </row>
    <row r="62" spans="2:66" ht="12" thickBot="1" x14ac:dyDescent="0.3">
      <c r="C62" s="357"/>
      <c r="E62" s="345"/>
      <c r="F62" s="345"/>
      <c r="G62" s="344" t="s">
        <v>266</v>
      </c>
      <c r="H62" s="378">
        <v>0</v>
      </c>
      <c r="I62" s="378">
        <v>267.61032943125872</v>
      </c>
      <c r="J62" s="378">
        <v>276.63739936400214</v>
      </c>
      <c r="K62" s="378">
        <v>295.18812772413673</v>
      </c>
      <c r="L62" s="378">
        <v>214.185157670764</v>
      </c>
      <c r="M62" s="378">
        <v>146.50047308034402</v>
      </c>
      <c r="N62" s="378">
        <v>120.32</v>
      </c>
      <c r="O62" s="378">
        <v>130.09598291032768</v>
      </c>
      <c r="P62" s="378">
        <v>123.19963287073182</v>
      </c>
      <c r="Q62" s="378">
        <v>132.04142336988289</v>
      </c>
      <c r="R62" s="378">
        <v>127</v>
      </c>
      <c r="S62" s="378">
        <v>137.201336</v>
      </c>
      <c r="T62" s="378">
        <v>133.12065207199998</v>
      </c>
      <c r="U62" s="378">
        <v>140.98547409456756</v>
      </c>
      <c r="V62" s="378"/>
      <c r="Y62" s="626"/>
      <c r="Z62" s="631"/>
      <c r="AA62" s="632" t="s">
        <v>266</v>
      </c>
      <c r="AB62" s="619"/>
      <c r="AC62" s="619">
        <v>0</v>
      </c>
      <c r="AD62" s="619">
        <v>267.61032943125872</v>
      </c>
      <c r="AE62" s="619">
        <v>276.63739936400214</v>
      </c>
      <c r="AF62" s="619">
        <v>214.185157670764</v>
      </c>
      <c r="AG62" s="619">
        <v>146.50047308034402</v>
      </c>
      <c r="AH62" s="619">
        <v>-62.452241693238136</v>
      </c>
      <c r="AI62" s="619">
        <v>-67.684684590419977</v>
      </c>
      <c r="AJ62" s="378"/>
      <c r="AK62" s="378"/>
      <c r="AW62" s="626"/>
      <c r="AX62" s="631"/>
      <c r="AY62" s="632" t="s">
        <v>266</v>
      </c>
      <c r="AZ62" s="619"/>
      <c r="BA62" s="619">
        <v>295.18812772413673</v>
      </c>
      <c r="BB62" s="619">
        <v>214.185157670764</v>
      </c>
      <c r="BC62" s="619">
        <v>146.50047308034402</v>
      </c>
      <c r="BD62" s="619">
        <v>120.32</v>
      </c>
      <c r="BE62" s="619">
        <v>130.09598291032768</v>
      </c>
      <c r="BF62" s="619">
        <v>123.19963287073182</v>
      </c>
      <c r="BG62" s="619">
        <v>132.04142336988289</v>
      </c>
      <c r="BH62" s="619">
        <v>127</v>
      </c>
      <c r="BI62" s="619">
        <v>137.201336</v>
      </c>
      <c r="BJ62" s="619">
        <v>133.12065207199998</v>
      </c>
      <c r="BK62" s="619">
        <v>140.98547409456756</v>
      </c>
      <c r="BL62" s="378"/>
      <c r="BN62" s="326"/>
    </row>
    <row r="63" spans="2:66" ht="12" thickBot="1" x14ac:dyDescent="0.3">
      <c r="C63" s="357"/>
      <c r="E63" s="344" t="s">
        <v>267</v>
      </c>
      <c r="F63" s="345"/>
      <c r="G63" s="346"/>
      <c r="H63" s="378">
        <v>0</v>
      </c>
      <c r="I63" s="378">
        <v>1892.9977866721169</v>
      </c>
      <c r="J63" s="378">
        <v>1934.1033000626308</v>
      </c>
      <c r="K63" s="378">
        <v>2286.7466034366889</v>
      </c>
      <c r="L63" s="378">
        <v>1977.1534180095605</v>
      </c>
      <c r="M63" s="378">
        <v>1968.4797693081418</v>
      </c>
      <c r="N63" s="378">
        <v>2008.5810280326739</v>
      </c>
      <c r="O63" s="378">
        <v>2087.3517077157408</v>
      </c>
      <c r="P63" s="378">
        <v>2155.8038196787206</v>
      </c>
      <c r="Q63" s="378">
        <v>2246.1124103315628</v>
      </c>
      <c r="R63" s="378">
        <v>2393.32046472916</v>
      </c>
      <c r="S63" s="378">
        <v>2487.5440554317847</v>
      </c>
      <c r="T63" s="378">
        <v>2589.4159951834336</v>
      </c>
      <c r="U63" s="378">
        <v>2719.863506990253</v>
      </c>
      <c r="V63" s="378"/>
      <c r="Y63" s="630" t="s">
        <v>267</v>
      </c>
      <c r="Z63" s="631"/>
      <c r="AA63" s="632"/>
      <c r="AB63" s="619"/>
      <c r="AC63" s="619">
        <v>0</v>
      </c>
      <c r="AD63" s="619">
        <v>1892.9977866721169</v>
      </c>
      <c r="AE63" s="619">
        <v>1934.1033000626308</v>
      </c>
      <c r="AF63" s="619">
        <v>1977.1534180095605</v>
      </c>
      <c r="AG63" s="619">
        <v>1968.4797693081418</v>
      </c>
      <c r="AH63" s="619">
        <v>43.050117946929731</v>
      </c>
      <c r="AI63" s="619">
        <v>-8.6736487014186423</v>
      </c>
      <c r="AJ63" s="400"/>
      <c r="AK63" s="378"/>
      <c r="AW63" s="619" t="s">
        <v>267</v>
      </c>
      <c r="AX63" s="619"/>
      <c r="AY63" s="619"/>
      <c r="AZ63" s="619"/>
      <c r="BA63" s="619">
        <v>2286.7466034366889</v>
      </c>
      <c r="BB63" s="619">
        <v>1977.1534180095605</v>
      </c>
      <c r="BC63" s="619">
        <v>1968.4797693081418</v>
      </c>
      <c r="BD63" s="619">
        <v>2008.5810280326739</v>
      </c>
      <c r="BE63" s="619">
        <v>2087.3517077157408</v>
      </c>
      <c r="BF63" s="619">
        <v>2155.8038196787206</v>
      </c>
      <c r="BG63" s="619">
        <v>2246.1124103315628</v>
      </c>
      <c r="BH63" s="619">
        <v>2393.32046472916</v>
      </c>
      <c r="BI63" s="619">
        <v>2487.5440554317847</v>
      </c>
      <c r="BJ63" s="619">
        <v>2589.4159951834336</v>
      </c>
      <c r="BK63" s="619">
        <v>2719.863506990253</v>
      </c>
      <c r="BL63" s="400"/>
      <c r="BN63" s="326"/>
    </row>
    <row r="64" spans="2:66" ht="12" thickBot="1" x14ac:dyDescent="0.3">
      <c r="C64" s="357"/>
      <c r="E64" s="345"/>
      <c r="F64" s="345"/>
      <c r="G64" s="344"/>
      <c r="Y64" s="3" t="s">
        <v>40</v>
      </c>
      <c r="AW64" s="626"/>
      <c r="AX64" s="627"/>
      <c r="AY64" s="627"/>
      <c r="AZ64" s="622"/>
      <c r="BA64" s="618"/>
      <c r="BB64" s="618"/>
      <c r="BC64" s="618"/>
      <c r="BD64" s="618"/>
      <c r="BE64" s="618"/>
      <c r="BF64" s="618"/>
      <c r="BG64" s="618"/>
      <c r="BH64" s="618"/>
      <c r="BI64" s="618"/>
      <c r="BJ64" s="618"/>
      <c r="BK64" s="618"/>
      <c r="BL64" s="320"/>
      <c r="BN64" s="326"/>
    </row>
    <row r="65" spans="2:66" ht="12" thickBot="1" x14ac:dyDescent="0.3">
      <c r="C65" s="357"/>
      <c r="E65" s="344" t="s">
        <v>366</v>
      </c>
      <c r="F65" s="345"/>
      <c r="G65" s="346"/>
      <c r="H65" s="403"/>
      <c r="I65" s="403">
        <v>1.75</v>
      </c>
      <c r="J65" s="403">
        <v>1.7499999999999996</v>
      </c>
      <c r="K65" s="404">
        <v>1.6311360999999998</v>
      </c>
      <c r="L65" s="404">
        <v>1.6820892952533666</v>
      </c>
      <c r="M65" s="404">
        <v>1.7044141639856323</v>
      </c>
      <c r="N65" s="404">
        <v>1.7395472888545254</v>
      </c>
      <c r="O65" s="404">
        <v>1.7567762198042272</v>
      </c>
      <c r="P65" s="404">
        <v>1.7477379040959231</v>
      </c>
      <c r="Q65" s="404">
        <v>1.7493017906313659</v>
      </c>
      <c r="R65" s="404">
        <v>1.7894482561630976</v>
      </c>
      <c r="S65" s="404">
        <v>1.799636163505492</v>
      </c>
      <c r="T65" s="404">
        <v>1.799677231361783</v>
      </c>
      <c r="U65" s="404">
        <v>1.8005314487860697</v>
      </c>
      <c r="V65" s="378"/>
      <c r="AB65" s="526"/>
      <c r="AW65" s="630" t="s">
        <v>817</v>
      </c>
      <c r="AX65" s="631"/>
      <c r="AY65" s="632"/>
      <c r="AZ65" s="619"/>
      <c r="BA65" s="633">
        <v>1.6311360999999998</v>
      </c>
      <c r="BB65" s="633">
        <v>1.6820892952533666</v>
      </c>
      <c r="BC65" s="633">
        <v>1.7044141639856323</v>
      </c>
      <c r="BD65" s="633">
        <v>1.7395472888545254</v>
      </c>
      <c r="BE65" s="633">
        <v>1.7567762198042272</v>
      </c>
      <c r="BF65" s="633">
        <v>1.7477379040959231</v>
      </c>
      <c r="BG65" s="633">
        <v>1.7493017906313659</v>
      </c>
      <c r="BH65" s="633">
        <v>1.7894482561630976</v>
      </c>
      <c r="BI65" s="633">
        <v>1.799636163505492</v>
      </c>
      <c r="BJ65" s="633">
        <v>1.799677231361783</v>
      </c>
      <c r="BK65" s="633">
        <v>1.8005314487860697</v>
      </c>
      <c r="BL65" s="404"/>
      <c r="BN65" s="326"/>
    </row>
    <row r="66" spans="2:66" x14ac:dyDescent="0.25">
      <c r="E66" s="344"/>
      <c r="F66" s="345"/>
      <c r="G66" s="346"/>
      <c r="H66" s="346"/>
      <c r="I66" s="346"/>
      <c r="J66" s="346"/>
      <c r="K66" s="404"/>
      <c r="L66" s="404"/>
      <c r="M66" s="404"/>
      <c r="N66" s="404"/>
      <c r="O66" s="404"/>
      <c r="P66" s="404"/>
      <c r="Q66" s="404"/>
      <c r="R66" s="404"/>
      <c r="S66" s="404"/>
      <c r="T66" s="404"/>
      <c r="U66" s="404"/>
      <c r="V66" s="378"/>
      <c r="Y66" s="405"/>
      <c r="AW66" s="3" t="s">
        <v>40</v>
      </c>
      <c r="AX66" s="346"/>
      <c r="AY66" s="346"/>
      <c r="AZ66" s="320"/>
      <c r="BA66" s="378"/>
      <c r="BB66" s="378"/>
      <c r="BC66" s="378"/>
      <c r="BD66" s="378"/>
      <c r="BE66" s="378"/>
      <c r="BF66" s="378"/>
      <c r="BG66" s="378"/>
      <c r="BH66" s="378"/>
      <c r="BI66" s="378"/>
      <c r="BJ66" s="378"/>
      <c r="BK66" s="378"/>
      <c r="BL66" s="378"/>
      <c r="BN66" s="326"/>
    </row>
    <row r="67" spans="2:66" x14ac:dyDescent="0.25">
      <c r="B67" s="402">
        <v>0</v>
      </c>
      <c r="E67" s="344"/>
      <c r="F67" s="345"/>
      <c r="G67" s="346"/>
      <c r="H67" s="346"/>
      <c r="I67" s="346"/>
      <c r="J67" s="346"/>
      <c r="K67" s="404"/>
      <c r="L67" s="404"/>
      <c r="M67" s="404"/>
      <c r="N67" s="404"/>
      <c r="O67" s="404"/>
      <c r="P67" s="404"/>
      <c r="Q67" s="404"/>
      <c r="R67" s="404"/>
      <c r="S67" s="404"/>
      <c r="T67" s="404"/>
      <c r="U67" s="404"/>
      <c r="V67" s="378"/>
      <c r="Y67" s="3" t="s">
        <v>393</v>
      </c>
      <c r="AC67" s="345">
        <v>0</v>
      </c>
      <c r="AD67" s="345">
        <v>0</v>
      </c>
      <c r="AE67" s="345">
        <v>0</v>
      </c>
      <c r="AF67" s="345">
        <v>0</v>
      </c>
      <c r="AG67" s="345">
        <v>0</v>
      </c>
      <c r="AH67" s="345">
        <v>0</v>
      </c>
      <c r="AI67" s="345">
        <v>0</v>
      </c>
      <c r="BE67" s="378"/>
      <c r="BF67" s="378"/>
      <c r="BG67" s="378"/>
      <c r="BH67" s="378"/>
      <c r="BI67" s="378"/>
      <c r="BJ67" s="378"/>
      <c r="BK67" s="378"/>
      <c r="BL67" s="378"/>
    </row>
    <row r="68" spans="2:66" x14ac:dyDescent="0.25">
      <c r="E68" s="344"/>
      <c r="F68" s="345"/>
      <c r="G68" s="346"/>
      <c r="H68" s="346"/>
      <c r="I68" s="346"/>
      <c r="J68" s="346"/>
      <c r="K68" s="404"/>
      <c r="L68" s="404"/>
      <c r="M68" s="404"/>
      <c r="N68" s="404"/>
      <c r="O68" s="404"/>
      <c r="P68" s="404"/>
      <c r="Q68" s="404"/>
      <c r="R68" s="404"/>
      <c r="S68" s="404"/>
      <c r="T68" s="404"/>
      <c r="U68" s="404"/>
      <c r="V68" s="378"/>
      <c r="BE68" s="378"/>
      <c r="BF68" s="378"/>
      <c r="BG68" s="378"/>
      <c r="BH68" s="378"/>
      <c r="BI68" s="378"/>
      <c r="BJ68" s="378"/>
      <c r="BK68" s="378"/>
      <c r="BL68" s="378"/>
    </row>
    <row r="69" spans="2:66" x14ac:dyDescent="0.25">
      <c r="E69" s="344"/>
      <c r="F69" s="345"/>
      <c r="G69" s="346"/>
      <c r="H69" s="346"/>
      <c r="I69" s="346"/>
      <c r="J69" s="346"/>
      <c r="K69" s="404"/>
      <c r="L69" s="404"/>
      <c r="M69" s="404"/>
      <c r="N69" s="404"/>
      <c r="O69" s="404"/>
      <c r="P69" s="404"/>
      <c r="Q69" s="404"/>
      <c r="R69" s="404"/>
      <c r="S69" s="404"/>
      <c r="T69" s="404"/>
      <c r="U69" s="404"/>
      <c r="V69" s="378"/>
      <c r="Y69" s="405"/>
      <c r="AB69" s="3" t="s">
        <v>367</v>
      </c>
      <c r="AF69" s="406"/>
      <c r="AG69" s="406"/>
    </row>
    <row r="70" spans="2:66" x14ac:dyDescent="0.25">
      <c r="B70" s="407">
        <v>0</v>
      </c>
      <c r="E70" s="344"/>
      <c r="F70" s="345"/>
      <c r="G70" s="346"/>
      <c r="H70" s="346"/>
      <c r="I70" s="346"/>
      <c r="J70" s="346"/>
      <c r="K70" s="404"/>
      <c r="L70" s="404"/>
      <c r="M70" s="404"/>
      <c r="N70" s="404"/>
      <c r="O70" s="404"/>
      <c r="P70" s="404"/>
      <c r="Q70" s="404"/>
      <c r="R70" s="404"/>
      <c r="S70" s="404"/>
      <c r="T70" s="404"/>
      <c r="U70" s="404"/>
      <c r="V70" s="378"/>
      <c r="Y70" s="405"/>
      <c r="AB70" s="3" t="s">
        <v>368</v>
      </c>
      <c r="AC70" s="319"/>
      <c r="AD70" s="408">
        <v>0</v>
      </c>
      <c r="AE70" s="408">
        <v>0</v>
      </c>
      <c r="AF70" s="408">
        <v>155.03708706922157</v>
      </c>
      <c r="AG70" s="408">
        <v>157.01904033539569</v>
      </c>
      <c r="AH70" s="319"/>
      <c r="AI70" s="319"/>
      <c r="AJ70" s="319"/>
      <c r="AW70" s="3" t="s">
        <v>848</v>
      </c>
      <c r="AX70" s="346"/>
      <c r="AY70" s="346"/>
      <c r="AZ70" s="320"/>
      <c r="BA70" s="345">
        <v>0</v>
      </c>
      <c r="BB70" s="345">
        <v>0</v>
      </c>
      <c r="BC70" s="345">
        <v>0</v>
      </c>
      <c r="BD70" s="345">
        <v>0</v>
      </c>
      <c r="BE70" s="345">
        <v>0</v>
      </c>
      <c r="BF70" s="345">
        <v>0</v>
      </c>
      <c r="BG70" s="345">
        <v>0</v>
      </c>
      <c r="BH70" s="345">
        <v>0</v>
      </c>
      <c r="BI70" s="345">
        <v>0</v>
      </c>
      <c r="BJ70" s="345">
        <v>0</v>
      </c>
      <c r="BK70" s="345">
        <v>0</v>
      </c>
      <c r="BL70" s="409"/>
    </row>
    <row r="71" spans="2:66" x14ac:dyDescent="0.25">
      <c r="AB71" s="3" t="s">
        <v>369</v>
      </c>
      <c r="AD71" s="410"/>
      <c r="AE71" s="410"/>
      <c r="AF71" s="410"/>
      <c r="AG71" s="410"/>
      <c r="BA71" s="378"/>
      <c r="BB71" s="378"/>
      <c r="BC71" s="378"/>
      <c r="BD71" s="378"/>
    </row>
    <row r="72" spans="2:66" x14ac:dyDescent="0.25">
      <c r="AB72" s="3" t="s">
        <v>370</v>
      </c>
      <c r="AF72" s="411" t="e">
        <v>#DIV/0!</v>
      </c>
      <c r="AG72" s="411" t="e">
        <v>#DIV/0!</v>
      </c>
      <c r="BA72" s="378"/>
      <c r="BB72" s="331"/>
      <c r="BC72" s="378"/>
      <c r="BD72" s="378"/>
      <c r="BE72" s="378"/>
      <c r="BF72" s="378"/>
      <c r="BG72" s="378"/>
      <c r="BH72" s="378"/>
      <c r="BI72" s="378"/>
      <c r="BJ72" s="378"/>
      <c r="BK72" s="378"/>
      <c r="BL72" s="378"/>
      <c r="BM72" s="320" t="s">
        <v>371</v>
      </c>
    </row>
    <row r="73" spans="2:66" x14ac:dyDescent="0.25">
      <c r="AB73" s="3" t="s">
        <v>373</v>
      </c>
      <c r="AF73" s="411" t="e">
        <v>#DIV/0!</v>
      </c>
      <c r="AG73" s="411" t="e">
        <v>#DIV/0!</v>
      </c>
      <c r="AW73" s="344" t="s">
        <v>17</v>
      </c>
      <c r="AX73" s="346"/>
      <c r="AY73" s="346"/>
      <c r="AZ73" s="320"/>
      <c r="BA73" s="378">
        <v>396.38300000000004</v>
      </c>
      <c r="BB73" s="378">
        <v>417.65848573922165</v>
      </c>
      <c r="BC73" s="378">
        <v>419.76023664452731</v>
      </c>
      <c r="BD73" s="378">
        <v>430.49801461750002</v>
      </c>
      <c r="BE73" s="378">
        <v>440.39930744639372</v>
      </c>
      <c r="BF73" s="412">
        <v>450.3052836139376</v>
      </c>
      <c r="BG73" s="412">
        <v>460.3716747452512</v>
      </c>
      <c r="BH73" s="412">
        <v>471.64362217701932</v>
      </c>
      <c r="BI73" s="412">
        <v>482.16517717600226</v>
      </c>
      <c r="BJ73" s="412">
        <v>492.97280116246236</v>
      </c>
      <c r="BK73" s="412">
        <v>504.08596593861768</v>
      </c>
      <c r="BL73" s="378"/>
      <c r="BM73" s="413">
        <v>1.8993545928859046E-2</v>
      </c>
    </row>
    <row r="74" spans="2:66" x14ac:dyDescent="0.25">
      <c r="B74" s="414">
        <v>0</v>
      </c>
      <c r="AB74" s="341" t="s">
        <v>375</v>
      </c>
      <c r="AC74" s="341"/>
      <c r="AF74" s="416" t="e">
        <v>#DIV/0!</v>
      </c>
      <c r="AG74" s="416" t="e">
        <v>#DIV/0!</v>
      </c>
      <c r="AW74" s="344"/>
      <c r="AX74" s="346"/>
      <c r="AY74" s="346"/>
      <c r="AZ74" s="320"/>
      <c r="BA74" s="378"/>
      <c r="BB74" s="378"/>
      <c r="BC74" s="378"/>
      <c r="BD74" s="378"/>
      <c r="BE74" s="378"/>
      <c r="BF74" s="378"/>
      <c r="BG74" s="378"/>
      <c r="BH74" s="378"/>
      <c r="BI74" s="378"/>
      <c r="BJ74" s="378"/>
      <c r="BK74" s="378"/>
      <c r="BL74" s="378"/>
      <c r="BM74" s="378"/>
    </row>
    <row r="75" spans="2:66" ht="36.6" customHeight="1" x14ac:dyDescent="0.25">
      <c r="AW75" s="344"/>
      <c r="AX75" s="346"/>
      <c r="AY75" s="346"/>
      <c r="AZ75" s="320"/>
      <c r="BA75" s="378"/>
      <c r="BB75" s="378"/>
      <c r="BC75" s="378"/>
      <c r="BD75" s="378"/>
      <c r="BE75" s="378"/>
      <c r="BF75" s="378"/>
      <c r="BG75" s="378"/>
      <c r="BH75" s="378"/>
      <c r="BI75" s="378"/>
      <c r="BJ75" s="378"/>
      <c r="BK75" s="378"/>
      <c r="BL75" s="378"/>
      <c r="BM75" s="378"/>
    </row>
    <row r="76" spans="2:66" x14ac:dyDescent="0.25">
      <c r="AB76" s="3" t="s">
        <v>219</v>
      </c>
      <c r="AD76" s="319"/>
      <c r="AE76" s="319">
        <v>418.54500547829963</v>
      </c>
      <c r="AF76" s="319">
        <v>417.65848573922165</v>
      </c>
      <c r="AG76" s="319"/>
      <c r="AH76" s="408">
        <v>-0.88651973907798265</v>
      </c>
      <c r="AI76" s="408">
        <v>-417.65848573922165</v>
      </c>
      <c r="AJ76" s="408"/>
      <c r="AK76" s="418" t="e">
        <v>#DIV/0!</v>
      </c>
      <c r="AL76" s="418"/>
      <c r="AW76" s="344"/>
      <c r="AX76" s="346"/>
      <c r="AY76" s="346"/>
      <c r="AZ76" s="320"/>
      <c r="BA76" s="378"/>
      <c r="BB76" s="378"/>
      <c r="BC76" s="378"/>
      <c r="BD76" s="378"/>
      <c r="BE76" s="378"/>
      <c r="BF76" s="378"/>
      <c r="BG76" s="378"/>
      <c r="BH76" s="378"/>
      <c r="BI76" s="378"/>
      <c r="BJ76" s="378"/>
      <c r="BK76" s="378"/>
      <c r="BL76" s="378"/>
      <c r="BM76" s="378"/>
    </row>
    <row r="77" spans="2:66" x14ac:dyDescent="0.25">
      <c r="E77" s="344"/>
      <c r="F77" s="345"/>
      <c r="G77" s="346"/>
      <c r="H77" s="346"/>
      <c r="I77" s="346"/>
      <c r="J77" s="346"/>
      <c r="K77" s="404"/>
      <c r="L77" s="404"/>
      <c r="M77" s="404"/>
      <c r="N77" s="404"/>
      <c r="O77" s="404"/>
      <c r="P77" s="404"/>
      <c r="Q77" s="404"/>
      <c r="R77" s="404"/>
      <c r="S77" s="404"/>
      <c r="T77" s="404"/>
      <c r="U77" s="404"/>
      <c r="V77" s="378"/>
      <c r="AB77" s="3" t="s">
        <v>378</v>
      </c>
      <c r="AD77" s="408">
        <v>1637.5425858408544</v>
      </c>
      <c r="AE77" s="408">
        <v>1690.7348452221604</v>
      </c>
      <c r="AF77" s="408">
        <v>1728.7829755953094</v>
      </c>
      <c r="AG77" s="408">
        <v>1775.3137400738426</v>
      </c>
      <c r="AH77" s="408">
        <v>38.048130373148979</v>
      </c>
      <c r="AI77" s="408">
        <v>46.530764478533229</v>
      </c>
      <c r="AJ77" s="408"/>
      <c r="AK77" s="419">
        <v>2.3234895203419589E-2</v>
      </c>
      <c r="AL77" s="419">
        <v>2.8414995054702873E-2</v>
      </c>
    </row>
    <row r="78" spans="2:66" ht="23.4" thickBot="1" x14ac:dyDescent="0.3">
      <c r="E78" s="345"/>
      <c r="F78" s="345"/>
      <c r="G78" s="344"/>
      <c r="H78" s="344"/>
      <c r="I78" s="346"/>
      <c r="J78" s="346"/>
      <c r="AB78" s="3" t="s">
        <v>380</v>
      </c>
      <c r="AD78" s="319">
        <v>1625.3874572408581</v>
      </c>
      <c r="AE78" s="319">
        <v>1657.4659006986287</v>
      </c>
      <c r="AF78" s="420">
        <v>1673.3282603387963</v>
      </c>
      <c r="AG78" s="420">
        <v>1742.2992962277979</v>
      </c>
      <c r="AH78" s="420">
        <v>15.862359640167597</v>
      </c>
      <c r="AI78" s="420">
        <v>68.971035889001541</v>
      </c>
      <c r="AJ78" s="421"/>
      <c r="AK78" s="386">
        <v>9.7591251670505735E-3</v>
      </c>
      <c r="AL78" s="386"/>
      <c r="AW78" s="620"/>
      <c r="AX78" s="620"/>
      <c r="AY78" s="620"/>
      <c r="AZ78" s="620" t="s">
        <v>344</v>
      </c>
      <c r="BA78" s="620" t="s">
        <v>1081</v>
      </c>
      <c r="BB78" s="620" t="s">
        <v>1082</v>
      </c>
      <c r="BC78" s="620" t="s">
        <v>1083</v>
      </c>
      <c r="BD78" s="620" t="s">
        <v>1084</v>
      </c>
      <c r="BE78" s="620" t="s">
        <v>1085</v>
      </c>
      <c r="BF78" s="620" t="s">
        <v>1086</v>
      </c>
      <c r="BG78" s="620" t="s">
        <v>1087</v>
      </c>
      <c r="BH78" s="620" t="s">
        <v>1088</v>
      </c>
      <c r="BI78" s="620" t="s">
        <v>1089</v>
      </c>
      <c r="BJ78" s="620" t="s">
        <v>1090</v>
      </c>
      <c r="BK78" s="620" t="s">
        <v>1091</v>
      </c>
      <c r="BL78" s="614"/>
    </row>
    <row r="79" spans="2:66" ht="12.6" thickTop="1" thickBot="1" x14ac:dyDescent="0.3">
      <c r="E79" s="344" t="s">
        <v>372</v>
      </c>
      <c r="F79" s="345"/>
      <c r="G79" s="346"/>
      <c r="H79" s="346"/>
      <c r="I79" s="346"/>
      <c r="J79" s="346"/>
      <c r="AB79" s="3" t="s">
        <v>382</v>
      </c>
      <c r="AD79" s="408">
        <v>0</v>
      </c>
      <c r="AE79" s="408"/>
      <c r="AF79" s="422">
        <v>144</v>
      </c>
      <c r="AG79" s="422">
        <v>137.5</v>
      </c>
      <c r="AH79" s="420">
        <v>144</v>
      </c>
      <c r="AI79" s="420">
        <v>-6.5</v>
      </c>
      <c r="AJ79" s="421"/>
      <c r="AK79" s="386"/>
      <c r="AL79" s="386"/>
      <c r="AW79" s="616" t="s">
        <v>372</v>
      </c>
      <c r="AX79" s="616"/>
      <c r="AY79" s="616"/>
      <c r="AZ79" s="616"/>
      <c r="BA79" s="616"/>
      <c r="BB79" s="616"/>
      <c r="BC79" s="616"/>
      <c r="BD79" s="616"/>
      <c r="BE79" s="616"/>
      <c r="BF79" s="616"/>
      <c r="BG79" s="616"/>
      <c r="BH79" s="616"/>
      <c r="BI79" s="616"/>
      <c r="BJ79" s="616"/>
      <c r="BK79" s="616"/>
      <c r="BL79" s="320"/>
    </row>
    <row r="80" spans="2:66" ht="12" thickBot="1" x14ac:dyDescent="0.3">
      <c r="E80" s="345"/>
      <c r="F80" s="415" t="s">
        <v>374</v>
      </c>
      <c r="G80" s="346"/>
      <c r="H80" s="346"/>
      <c r="I80" s="346"/>
      <c r="J80" s="346"/>
      <c r="K80" s="354">
        <v>1.32</v>
      </c>
      <c r="L80" s="354">
        <v>1.27</v>
      </c>
      <c r="M80" s="354">
        <v>1.32</v>
      </c>
      <c r="N80" s="354">
        <v>1.43</v>
      </c>
      <c r="O80" s="354">
        <v>1.39</v>
      </c>
      <c r="P80" s="354">
        <v>1.4</v>
      </c>
      <c r="Q80" s="354">
        <v>1.37</v>
      </c>
      <c r="R80" s="354">
        <v>1.52</v>
      </c>
      <c r="S80" s="354">
        <v>1.5</v>
      </c>
      <c r="T80" s="354">
        <v>1.51</v>
      </c>
      <c r="U80" s="354">
        <v>1.48</v>
      </c>
      <c r="V80" s="354"/>
      <c r="AB80" s="3" t="s">
        <v>383</v>
      </c>
      <c r="AD80" s="408">
        <v>0</v>
      </c>
      <c r="AE80" s="408"/>
      <c r="AF80" s="422">
        <v>38.305049999999994</v>
      </c>
      <c r="AG80" s="422">
        <v>35.171034999999982</v>
      </c>
      <c r="AH80" s="420">
        <v>38.305049999999994</v>
      </c>
      <c r="AI80" s="420">
        <v>-3.1340150000000122</v>
      </c>
      <c r="AJ80" s="421"/>
      <c r="AK80" s="386"/>
      <c r="AL80" s="386"/>
      <c r="AW80" s="624"/>
      <c r="AX80" s="625" t="s">
        <v>374</v>
      </c>
      <c r="AY80" s="621"/>
      <c r="AZ80" s="617"/>
      <c r="BA80" s="679">
        <v>1.32</v>
      </c>
      <c r="BB80" s="679">
        <v>1.27</v>
      </c>
      <c r="BC80" s="679">
        <v>1.32</v>
      </c>
      <c r="BD80" s="679">
        <v>1.43</v>
      </c>
      <c r="BE80" s="679">
        <v>1.39</v>
      </c>
      <c r="BF80" s="679">
        <v>1.4</v>
      </c>
      <c r="BG80" s="679">
        <v>1.37</v>
      </c>
      <c r="BH80" s="679">
        <v>1.52</v>
      </c>
      <c r="BI80" s="679">
        <v>1.5</v>
      </c>
      <c r="BJ80" s="679">
        <v>1.51</v>
      </c>
      <c r="BK80" s="679">
        <v>1.48</v>
      </c>
      <c r="BL80" s="424"/>
    </row>
    <row r="81" spans="2:65" ht="12" thickBot="1" x14ac:dyDescent="0.3">
      <c r="B81" s="407">
        <v>0</v>
      </c>
      <c r="E81" s="345"/>
      <c r="F81" s="415" t="s">
        <v>376</v>
      </c>
      <c r="G81" s="346"/>
      <c r="H81" s="346"/>
      <c r="I81" s="346"/>
      <c r="J81" s="346"/>
      <c r="K81" s="354">
        <v>1.45</v>
      </c>
      <c r="L81" s="354">
        <v>1.56</v>
      </c>
      <c r="M81" s="354">
        <v>1.58</v>
      </c>
      <c r="N81" s="354">
        <v>1.74</v>
      </c>
      <c r="O81" s="354">
        <v>1.77</v>
      </c>
      <c r="P81" s="354">
        <v>1.86</v>
      </c>
      <c r="Q81" s="354">
        <v>1.96</v>
      </c>
      <c r="R81" s="354">
        <v>2.2799999999999998</v>
      </c>
      <c r="S81" s="354">
        <v>2.38</v>
      </c>
      <c r="T81" s="354">
        <v>2.61</v>
      </c>
      <c r="U81" s="354">
        <v>2.67</v>
      </c>
      <c r="V81" s="354"/>
      <c r="AC81" s="3" t="s">
        <v>19</v>
      </c>
      <c r="AE81" s="319"/>
      <c r="AF81" s="319">
        <v>0</v>
      </c>
      <c r="AG81" s="319"/>
      <c r="AH81" s="319"/>
      <c r="AI81" s="319"/>
      <c r="AJ81" s="319"/>
      <c r="AW81" s="626"/>
      <c r="AX81" s="627" t="s">
        <v>376</v>
      </c>
      <c r="AY81" s="622"/>
      <c r="AZ81" s="618"/>
      <c r="BA81" s="680">
        <v>1.45</v>
      </c>
      <c r="BB81" s="680">
        <v>1.56</v>
      </c>
      <c r="BC81" s="680">
        <v>1.58</v>
      </c>
      <c r="BD81" s="680">
        <v>1.74</v>
      </c>
      <c r="BE81" s="680">
        <v>1.77</v>
      </c>
      <c r="BF81" s="680">
        <v>1.86</v>
      </c>
      <c r="BG81" s="680">
        <v>1.96</v>
      </c>
      <c r="BH81" s="680">
        <v>2.2799999999999998</v>
      </c>
      <c r="BI81" s="680">
        <v>2.38</v>
      </c>
      <c r="BJ81" s="680">
        <v>2.61</v>
      </c>
      <c r="BK81" s="680">
        <v>2.67</v>
      </c>
      <c r="BL81" s="424"/>
    </row>
    <row r="82" spans="2:65" ht="12" thickBot="1" x14ac:dyDescent="0.3">
      <c r="E82" s="345"/>
      <c r="F82" s="344" t="s">
        <v>377</v>
      </c>
      <c r="G82" s="346"/>
      <c r="H82" s="346"/>
      <c r="I82" s="346"/>
      <c r="J82" s="346"/>
      <c r="K82" s="417">
        <v>0.12476126061404647</v>
      </c>
      <c r="L82" s="417">
        <v>0.15189348170764053</v>
      </c>
      <c r="M82" s="417">
        <v>0.17703316554057685</v>
      </c>
      <c r="N82" s="417">
        <v>0.20236972599451808</v>
      </c>
      <c r="O82" s="417">
        <v>0.23217083527943574</v>
      </c>
      <c r="P82" s="417">
        <v>0.27360071301524491</v>
      </c>
      <c r="Q82" s="417">
        <v>0.30173452986164351</v>
      </c>
      <c r="R82" s="417">
        <v>0.31246814805321349</v>
      </c>
      <c r="S82" s="417">
        <v>0.31841440799441001</v>
      </c>
      <c r="T82" s="417">
        <v>0.32582020546246798</v>
      </c>
      <c r="U82" s="417">
        <v>0.33173719399928581</v>
      </c>
      <c r="V82" s="354"/>
      <c r="AB82" s="3" t="s">
        <v>385</v>
      </c>
      <c r="AE82" s="408">
        <v>37.854006649999995</v>
      </c>
      <c r="AF82" s="408">
        <v>46.60469824075696</v>
      </c>
      <c r="AG82" s="408"/>
      <c r="AH82" s="408"/>
      <c r="AI82" s="408"/>
      <c r="AJ82" s="408"/>
      <c r="AK82" s="386"/>
      <c r="AL82" s="386"/>
      <c r="AW82" s="626"/>
      <c r="AX82" s="627" t="s">
        <v>377</v>
      </c>
      <c r="AY82" s="622"/>
      <c r="AZ82" s="618"/>
      <c r="BA82" s="647">
        <v>0.12476126061404647</v>
      </c>
      <c r="BB82" s="647">
        <v>0.15189348170764053</v>
      </c>
      <c r="BC82" s="647">
        <v>0.17703316554057685</v>
      </c>
      <c r="BD82" s="647">
        <v>0.20236972599451808</v>
      </c>
      <c r="BE82" s="647">
        <v>0.23217083527943574</v>
      </c>
      <c r="BF82" s="647">
        <v>0.27360071301524491</v>
      </c>
      <c r="BG82" s="647">
        <v>0.30173452986164351</v>
      </c>
      <c r="BH82" s="647">
        <v>0.31246814805321349</v>
      </c>
      <c r="BI82" s="647">
        <v>0.31841440799441001</v>
      </c>
      <c r="BJ82" s="647">
        <v>0.32582020546246798</v>
      </c>
      <c r="BK82" s="647">
        <v>0.33173719399928581</v>
      </c>
      <c r="BL82" s="417"/>
    </row>
    <row r="83" spans="2:65" ht="12" thickBot="1" x14ac:dyDescent="0.3">
      <c r="B83" s="414">
        <v>0</v>
      </c>
      <c r="E83" s="345"/>
      <c r="F83" s="345"/>
      <c r="G83" s="344"/>
      <c r="H83" s="344"/>
      <c r="I83" s="346"/>
      <c r="J83" s="346"/>
      <c r="AW83" s="626"/>
      <c r="AX83" s="627"/>
      <c r="AY83" s="627"/>
      <c r="AZ83" s="622"/>
      <c r="BA83" s="618"/>
      <c r="BB83" s="618"/>
      <c r="BC83" s="618"/>
      <c r="BD83" s="618"/>
      <c r="BE83" s="618"/>
      <c r="BF83" s="618"/>
      <c r="BG83" s="618"/>
      <c r="BH83" s="618"/>
      <c r="BI83" s="618"/>
      <c r="BJ83" s="618"/>
      <c r="BK83" s="618"/>
      <c r="BL83" s="320"/>
    </row>
    <row r="84" spans="2:65" ht="12" thickBot="1" x14ac:dyDescent="0.3">
      <c r="E84" s="344" t="s">
        <v>379</v>
      </c>
      <c r="F84" s="345"/>
      <c r="G84" s="346"/>
      <c r="H84" s="346"/>
      <c r="I84" s="346"/>
      <c r="J84" s="346"/>
      <c r="AB84" s="3" t="s">
        <v>791</v>
      </c>
      <c r="AD84" s="425"/>
      <c r="AE84" s="408"/>
      <c r="AF84" s="408">
        <v>145.1367944298587</v>
      </c>
      <c r="AG84" s="408">
        <v>147.71241904365112</v>
      </c>
      <c r="AH84" s="426">
        <v>145.1367944298587</v>
      </c>
      <c r="AI84" s="426">
        <v>2.5756246137924279</v>
      </c>
      <c r="AJ84" s="408"/>
      <c r="AW84" s="630" t="s">
        <v>384</v>
      </c>
      <c r="AX84" s="627"/>
      <c r="AY84" s="622"/>
      <c r="AZ84" s="618"/>
      <c r="BA84" s="618"/>
      <c r="BB84" s="618"/>
      <c r="BC84" s="618"/>
      <c r="BD84" s="618"/>
      <c r="BE84" s="618"/>
      <c r="BF84" s="618"/>
      <c r="BG84" s="618"/>
      <c r="BH84" s="618"/>
      <c r="BI84" s="618"/>
      <c r="BJ84" s="618"/>
      <c r="BK84" s="618"/>
      <c r="BL84" s="320"/>
    </row>
    <row r="85" spans="2:65" ht="12" thickBot="1" x14ac:dyDescent="0.3">
      <c r="E85" s="345"/>
      <c r="F85" s="346" t="s">
        <v>381</v>
      </c>
      <c r="G85" s="346"/>
      <c r="H85" s="346"/>
      <c r="I85" s="346"/>
      <c r="J85" s="346"/>
      <c r="K85" s="354">
        <v>109</v>
      </c>
      <c r="L85" s="354">
        <v>109</v>
      </c>
      <c r="M85" s="354">
        <v>109</v>
      </c>
      <c r="N85" s="354">
        <v>109</v>
      </c>
      <c r="O85" s="354">
        <v>109</v>
      </c>
      <c r="P85" s="354">
        <v>109</v>
      </c>
      <c r="Q85" s="354">
        <v>109</v>
      </c>
      <c r="R85" s="354">
        <v>109</v>
      </c>
      <c r="S85" s="354">
        <v>109</v>
      </c>
      <c r="T85" s="354">
        <v>109</v>
      </c>
      <c r="U85" s="354">
        <v>109</v>
      </c>
      <c r="V85" s="354"/>
      <c r="AB85" s="3" t="s">
        <v>792</v>
      </c>
      <c r="AD85" s="427"/>
      <c r="AE85" s="408"/>
      <c r="AF85" s="408">
        <v>282.07829999125005</v>
      </c>
      <c r="AG85" s="408">
        <v>294.67446006787191</v>
      </c>
      <c r="AH85" s="426">
        <v>282.07829999125005</v>
      </c>
      <c r="AI85" s="426">
        <v>12.596160076621857</v>
      </c>
      <c r="AJ85" s="408"/>
      <c r="AW85" s="626"/>
      <c r="AX85" s="627" t="s">
        <v>381</v>
      </c>
      <c r="AY85" s="622"/>
      <c r="AZ85" s="618"/>
      <c r="BA85" s="618">
        <v>109</v>
      </c>
      <c r="BB85" s="618">
        <v>109</v>
      </c>
      <c r="BC85" s="618">
        <v>109</v>
      </c>
      <c r="BD85" s="618">
        <v>109</v>
      </c>
      <c r="BE85" s="618">
        <v>109</v>
      </c>
      <c r="BF85" s="618">
        <v>109</v>
      </c>
      <c r="BG85" s="618">
        <v>109</v>
      </c>
      <c r="BH85" s="618">
        <v>109</v>
      </c>
      <c r="BI85" s="618">
        <v>109</v>
      </c>
      <c r="BJ85" s="618">
        <v>109</v>
      </c>
      <c r="BK85" s="618">
        <v>109</v>
      </c>
      <c r="BL85" s="320"/>
    </row>
    <row r="86" spans="2:65" ht="12" hidden="1" outlineLevel="1" thickBot="1" x14ac:dyDescent="0.3">
      <c r="E86" s="345"/>
      <c r="F86" s="346" t="s">
        <v>161</v>
      </c>
      <c r="G86" s="346"/>
      <c r="H86" s="346"/>
      <c r="I86" s="346"/>
      <c r="J86" s="346"/>
      <c r="K86" s="354">
        <v>0</v>
      </c>
      <c r="L86" s="354">
        <v>0</v>
      </c>
      <c r="M86" s="354">
        <v>0</v>
      </c>
      <c r="N86" s="354">
        <v>0</v>
      </c>
      <c r="O86" s="354">
        <v>0</v>
      </c>
      <c r="P86" s="354">
        <v>0</v>
      </c>
      <c r="Q86" s="354">
        <v>0</v>
      </c>
      <c r="R86" s="354">
        <v>0</v>
      </c>
      <c r="S86" s="354">
        <v>0</v>
      </c>
      <c r="T86" s="354">
        <v>0</v>
      </c>
      <c r="U86" s="354">
        <v>0</v>
      </c>
      <c r="V86" s="354"/>
      <c r="AB86" s="3" t="s">
        <v>793</v>
      </c>
      <c r="AD86" s="428"/>
      <c r="AE86" s="408"/>
      <c r="AF86" s="408">
        <v>155.03708706922157</v>
      </c>
      <c r="AG86" s="408">
        <v>157.01904033539569</v>
      </c>
      <c r="AH86" s="426">
        <v>155.03708706922157</v>
      </c>
      <c r="AI86" s="426">
        <v>1.9819532661741164</v>
      </c>
      <c r="AJ86" s="408"/>
      <c r="AW86" s="626"/>
      <c r="AX86" s="627" t="s">
        <v>161</v>
      </c>
      <c r="AY86" s="622"/>
      <c r="AZ86" s="618"/>
      <c r="BA86" s="618">
        <v>0</v>
      </c>
      <c r="BB86" s="618">
        <v>0</v>
      </c>
      <c r="BC86" s="618">
        <v>0</v>
      </c>
      <c r="BD86" s="618">
        <v>0</v>
      </c>
      <c r="BE86" s="618">
        <v>0</v>
      </c>
      <c r="BF86" s="618">
        <v>0</v>
      </c>
      <c r="BG86" s="618">
        <v>0</v>
      </c>
      <c r="BH86" s="618">
        <v>0</v>
      </c>
      <c r="BI86" s="618">
        <v>0</v>
      </c>
      <c r="BJ86" s="618">
        <v>0</v>
      </c>
      <c r="BK86" s="618">
        <v>0</v>
      </c>
      <c r="BL86" s="320"/>
    </row>
    <row r="87" spans="2:65" ht="12" collapsed="1" thickBot="1" x14ac:dyDescent="0.3">
      <c r="B87" s="407">
        <v>0</v>
      </c>
      <c r="E87" s="345"/>
      <c r="F87" s="346" t="s">
        <v>14</v>
      </c>
      <c r="G87" s="346"/>
      <c r="H87" s="346"/>
      <c r="I87" s="346"/>
      <c r="J87" s="346"/>
      <c r="K87" s="354">
        <v>603.96062256273046</v>
      </c>
      <c r="L87" s="354">
        <v>637.2276228578379</v>
      </c>
      <c r="M87" s="354">
        <v>652.57049271713709</v>
      </c>
      <c r="N87" s="354">
        <v>673.90419423913636</v>
      </c>
      <c r="O87" s="354">
        <v>695.34309427240044</v>
      </c>
      <c r="P87" s="354">
        <v>719.68942264438272</v>
      </c>
      <c r="Q87" s="354">
        <v>741.79247514971973</v>
      </c>
      <c r="R87" s="354">
        <v>777.96038959066914</v>
      </c>
      <c r="S87" s="354">
        <v>790.39181005892817</v>
      </c>
      <c r="T87" s="354">
        <v>834.69151645713612</v>
      </c>
      <c r="U87" s="354">
        <v>894.11305783343062</v>
      </c>
      <c r="AB87" s="3" t="s">
        <v>19</v>
      </c>
      <c r="AD87" s="429"/>
      <c r="AE87" s="319"/>
      <c r="AF87" s="319">
        <v>0</v>
      </c>
      <c r="AG87" s="319"/>
      <c r="AH87" s="319"/>
      <c r="AI87" s="319"/>
      <c r="AJ87" s="319"/>
      <c r="AW87" s="626"/>
      <c r="AX87" s="627" t="s">
        <v>14</v>
      </c>
      <c r="AY87" s="622"/>
      <c r="AZ87" s="618"/>
      <c r="BA87" s="618">
        <v>860.81062256273049</v>
      </c>
      <c r="BB87" s="618">
        <v>637.2276228578379</v>
      </c>
      <c r="BC87" s="618">
        <v>652.57049271713709</v>
      </c>
      <c r="BD87" s="618">
        <v>673.90419423913636</v>
      </c>
      <c r="BE87" s="618">
        <v>695.34309427240044</v>
      </c>
      <c r="BF87" s="618">
        <v>719.68942264438272</v>
      </c>
      <c r="BG87" s="618">
        <v>741.79247514971973</v>
      </c>
      <c r="BH87" s="618">
        <v>777.96038959066914</v>
      </c>
      <c r="BI87" s="618">
        <v>790.39181005892817</v>
      </c>
      <c r="BJ87" s="618">
        <v>834.69151645713612</v>
      </c>
      <c r="BK87" s="618">
        <v>894.11305783343062</v>
      </c>
      <c r="BL87" s="320"/>
    </row>
    <row r="88" spans="2:65" ht="12" thickBot="1" x14ac:dyDescent="0.3">
      <c r="E88" s="345"/>
      <c r="F88" s="344" t="s">
        <v>386</v>
      </c>
      <c r="G88" s="346"/>
      <c r="H88" s="346"/>
      <c r="I88" s="346"/>
      <c r="J88" s="346"/>
      <c r="K88" s="378">
        <v>712.96062256273046</v>
      </c>
      <c r="L88" s="378">
        <v>746.2276228578379</v>
      </c>
      <c r="M88" s="378">
        <v>761.57049271713709</v>
      </c>
      <c r="N88" s="378">
        <v>782.90419423913636</v>
      </c>
      <c r="O88" s="378">
        <v>804.34309427240044</v>
      </c>
      <c r="P88" s="378">
        <v>828.68942264438272</v>
      </c>
      <c r="Q88" s="378">
        <v>850.79247514971973</v>
      </c>
      <c r="R88" s="378">
        <v>886.96038959066914</v>
      </c>
      <c r="S88" s="378">
        <v>899.39181005892817</v>
      </c>
      <c r="T88" s="378">
        <v>943.69151645713612</v>
      </c>
      <c r="U88" s="378">
        <v>1003.1130578334306</v>
      </c>
      <c r="AV88" s="341"/>
      <c r="AW88" s="630"/>
      <c r="AX88" s="627" t="s">
        <v>386</v>
      </c>
      <c r="AY88" s="622"/>
      <c r="AZ88" s="618"/>
      <c r="BA88" s="618">
        <v>969.81062256273049</v>
      </c>
      <c r="BB88" s="618">
        <v>746.2276228578379</v>
      </c>
      <c r="BC88" s="618">
        <v>761.57049271713709</v>
      </c>
      <c r="BD88" s="618">
        <v>782.90419423913636</v>
      </c>
      <c r="BE88" s="618">
        <v>804.34309427240044</v>
      </c>
      <c r="BF88" s="618">
        <v>828.68942264438272</v>
      </c>
      <c r="BG88" s="618">
        <v>850.79247514971973</v>
      </c>
      <c r="BH88" s="618">
        <v>886.96038959066914</v>
      </c>
      <c r="BI88" s="618">
        <v>899.39181005892817</v>
      </c>
      <c r="BJ88" s="618">
        <v>943.69151645713612</v>
      </c>
      <c r="BK88" s="618">
        <v>1003.1130578334306</v>
      </c>
      <c r="BL88" s="320"/>
    </row>
    <row r="89" spans="2:65" ht="12" thickBot="1" x14ac:dyDescent="0.3">
      <c r="E89" s="344" t="s">
        <v>387</v>
      </c>
      <c r="F89" s="345"/>
      <c r="G89" s="344"/>
      <c r="H89" s="344"/>
      <c r="I89" s="346"/>
      <c r="J89" s="346"/>
      <c r="V89" s="354"/>
      <c r="AW89" s="626"/>
      <c r="AX89" s="627"/>
      <c r="AY89" s="627"/>
      <c r="AZ89" s="622"/>
      <c r="BA89" s="618"/>
      <c r="BB89" s="618"/>
      <c r="BC89" s="618"/>
      <c r="BD89" s="618"/>
      <c r="BE89" s="618"/>
      <c r="BF89" s="618"/>
      <c r="BG89" s="618"/>
      <c r="BH89" s="618"/>
      <c r="BI89" s="618"/>
      <c r="BJ89" s="618"/>
      <c r="BK89" s="618"/>
      <c r="BL89" s="320"/>
    </row>
    <row r="90" spans="2:65" ht="12" thickBot="1" x14ac:dyDescent="0.3">
      <c r="E90" s="345"/>
      <c r="F90" s="345" t="s">
        <v>739</v>
      </c>
      <c r="G90" s="346"/>
      <c r="H90" s="346"/>
      <c r="I90" s="346"/>
      <c r="J90" s="346"/>
      <c r="K90" s="354">
        <v>205.4</v>
      </c>
      <c r="L90" s="354">
        <v>247.2</v>
      </c>
      <c r="M90" s="354">
        <v>257.3</v>
      </c>
      <c r="N90" s="354">
        <v>268.89999999999998</v>
      </c>
      <c r="O90" s="354">
        <v>281.3</v>
      </c>
      <c r="P90" s="354">
        <v>295.2</v>
      </c>
      <c r="Q90" s="354">
        <v>308.7</v>
      </c>
      <c r="R90" s="354">
        <v>324.7</v>
      </c>
      <c r="S90" s="354">
        <v>343.5</v>
      </c>
      <c r="T90" s="354">
        <v>362.6</v>
      </c>
      <c r="U90" s="354">
        <v>377.4</v>
      </c>
      <c r="V90" s="354"/>
      <c r="Y90" s="3" t="s">
        <v>40</v>
      </c>
      <c r="AW90" s="630" t="s">
        <v>388</v>
      </c>
      <c r="AX90" s="627"/>
      <c r="AY90" s="622"/>
      <c r="AZ90" s="618"/>
      <c r="BA90" s="618"/>
      <c r="BB90" s="618"/>
      <c r="BC90" s="618"/>
      <c r="BD90" s="618"/>
      <c r="BE90" s="618"/>
      <c r="BF90" s="618"/>
      <c r="BG90" s="618"/>
      <c r="BH90" s="618"/>
      <c r="BI90" s="618"/>
      <c r="BJ90" s="618"/>
      <c r="BK90" s="618"/>
      <c r="BL90" s="320"/>
    </row>
    <row r="91" spans="2:65" ht="12" thickBot="1" x14ac:dyDescent="0.3">
      <c r="E91" s="345"/>
      <c r="F91" s="345" t="s">
        <v>829</v>
      </c>
      <c r="G91" s="346"/>
      <c r="H91" s="346"/>
      <c r="I91" s="346"/>
      <c r="J91" s="346"/>
      <c r="K91" s="354">
        <v>242.91725148586323</v>
      </c>
      <c r="L91" s="354">
        <v>148.73209381509923</v>
      </c>
      <c r="M91" s="354">
        <v>125.76837245450425</v>
      </c>
      <c r="N91" s="354">
        <v>125.80371880196643</v>
      </c>
      <c r="O91" s="354">
        <v>116.02773589163876</v>
      </c>
      <c r="P91" s="354">
        <v>113.14810302090693</v>
      </c>
      <c r="Q91" s="354">
        <v>113.32813767094756</v>
      </c>
      <c r="R91" s="354">
        <v>165.12148089936375</v>
      </c>
      <c r="S91" s="354">
        <v>225.64648370555187</v>
      </c>
      <c r="T91" s="354">
        <v>277.24187277958822</v>
      </c>
      <c r="U91" s="354">
        <v>338.76555226292993</v>
      </c>
      <c r="V91" s="354"/>
      <c r="Y91" s="430" t="s">
        <v>391</v>
      </c>
      <c r="Z91" s="430"/>
      <c r="AA91" s="430"/>
      <c r="AB91" s="430"/>
      <c r="AC91" s="430"/>
      <c r="AD91" s="430"/>
      <c r="AE91" s="430"/>
      <c r="AF91" s="430"/>
      <c r="AG91" s="430"/>
      <c r="AH91" s="430"/>
      <c r="AI91" s="430"/>
      <c r="AJ91" s="430"/>
      <c r="AW91" s="626"/>
      <c r="AX91" s="627" t="s">
        <v>215</v>
      </c>
      <c r="AY91" s="622"/>
      <c r="AZ91" s="618"/>
      <c r="BA91" s="618">
        <v>448.31725148586327</v>
      </c>
      <c r="BB91" s="618">
        <v>395.93209381509922</v>
      </c>
      <c r="BC91" s="618">
        <v>383.06837245450424</v>
      </c>
      <c r="BD91" s="618">
        <v>394.70371880196637</v>
      </c>
      <c r="BE91" s="618">
        <v>397.32773589163878</v>
      </c>
      <c r="BF91" s="618">
        <v>408.34810302090693</v>
      </c>
      <c r="BG91" s="618">
        <v>422.02813767094756</v>
      </c>
      <c r="BH91" s="618">
        <v>489.82148089936373</v>
      </c>
      <c r="BI91" s="618">
        <v>569.14648370555187</v>
      </c>
      <c r="BJ91" s="618">
        <v>639.84187277958824</v>
      </c>
      <c r="BK91" s="618">
        <v>716.16555226292985</v>
      </c>
      <c r="BL91" s="354"/>
      <c r="BM91" s="431">
        <v>52.385157670764045</v>
      </c>
    </row>
    <row r="92" spans="2:65" ht="12" thickBot="1" x14ac:dyDescent="0.3">
      <c r="E92" s="345"/>
      <c r="F92" s="345" t="s">
        <v>831</v>
      </c>
      <c r="G92" s="346"/>
      <c r="H92" s="346"/>
      <c r="I92" s="346"/>
      <c r="J92" s="346"/>
      <c r="K92" s="354">
        <v>0</v>
      </c>
      <c r="L92" s="354">
        <v>6.6565671191430091</v>
      </c>
      <c r="M92" s="354">
        <v>3.4398153993939755</v>
      </c>
      <c r="N92" s="354">
        <v>14.022605883731394</v>
      </c>
      <c r="O92" s="354">
        <v>23.879763372045218</v>
      </c>
      <c r="P92" s="354">
        <v>26.1414987386806</v>
      </c>
      <c r="Q92" s="354">
        <v>19.850075368797718</v>
      </c>
      <c r="R92" s="354">
        <v>21.049349364695043</v>
      </c>
      <c r="S92" s="354">
        <v>22.87209176829025</v>
      </c>
      <c r="T92" s="354">
        <v>23.090363863155961</v>
      </c>
      <c r="U92" s="354">
        <v>19.104889768588393</v>
      </c>
      <c r="V92" s="354"/>
      <c r="AA92" s="3" t="s">
        <v>392</v>
      </c>
      <c r="AW92" s="626"/>
      <c r="AX92" s="627" t="s">
        <v>831</v>
      </c>
      <c r="AY92" s="622"/>
      <c r="AZ92" s="618"/>
      <c r="BA92" s="618">
        <v>0</v>
      </c>
      <c r="BB92" s="618">
        <v>6.6565671191430091</v>
      </c>
      <c r="BC92" s="618">
        <v>3.4398153993939755</v>
      </c>
      <c r="BD92" s="618">
        <v>14.022605883731394</v>
      </c>
      <c r="BE92" s="618">
        <v>23.879763372045218</v>
      </c>
      <c r="BF92" s="618">
        <v>26.1414987386806</v>
      </c>
      <c r="BG92" s="618">
        <v>19.850075368797718</v>
      </c>
      <c r="BH92" s="618">
        <v>21.049349364695043</v>
      </c>
      <c r="BI92" s="618">
        <v>22.87209176829025</v>
      </c>
      <c r="BJ92" s="618">
        <v>23.090363863155961</v>
      </c>
      <c r="BK92" s="618">
        <v>19.104889768588393</v>
      </c>
      <c r="BL92" s="354"/>
      <c r="BM92" s="431"/>
    </row>
    <row r="93" spans="2:65" ht="12" thickBot="1" x14ac:dyDescent="0.3">
      <c r="B93" s="407">
        <v>0</v>
      </c>
      <c r="E93" s="345"/>
      <c r="F93" s="345" t="s">
        <v>245</v>
      </c>
      <c r="G93" s="346"/>
      <c r="H93" s="346"/>
      <c r="I93" s="346"/>
      <c r="J93" s="346"/>
      <c r="K93" s="354">
        <v>0</v>
      </c>
      <c r="L93" s="354">
        <v>0</v>
      </c>
      <c r="M93" s="354">
        <v>0</v>
      </c>
      <c r="N93" s="354">
        <v>0</v>
      </c>
      <c r="O93" s="354">
        <v>0.83510026896713674</v>
      </c>
      <c r="P93" s="354">
        <v>3.1852215369457753</v>
      </c>
      <c r="Q93" s="354">
        <v>6.5723858483094277</v>
      </c>
      <c r="R93" s="354">
        <v>13.451604786635146</v>
      </c>
      <c r="S93" s="354">
        <v>21.810950687686862</v>
      </c>
      <c r="T93" s="354">
        <v>29.139884533598423</v>
      </c>
      <c r="U93" s="354">
        <v>36.865717647995069</v>
      </c>
      <c r="V93" s="354"/>
      <c r="AB93" s="346" t="s">
        <v>257</v>
      </c>
      <c r="AC93" s="432">
        <v>0</v>
      </c>
      <c r="AD93" s="432">
        <v>1289.9735347424748</v>
      </c>
      <c r="AE93" s="432">
        <v>999.46119333783042</v>
      </c>
      <c r="AF93" s="432">
        <v>1032.3047479658464</v>
      </c>
      <c r="AG93" s="432"/>
      <c r="AH93" s="432">
        <v>32.843554628016022</v>
      </c>
      <c r="AI93" s="432">
        <v>32.843554628016022</v>
      </c>
      <c r="AJ93" s="432"/>
      <c r="AW93" s="626"/>
      <c r="AX93" s="627" t="s">
        <v>245</v>
      </c>
      <c r="AY93" s="622"/>
      <c r="AZ93" s="618"/>
      <c r="BA93" s="618">
        <v>0</v>
      </c>
      <c r="BB93" s="618">
        <v>0</v>
      </c>
      <c r="BC93" s="618">
        <v>0</v>
      </c>
      <c r="BD93" s="618">
        <v>0</v>
      </c>
      <c r="BE93" s="618">
        <v>0.83510026896713674</v>
      </c>
      <c r="BF93" s="618">
        <v>3.1852215369457753</v>
      </c>
      <c r="BG93" s="618">
        <v>6.5723858483094277</v>
      </c>
      <c r="BH93" s="618">
        <v>13.451604786635146</v>
      </c>
      <c r="BI93" s="618">
        <v>21.810950687686862</v>
      </c>
      <c r="BJ93" s="618">
        <v>29.139884533598423</v>
      </c>
      <c r="BK93" s="618">
        <v>36.865717647995069</v>
      </c>
      <c r="BL93" s="354"/>
      <c r="BM93" s="431"/>
    </row>
    <row r="94" spans="2:65" ht="12" thickBot="1" x14ac:dyDescent="0.3">
      <c r="B94" s="407">
        <v>0</v>
      </c>
      <c r="E94" s="345"/>
      <c r="F94" s="345" t="s">
        <v>176</v>
      </c>
      <c r="G94" s="346"/>
      <c r="H94" s="346"/>
      <c r="I94" s="346"/>
      <c r="J94" s="346"/>
      <c r="K94" s="354">
        <v>0</v>
      </c>
      <c r="L94" s="354">
        <v>0</v>
      </c>
      <c r="M94" s="354">
        <v>0</v>
      </c>
      <c r="N94" s="354">
        <v>0</v>
      </c>
      <c r="O94" s="354">
        <v>0</v>
      </c>
      <c r="P94" s="354">
        <v>0</v>
      </c>
      <c r="Q94" s="354">
        <v>0</v>
      </c>
      <c r="R94" s="354">
        <v>0</v>
      </c>
      <c r="S94" s="354">
        <v>0</v>
      </c>
      <c r="T94" s="354">
        <v>0</v>
      </c>
      <c r="U94" s="354">
        <v>0</v>
      </c>
      <c r="V94" s="354"/>
      <c r="AB94" s="346" t="s">
        <v>394</v>
      </c>
      <c r="AC94" s="433" t="e">
        <v>#REF!</v>
      </c>
      <c r="AD94" s="433" t="e">
        <v>#REF!</v>
      </c>
      <c r="AE94" s="433" t="e">
        <v>#REF!</v>
      </c>
      <c r="AF94" s="433" t="e">
        <v>#REF!</v>
      </c>
      <c r="AG94" s="433"/>
      <c r="AH94" s="433" t="e">
        <v>#REF!</v>
      </c>
      <c r="AI94" s="433" t="e">
        <v>#REF!</v>
      </c>
      <c r="AJ94" s="433"/>
      <c r="AW94" s="626"/>
      <c r="AX94" s="627" t="s">
        <v>176</v>
      </c>
      <c r="AY94" s="622"/>
      <c r="AZ94" s="618"/>
      <c r="BA94" s="618">
        <v>0</v>
      </c>
      <c r="BB94" s="618">
        <v>0</v>
      </c>
      <c r="BC94" s="618">
        <v>0</v>
      </c>
      <c r="BD94" s="618">
        <v>0</v>
      </c>
      <c r="BE94" s="618">
        <v>0</v>
      </c>
      <c r="BF94" s="618">
        <v>0</v>
      </c>
      <c r="BG94" s="618">
        <v>0</v>
      </c>
      <c r="BH94" s="618">
        <v>0</v>
      </c>
      <c r="BI94" s="618">
        <v>0</v>
      </c>
      <c r="BJ94" s="618">
        <v>0</v>
      </c>
      <c r="BK94" s="618">
        <v>0</v>
      </c>
      <c r="BL94" s="354"/>
      <c r="BM94" s="431"/>
    </row>
    <row r="95" spans="2:65" ht="12" thickBot="1" x14ac:dyDescent="0.3">
      <c r="E95" s="345"/>
      <c r="F95" s="345" t="s">
        <v>381</v>
      </c>
      <c r="G95" s="346"/>
      <c r="H95" s="346"/>
      <c r="I95" s="346"/>
      <c r="J95" s="346"/>
      <c r="K95" s="354">
        <v>0</v>
      </c>
      <c r="L95" s="354">
        <v>0</v>
      </c>
      <c r="M95" s="354">
        <v>0</v>
      </c>
      <c r="N95" s="354">
        <v>0</v>
      </c>
      <c r="O95" s="354">
        <v>0</v>
      </c>
      <c r="P95" s="354">
        <v>0</v>
      </c>
      <c r="Q95" s="354">
        <v>0</v>
      </c>
      <c r="R95" s="354">
        <v>0</v>
      </c>
      <c r="S95" s="354">
        <v>0</v>
      </c>
      <c r="T95" s="354">
        <v>0</v>
      </c>
      <c r="U95" s="354">
        <v>0</v>
      </c>
      <c r="V95" s="378"/>
      <c r="AB95" s="346" t="s">
        <v>396</v>
      </c>
      <c r="AC95" s="433">
        <v>0</v>
      </c>
      <c r="AD95" s="433">
        <v>199.48257000000001</v>
      </c>
      <c r="AE95" s="433">
        <v>198.80699999999999</v>
      </c>
      <c r="AF95" s="433">
        <v>182.30504999999999</v>
      </c>
      <c r="AG95" s="433"/>
      <c r="AH95" s="433">
        <v>-16.501949999999994</v>
      </c>
      <c r="AI95" s="433">
        <v>-16.501949999999994</v>
      </c>
      <c r="AJ95" s="433"/>
      <c r="AW95" s="626"/>
      <c r="AX95" s="627" t="s">
        <v>381</v>
      </c>
      <c r="AY95" s="622"/>
      <c r="AZ95" s="618"/>
      <c r="BA95" s="618">
        <v>0</v>
      </c>
      <c r="BB95" s="618">
        <v>0</v>
      </c>
      <c r="BC95" s="618">
        <v>0</v>
      </c>
      <c r="BD95" s="618">
        <v>0</v>
      </c>
      <c r="BE95" s="618">
        <v>0</v>
      </c>
      <c r="BF95" s="618">
        <v>0</v>
      </c>
      <c r="BG95" s="618">
        <v>0</v>
      </c>
      <c r="BH95" s="618">
        <v>0</v>
      </c>
      <c r="BI95" s="618">
        <v>0</v>
      </c>
      <c r="BJ95" s="618">
        <v>0</v>
      </c>
      <c r="BK95" s="618">
        <v>0</v>
      </c>
      <c r="BL95" s="354"/>
    </row>
    <row r="96" spans="2:65" ht="12" thickBot="1" x14ac:dyDescent="0.3">
      <c r="E96" s="345"/>
      <c r="F96" s="345" t="s">
        <v>930</v>
      </c>
      <c r="G96" s="945"/>
      <c r="H96" s="346"/>
      <c r="I96" s="346"/>
      <c r="J96" s="346"/>
      <c r="K96" s="354">
        <v>256.85000000000002</v>
      </c>
      <c r="L96" s="354">
        <v>303.49687499999999</v>
      </c>
      <c r="M96" s="354">
        <v>350.9000343749999</v>
      </c>
      <c r="N96" s="354">
        <v>0</v>
      </c>
      <c r="O96" s="354">
        <v>0</v>
      </c>
      <c r="P96" s="354">
        <v>0</v>
      </c>
      <c r="Q96" s="354">
        <v>0</v>
      </c>
      <c r="R96" s="354">
        <v>0</v>
      </c>
      <c r="S96" s="354">
        <v>0</v>
      </c>
      <c r="T96" s="354">
        <v>0</v>
      </c>
      <c r="U96" s="354">
        <v>0</v>
      </c>
      <c r="V96" s="378"/>
      <c r="AB96" s="346"/>
      <c r="AC96" s="433"/>
      <c r="AD96" s="433"/>
      <c r="AE96" s="433"/>
      <c r="AF96" s="433"/>
      <c r="AG96" s="433"/>
      <c r="AH96" s="433"/>
      <c r="AI96" s="433"/>
      <c r="AJ96" s="433"/>
      <c r="AW96" s="626"/>
      <c r="AX96" s="627" t="s">
        <v>930</v>
      </c>
      <c r="AY96" s="622"/>
      <c r="AZ96" s="618"/>
      <c r="BA96" s="618">
        <v>705.16725148586329</v>
      </c>
      <c r="BB96" s="618">
        <v>303.49687499999999</v>
      </c>
      <c r="BC96" s="618">
        <v>350.9000343749999</v>
      </c>
      <c r="BD96" s="618">
        <v>0</v>
      </c>
      <c r="BE96" s="618">
        <v>0</v>
      </c>
      <c r="BF96" s="618">
        <v>0</v>
      </c>
      <c r="BG96" s="618">
        <v>0</v>
      </c>
      <c r="BH96" s="618">
        <v>0</v>
      </c>
      <c r="BI96" s="618">
        <v>0</v>
      </c>
      <c r="BJ96" s="618">
        <v>0</v>
      </c>
      <c r="BK96" s="618">
        <v>0</v>
      </c>
      <c r="BL96" s="378"/>
    </row>
    <row r="97" spans="2:65" ht="12" thickBot="1" x14ac:dyDescent="0.3">
      <c r="E97" s="345"/>
      <c r="F97" s="344" t="s">
        <v>389</v>
      </c>
      <c r="G97" s="346"/>
      <c r="H97" s="346"/>
      <c r="I97" s="346"/>
      <c r="J97" s="346"/>
      <c r="K97" s="378">
        <v>705.16725148586329</v>
      </c>
      <c r="L97" s="378">
        <v>706.08553593424222</v>
      </c>
      <c r="M97" s="378">
        <v>737.40822222889813</v>
      </c>
      <c r="N97" s="378">
        <v>408.72632468569776</v>
      </c>
      <c r="O97" s="378">
        <v>422.04259953265114</v>
      </c>
      <c r="P97" s="378">
        <v>437.6748232965333</v>
      </c>
      <c r="Q97" s="378">
        <v>448.45059888805469</v>
      </c>
      <c r="R97" s="378">
        <v>524.32243505069391</v>
      </c>
      <c r="S97" s="378">
        <v>613.82952616152897</v>
      </c>
      <c r="T97" s="378">
        <v>692.07212117634265</v>
      </c>
      <c r="U97" s="378">
        <v>772.1361596795133</v>
      </c>
      <c r="AB97" s="346" t="s">
        <v>397</v>
      </c>
      <c r="AC97" s="433">
        <v>0</v>
      </c>
      <c r="AD97" s="433">
        <v>16.223924366295492</v>
      </c>
      <c r="AE97" s="433">
        <v>27.930039939370719</v>
      </c>
      <c r="AF97" s="433">
        <v>13.561118756950458</v>
      </c>
      <c r="AG97" s="433"/>
      <c r="AH97" s="433">
        <v>-14.368921182420261</v>
      </c>
      <c r="AI97" s="433">
        <v>-14.368921182420261</v>
      </c>
      <c r="AJ97" s="433"/>
      <c r="AW97" s="626"/>
      <c r="AX97" s="627" t="s">
        <v>389</v>
      </c>
      <c r="AY97" s="622"/>
      <c r="AZ97" s="618"/>
      <c r="BA97" s="618">
        <v>448.31725148586327</v>
      </c>
      <c r="BB97" s="618">
        <v>706.08553593424222</v>
      </c>
      <c r="BC97" s="618">
        <v>737.40822222889813</v>
      </c>
      <c r="BD97" s="618">
        <v>408.72632468569776</v>
      </c>
      <c r="BE97" s="618">
        <v>422.04259953265114</v>
      </c>
      <c r="BF97" s="618">
        <v>437.6748232965333</v>
      </c>
      <c r="BG97" s="618">
        <v>448.45059888805469</v>
      </c>
      <c r="BH97" s="618">
        <v>524.32243505069391</v>
      </c>
      <c r="BI97" s="618">
        <v>613.82952616152897</v>
      </c>
      <c r="BJ97" s="618">
        <v>692.07212117634265</v>
      </c>
      <c r="BK97" s="618">
        <v>772.1361596795133</v>
      </c>
      <c r="BL97" s="320"/>
    </row>
    <row r="98" spans="2:65" ht="12" thickBot="1" x14ac:dyDescent="0.3">
      <c r="E98" s="345"/>
      <c r="F98" s="345"/>
      <c r="G98" s="344"/>
      <c r="H98" s="344"/>
      <c r="I98" s="346"/>
      <c r="J98" s="346"/>
      <c r="V98" s="378"/>
      <c r="AB98" s="346" t="s">
        <v>398</v>
      </c>
      <c r="AC98" s="433">
        <v>0</v>
      </c>
      <c r="AD98" s="433">
        <v>29.507783314787918</v>
      </c>
      <c r="AE98" s="433">
        <v>30.142551216818109</v>
      </c>
      <c r="AF98" s="433">
        <v>27.273171450907348</v>
      </c>
      <c r="AG98" s="433"/>
      <c r="AH98" s="433">
        <v>-2.8693797659107609</v>
      </c>
      <c r="AI98" s="433">
        <v>-2.8693797659107609</v>
      </c>
      <c r="AJ98" s="433"/>
      <c r="AW98" s="626"/>
      <c r="AX98" s="627"/>
      <c r="AY98" s="627"/>
      <c r="AZ98" s="622"/>
      <c r="BA98" s="618"/>
      <c r="BB98" s="618"/>
      <c r="BC98" s="618"/>
      <c r="BD98" s="618"/>
      <c r="BE98" s="618"/>
      <c r="BF98" s="618"/>
      <c r="BG98" s="618"/>
      <c r="BH98" s="618"/>
      <c r="BI98" s="618"/>
      <c r="BJ98" s="618"/>
      <c r="BK98" s="618"/>
      <c r="BL98" s="400"/>
      <c r="BM98" s="363">
        <v>-151.7636281076775</v>
      </c>
    </row>
    <row r="99" spans="2:65" ht="12" thickBot="1" x14ac:dyDescent="0.3">
      <c r="E99" s="344" t="s">
        <v>390</v>
      </c>
      <c r="F99" s="345"/>
      <c r="G99" s="346"/>
      <c r="H99" s="346"/>
      <c r="I99" s="346"/>
      <c r="J99" s="346"/>
      <c r="K99" s="378">
        <v>1418.1278740485936</v>
      </c>
      <c r="L99" s="378">
        <v>1452.3131587920802</v>
      </c>
      <c r="M99" s="378">
        <v>1498.9787149460353</v>
      </c>
      <c r="N99" s="378">
        <v>1191.6305189248342</v>
      </c>
      <c r="O99" s="378">
        <v>1226.3856938050517</v>
      </c>
      <c r="P99" s="378">
        <v>1266.3642459409161</v>
      </c>
      <c r="Q99" s="378">
        <v>1299.2430740377745</v>
      </c>
      <c r="R99" s="378">
        <v>1411.282824641363</v>
      </c>
      <c r="S99" s="378">
        <v>1513.221336220457</v>
      </c>
      <c r="T99" s="378">
        <v>1635.7636376334788</v>
      </c>
      <c r="U99" s="378">
        <v>1775.2492175129439</v>
      </c>
      <c r="AB99" s="345" t="s">
        <v>260</v>
      </c>
      <c r="AC99" s="432" t="e">
        <v>#REF!</v>
      </c>
      <c r="AD99" s="432" t="e">
        <v>#REF!</v>
      </c>
      <c r="AE99" s="432" t="e">
        <v>#REF!</v>
      </c>
      <c r="AF99" s="432" t="e">
        <v>#REF!</v>
      </c>
      <c r="AG99" s="432"/>
      <c r="AH99" s="432" t="e">
        <v>#REF!</v>
      </c>
      <c r="AI99" s="432" t="e">
        <v>#REF!</v>
      </c>
      <c r="AJ99" s="432"/>
      <c r="AW99" s="630" t="s">
        <v>390</v>
      </c>
      <c r="AX99" s="631"/>
      <c r="AY99" s="632"/>
      <c r="AZ99" s="619"/>
      <c r="BA99" s="619">
        <v>1418.1278740485936</v>
      </c>
      <c r="BB99" s="619">
        <v>1452.3131587920802</v>
      </c>
      <c r="BC99" s="619">
        <v>1498.9787149460353</v>
      </c>
      <c r="BD99" s="619">
        <v>1191.6305189248342</v>
      </c>
      <c r="BE99" s="619">
        <v>1226.3856938050517</v>
      </c>
      <c r="BF99" s="619">
        <v>1266.3642459409161</v>
      </c>
      <c r="BG99" s="619">
        <v>1299.2430740377745</v>
      </c>
      <c r="BH99" s="619">
        <v>1411.282824641363</v>
      </c>
      <c r="BI99" s="619">
        <v>1513.221336220457</v>
      </c>
      <c r="BJ99" s="619">
        <v>1635.7636376334788</v>
      </c>
      <c r="BK99" s="619">
        <v>1775.2492175129439</v>
      </c>
    </row>
    <row r="100" spans="2:65" x14ac:dyDescent="0.25">
      <c r="AB100" s="346" t="s">
        <v>1093</v>
      </c>
      <c r="AC100" s="433">
        <v>0</v>
      </c>
      <c r="AD100" s="433">
        <v>0</v>
      </c>
      <c r="AE100" s="433">
        <v>0</v>
      </c>
      <c r="AF100" s="433">
        <v>89.64</v>
      </c>
      <c r="AG100" s="433"/>
      <c r="AH100" s="433">
        <v>89.64</v>
      </c>
      <c r="AI100" s="433">
        <v>-9.64</v>
      </c>
      <c r="AJ100" s="433"/>
      <c r="AL100" s="328"/>
      <c r="AW100" s="3" t="s">
        <v>40</v>
      </c>
    </row>
    <row r="101" spans="2:65" x14ac:dyDescent="0.2">
      <c r="AB101" s="345" t="s">
        <v>261</v>
      </c>
      <c r="AC101" s="433">
        <v>0</v>
      </c>
      <c r="AD101" s="433">
        <v>267.61032943125872</v>
      </c>
      <c r="AE101" s="433">
        <v>276.63739936400214</v>
      </c>
      <c r="AF101" s="433">
        <v>214.185157670764</v>
      </c>
      <c r="AG101" s="433"/>
      <c r="AH101" s="433">
        <v>-62.452241693238136</v>
      </c>
      <c r="AI101" s="433">
        <v>-68.00468459041997</v>
      </c>
      <c r="AJ101" s="433"/>
      <c r="AW101" s="405" t="s">
        <v>888</v>
      </c>
      <c r="AX101" s="13"/>
    </row>
    <row r="102" spans="2:65" x14ac:dyDescent="0.25">
      <c r="E102" s="3" t="s">
        <v>393</v>
      </c>
      <c r="H102" s="319">
        <v>0</v>
      </c>
      <c r="I102" s="319">
        <v>0</v>
      </c>
      <c r="J102" s="319">
        <v>0</v>
      </c>
      <c r="K102" s="319">
        <v>0</v>
      </c>
      <c r="L102" s="319">
        <v>0</v>
      </c>
      <c r="M102" s="319">
        <v>0</v>
      </c>
      <c r="N102" s="319">
        <v>0</v>
      </c>
      <c r="O102" s="319">
        <v>0</v>
      </c>
      <c r="P102" s="319">
        <v>0</v>
      </c>
      <c r="Q102" s="319">
        <v>0</v>
      </c>
      <c r="R102" s="319">
        <v>0</v>
      </c>
      <c r="S102" s="319">
        <v>0</v>
      </c>
      <c r="T102" s="319">
        <v>0</v>
      </c>
      <c r="U102" s="319">
        <v>0</v>
      </c>
      <c r="AB102" s="345" t="s">
        <v>267</v>
      </c>
      <c r="AC102" s="432" t="e">
        <v>#REF!</v>
      </c>
      <c r="AD102" s="432" t="e">
        <v>#REF!</v>
      </c>
      <c r="AE102" s="432" t="e">
        <v>#REF!</v>
      </c>
      <c r="AF102" s="432" t="e">
        <v>#REF!</v>
      </c>
      <c r="AG102" s="432"/>
      <c r="AH102" s="432" t="e">
        <v>#REF!</v>
      </c>
      <c r="AI102" s="432" t="e">
        <v>#REF!</v>
      </c>
      <c r="AJ102" s="432"/>
      <c r="AW102" s="405"/>
    </row>
    <row r="103" spans="2:65" x14ac:dyDescent="0.25">
      <c r="E103" s="3" t="s">
        <v>395</v>
      </c>
      <c r="I103" s="319"/>
      <c r="J103" s="319"/>
      <c r="K103" s="960">
        <v>0</v>
      </c>
      <c r="L103" s="960">
        <v>0</v>
      </c>
      <c r="M103" s="960">
        <v>0</v>
      </c>
      <c r="N103" s="319">
        <v>0</v>
      </c>
      <c r="O103" s="319">
        <v>0</v>
      </c>
      <c r="P103" s="319">
        <v>0</v>
      </c>
      <c r="Q103" s="319">
        <v>0</v>
      </c>
      <c r="R103" s="319">
        <v>0</v>
      </c>
      <c r="S103" s="319">
        <v>0</v>
      </c>
      <c r="T103" s="319">
        <v>0</v>
      </c>
      <c r="U103" s="319">
        <v>0</v>
      </c>
      <c r="Z103" s="3" t="s">
        <v>399</v>
      </c>
      <c r="AC103" s="319" t="e">
        <v>#REF!</v>
      </c>
      <c r="AD103" s="319" t="e">
        <v>#REF!</v>
      </c>
      <c r="AE103" s="319"/>
      <c r="AF103" s="319"/>
      <c r="AG103" s="319"/>
      <c r="AH103" s="319"/>
      <c r="AI103" s="319"/>
      <c r="AJ103" s="319"/>
      <c r="AX103" s="434"/>
      <c r="BJ103" s="370"/>
    </row>
    <row r="104" spans="2:65" x14ac:dyDescent="0.25">
      <c r="B104" s="407">
        <v>0</v>
      </c>
    </row>
    <row r="105" spans="2:65" x14ac:dyDescent="0.25">
      <c r="B105" s="407"/>
      <c r="BA105" s="319"/>
      <c r="BB105" s="319"/>
      <c r="BC105" s="319"/>
      <c r="BD105" s="319"/>
      <c r="BE105" s="319"/>
      <c r="BF105" s="319"/>
      <c r="BG105" s="319"/>
      <c r="BH105" s="319"/>
      <c r="BI105" s="319"/>
      <c r="BJ105" s="319"/>
      <c r="BK105" s="319"/>
      <c r="BL105" s="319"/>
    </row>
    <row r="106" spans="2:65" x14ac:dyDescent="0.25">
      <c r="AA106" s="3" t="s">
        <v>400</v>
      </c>
      <c r="AB106" s="345"/>
    </row>
    <row r="107" spans="2:65" x14ac:dyDescent="0.25">
      <c r="I107" s="319" t="s">
        <v>1075</v>
      </c>
      <c r="J107" s="319" t="s">
        <v>986</v>
      </c>
      <c r="K107" s="319" t="s">
        <v>1094</v>
      </c>
      <c r="L107" s="319" t="s">
        <v>987</v>
      </c>
      <c r="M107" s="319" t="s">
        <v>988</v>
      </c>
      <c r="N107" s="319" t="s">
        <v>1095</v>
      </c>
      <c r="O107" s="319" t="s">
        <v>1096</v>
      </c>
      <c r="P107" s="319" t="s">
        <v>1097</v>
      </c>
      <c r="Q107" s="319" t="s">
        <v>1098</v>
      </c>
      <c r="R107" s="319" t="s">
        <v>1099</v>
      </c>
      <c r="S107" s="319" t="s">
        <v>1100</v>
      </c>
      <c r="T107" s="319" t="s">
        <v>1101</v>
      </c>
      <c r="U107" s="319" t="s">
        <v>1102</v>
      </c>
      <c r="AB107" s="346" t="s">
        <v>234</v>
      </c>
      <c r="AC107" s="437">
        <v>0</v>
      </c>
      <c r="AD107" s="437">
        <v>495.70887727815062</v>
      </c>
      <c r="AE107" s="437">
        <v>515.00436214898605</v>
      </c>
      <c r="AF107" s="437">
        <v>582.25218149033026</v>
      </c>
      <c r="AG107" s="437">
        <v>599.40591944691869</v>
      </c>
      <c r="AH107" s="437">
        <v>67.247819341344211</v>
      </c>
      <c r="AI107" s="437">
        <v>17.153737956588429</v>
      </c>
      <c r="AJ107" s="437"/>
    </row>
    <row r="108" spans="2:65" x14ac:dyDescent="0.25">
      <c r="AB108" s="346" t="s">
        <v>235</v>
      </c>
      <c r="AC108" s="319">
        <v>0</v>
      </c>
      <c r="AD108" s="319">
        <v>65.524619860991251</v>
      </c>
      <c r="AE108" s="319">
        <v>66.451886271581159</v>
      </c>
      <c r="AF108" s="319">
        <v>78.687589463832566</v>
      </c>
      <c r="AG108" s="319">
        <v>81.726491720002201</v>
      </c>
      <c r="AH108" s="319">
        <v>12.235703192251407</v>
      </c>
      <c r="AI108" s="319">
        <v>3.0389022561696351</v>
      </c>
      <c r="AJ108" s="319"/>
      <c r="AW108" s="3" t="s">
        <v>395</v>
      </c>
      <c r="BA108" s="319">
        <v>0</v>
      </c>
      <c r="BB108" s="319">
        <v>0</v>
      </c>
      <c r="BC108" s="319">
        <v>0</v>
      </c>
      <c r="BD108" s="319">
        <v>0</v>
      </c>
      <c r="BE108" s="319">
        <v>0</v>
      </c>
      <c r="BF108" s="319">
        <v>0</v>
      </c>
      <c r="BG108" s="319">
        <v>0</v>
      </c>
      <c r="BH108" s="319">
        <v>0</v>
      </c>
      <c r="BI108" s="319">
        <v>0</v>
      </c>
      <c r="BJ108" s="319">
        <v>0</v>
      </c>
      <c r="BK108" s="319">
        <v>0</v>
      </c>
      <c r="BL108" s="319"/>
    </row>
    <row r="109" spans="2:65" x14ac:dyDescent="0.25">
      <c r="G109" s="3" t="s">
        <v>902</v>
      </c>
      <c r="I109" s="408">
        <v>571.25886471492845</v>
      </c>
      <c r="J109" s="408">
        <v>545.70737019131627</v>
      </c>
      <c r="K109" s="408">
        <v>413.26113042895827</v>
      </c>
      <c r="L109" s="408">
        <v>448.45040952081945</v>
      </c>
      <c r="M109" s="408">
        <v>464.10006580466614</v>
      </c>
      <c r="N109" s="408">
        <v>458.35576983190606</v>
      </c>
      <c r="O109" s="408">
        <v>454.38413015836807</v>
      </c>
      <c r="P109" s="408">
        <v>440.45382896127597</v>
      </c>
      <c r="Q109" s="408">
        <v>440.39417413812589</v>
      </c>
      <c r="R109" s="408">
        <v>435.46587306505052</v>
      </c>
      <c r="S109" s="408">
        <v>441.94556366726351</v>
      </c>
      <c r="T109" s="408">
        <v>431.0734998307193</v>
      </c>
      <c r="U109" s="408">
        <v>444.57329889441672</v>
      </c>
      <c r="AB109" s="346" t="s">
        <v>360</v>
      </c>
      <c r="AC109" s="319">
        <v>0</v>
      </c>
      <c r="AD109" s="319">
        <v>29.178395783908638</v>
      </c>
      <c r="AE109" s="319">
        <v>36.503151537912423</v>
      </c>
      <c r="AF109" s="319">
        <v>46.60469824075696</v>
      </c>
      <c r="AG109" s="319">
        <v>54.377964720520517</v>
      </c>
      <c r="AH109" s="319">
        <v>10.101546702844537</v>
      </c>
      <c r="AI109" s="319">
        <v>7.7732664797635564</v>
      </c>
      <c r="AJ109" s="319"/>
    </row>
    <row r="110" spans="2:65" x14ac:dyDescent="0.25">
      <c r="G110" s="435" t="s">
        <v>234</v>
      </c>
      <c r="H110" s="408"/>
      <c r="I110" s="408">
        <v>495.70887727815062</v>
      </c>
      <c r="J110" s="408">
        <v>515.00436214898605</v>
      </c>
      <c r="K110" s="408">
        <v>495.61999999999995</v>
      </c>
      <c r="L110" s="408">
        <v>582.25218149033026</v>
      </c>
      <c r="M110" s="408">
        <v>599.40591944691869</v>
      </c>
      <c r="N110" s="408">
        <v>645.46739504785194</v>
      </c>
      <c r="O110" s="408">
        <v>708.76490889855836</v>
      </c>
      <c r="P110" s="408">
        <v>778.61326257896667</v>
      </c>
      <c r="Q110" s="408">
        <v>849.24406276258003</v>
      </c>
      <c r="R110" s="408">
        <v>910.25093986554771</v>
      </c>
      <c r="S110" s="408">
        <v>978.54411180479099</v>
      </c>
      <c r="T110" s="408">
        <v>1056.2428603563435</v>
      </c>
      <c r="U110" s="408">
        <v>1131.333893636408</v>
      </c>
      <c r="AB110" s="346" t="s">
        <v>237</v>
      </c>
      <c r="AC110" s="319">
        <v>0</v>
      </c>
      <c r="AD110" s="319">
        <v>325.84332481145151</v>
      </c>
      <c r="AE110" s="319">
        <v>324.70737019131627</v>
      </c>
      <c r="AF110" s="319">
        <v>328.45040952081945</v>
      </c>
      <c r="AG110" s="319">
        <v>344.10006580466614</v>
      </c>
      <c r="AH110" s="319">
        <v>3.7430393295031763</v>
      </c>
      <c r="AI110" s="319">
        <v>15.649656283846696</v>
      </c>
      <c r="AJ110" s="319"/>
      <c r="AW110" s="3" t="s">
        <v>935</v>
      </c>
      <c r="BB110" s="958">
        <v>0</v>
      </c>
      <c r="BC110" s="959">
        <v>0</v>
      </c>
    </row>
    <row r="111" spans="2:65" x14ac:dyDescent="0.25">
      <c r="G111" s="435" t="s">
        <v>219</v>
      </c>
      <c r="H111" s="408"/>
      <c r="I111" s="408">
        <v>413.71171054841415</v>
      </c>
      <c r="J111" s="408">
        <v>418.54500547829963</v>
      </c>
      <c r="K111" s="408">
        <v>396.38300000000004</v>
      </c>
      <c r="L111" s="408">
        <v>417.65848573922165</v>
      </c>
      <c r="M111" s="408">
        <v>419.76023664452731</v>
      </c>
      <c r="N111" s="408">
        <v>430.49801461750002</v>
      </c>
      <c r="O111" s="408">
        <v>440.39930744639372</v>
      </c>
      <c r="P111" s="408">
        <v>450.3052836139376</v>
      </c>
      <c r="Q111" s="408">
        <v>460.3716747452512</v>
      </c>
      <c r="R111" s="408">
        <v>471.64362217701932</v>
      </c>
      <c r="S111" s="408">
        <v>482.16517717600226</v>
      </c>
      <c r="T111" s="408">
        <v>492.97280116246236</v>
      </c>
      <c r="U111" s="408">
        <v>504.08596593861768</v>
      </c>
      <c r="AB111" s="346" t="s">
        <v>361</v>
      </c>
      <c r="AC111" s="319">
        <v>0</v>
      </c>
      <c r="AD111" s="319">
        <v>62.160117654461438</v>
      </c>
      <c r="AE111" s="319">
        <v>61.654767594064495</v>
      </c>
      <c r="AF111" s="319">
        <v>75.12961114034853</v>
      </c>
      <c r="AG111" s="319">
        <v>75.943061737207643</v>
      </c>
      <c r="AH111" s="319">
        <v>13.474843546284035</v>
      </c>
      <c r="AI111" s="319">
        <v>0.81345059685911281</v>
      </c>
      <c r="AJ111" s="319"/>
    </row>
    <row r="112" spans="2:65" x14ac:dyDescent="0.25">
      <c r="G112" s="436" t="s">
        <v>236</v>
      </c>
      <c r="I112" s="408">
        <v>29.178395783908638</v>
      </c>
      <c r="J112" s="408">
        <v>36.503151537912423</v>
      </c>
      <c r="K112" s="408">
        <v>37.854006649999995</v>
      </c>
      <c r="L112" s="408">
        <v>46.60469824075696</v>
      </c>
      <c r="M112" s="408">
        <v>54.377964720520517</v>
      </c>
      <c r="N112" s="408">
        <v>64.581086593861144</v>
      </c>
      <c r="O112" s="408">
        <v>70.084423387518342</v>
      </c>
      <c r="P112" s="408">
        <v>73.985828754023004</v>
      </c>
      <c r="Q112" s="408">
        <v>76.508542461757941</v>
      </c>
      <c r="R112" s="408">
        <v>78.848095725701896</v>
      </c>
      <c r="S112" s="408">
        <v>82.954541883339203</v>
      </c>
      <c r="T112" s="408">
        <v>85.744512537449026</v>
      </c>
      <c r="U112" s="408">
        <v>89.73197274890353</v>
      </c>
      <c r="AB112" s="345" t="s">
        <v>219</v>
      </c>
      <c r="AC112" s="319">
        <v>0</v>
      </c>
      <c r="AD112" s="319">
        <v>413.71171054841415</v>
      </c>
      <c r="AE112" s="319">
        <v>418.54500547829963</v>
      </c>
      <c r="AF112" s="319">
        <v>417.65848573922165</v>
      </c>
      <c r="AG112" s="319">
        <v>419.76023664452731</v>
      </c>
      <c r="AH112" s="319">
        <v>-0.88651973907798265</v>
      </c>
      <c r="AI112" s="319">
        <v>2.1017509053056287</v>
      </c>
      <c r="AJ112" s="319"/>
    </row>
    <row r="113" spans="7:65" x14ac:dyDescent="0.25">
      <c r="G113" s="436" t="s">
        <v>235</v>
      </c>
      <c r="I113" s="408">
        <v>65.524619860991251</v>
      </c>
      <c r="J113" s="408">
        <v>66.451886271581159</v>
      </c>
      <c r="K113" s="408">
        <v>119.35663270500002</v>
      </c>
      <c r="L113" s="408">
        <v>78.687589463832566</v>
      </c>
      <c r="M113" s="408">
        <v>81.726491720002201</v>
      </c>
      <c r="N113" s="408">
        <v>83.795243795466703</v>
      </c>
      <c r="O113" s="408">
        <v>84.356780034356973</v>
      </c>
      <c r="P113" s="408">
        <v>84.756430763920903</v>
      </c>
      <c r="Q113" s="408">
        <v>87.762704757106789</v>
      </c>
      <c r="R113" s="408">
        <v>89.615383292251451</v>
      </c>
      <c r="S113" s="408">
        <v>91.642477321293768</v>
      </c>
      <c r="T113" s="408">
        <v>93.717715739437082</v>
      </c>
      <c r="U113" s="408">
        <v>93.658422119930506</v>
      </c>
      <c r="AB113" s="345" t="s">
        <v>401</v>
      </c>
      <c r="AC113" s="437">
        <v>0</v>
      </c>
      <c r="AD113" s="437">
        <v>1392.1270459373775</v>
      </c>
      <c r="AE113" s="437">
        <v>1422.8665432221601</v>
      </c>
      <c r="AF113" s="437">
        <v>1528.7829755953094</v>
      </c>
      <c r="AG113" s="437">
        <v>1575.3137400738426</v>
      </c>
      <c r="AH113" s="437">
        <v>105.91643237314938</v>
      </c>
      <c r="AI113" s="437">
        <v>46.530764478533058</v>
      </c>
      <c r="AJ113" s="437"/>
    </row>
    <row r="114" spans="7:65" x14ac:dyDescent="0.25">
      <c r="G114" s="436" t="s">
        <v>238</v>
      </c>
      <c r="I114" s="408">
        <v>62.160117654461438</v>
      </c>
      <c r="J114" s="408">
        <v>61.654767594064495</v>
      </c>
      <c r="K114" s="408">
        <v>51.335238420000032</v>
      </c>
      <c r="L114" s="408">
        <v>75.12961114034853</v>
      </c>
      <c r="M114" s="408">
        <v>75.943061737207643</v>
      </c>
      <c r="N114" s="408">
        <v>82.011679792289357</v>
      </c>
      <c r="O114" s="408">
        <v>84.510999999999996</v>
      </c>
      <c r="P114" s="408">
        <v>84.510999999999996</v>
      </c>
      <c r="Q114" s="408">
        <v>84.510999999999996</v>
      </c>
      <c r="R114" s="408">
        <v>84.510999999999996</v>
      </c>
      <c r="S114" s="408">
        <v>84.510999999999996</v>
      </c>
      <c r="T114" s="408">
        <v>84.510999999999996</v>
      </c>
      <c r="U114" s="408">
        <v>84.510999999999996</v>
      </c>
      <c r="AB114" s="345" t="s">
        <v>274</v>
      </c>
      <c r="AC114" s="319">
        <v>0</v>
      </c>
      <c r="AD114" s="319">
        <v>245.41553990347688</v>
      </c>
      <c r="AE114" s="319">
        <v>267.86830199999997</v>
      </c>
      <c r="AF114" s="319">
        <v>200</v>
      </c>
      <c r="AG114" s="319">
        <v>200</v>
      </c>
      <c r="AH114" s="319">
        <v>-67.868301999999971</v>
      </c>
      <c r="AI114" s="319">
        <v>0</v>
      </c>
      <c r="AJ114" s="319"/>
    </row>
    <row r="115" spans="7:65" x14ac:dyDescent="0.25">
      <c r="G115" s="438" t="s">
        <v>38</v>
      </c>
      <c r="H115" s="439"/>
      <c r="I115" s="439">
        <v>1637.5425858408544</v>
      </c>
      <c r="J115" s="439">
        <v>1643.8665432221596</v>
      </c>
      <c r="K115" s="439">
        <v>1513.8100082039582</v>
      </c>
      <c r="L115" s="439">
        <v>1648.7829755953096</v>
      </c>
      <c r="M115" s="439">
        <v>1695.3137400738428</v>
      </c>
      <c r="N115" s="439">
        <v>1764.7091896788752</v>
      </c>
      <c r="O115" s="439">
        <v>1842.5005499251956</v>
      </c>
      <c r="P115" s="439">
        <v>1912.6256346721241</v>
      </c>
      <c r="Q115" s="439">
        <v>1998.7921588648221</v>
      </c>
      <c r="R115" s="439">
        <v>2070.3349141255708</v>
      </c>
      <c r="S115" s="439">
        <v>2161.7628718526898</v>
      </c>
      <c r="T115" s="439">
        <v>2244.2623896264113</v>
      </c>
      <c r="U115" s="439">
        <v>2347.8945533382762</v>
      </c>
      <c r="AB115" s="345" t="s">
        <v>402</v>
      </c>
      <c r="AC115" s="437">
        <v>0</v>
      </c>
      <c r="AD115" s="437">
        <v>1637.5425858408544</v>
      </c>
      <c r="AE115" s="437">
        <v>1690.7348452221599</v>
      </c>
      <c r="AF115" s="437">
        <v>1728.7829755953094</v>
      </c>
      <c r="AG115" s="437">
        <v>1775.3137400738426</v>
      </c>
      <c r="AH115" s="437">
        <v>38.048130373149405</v>
      </c>
      <c r="AI115" s="437">
        <v>46.530764478533058</v>
      </c>
      <c r="AJ115" s="437"/>
    </row>
    <row r="116" spans="7:65" x14ac:dyDescent="0.25">
      <c r="G116" s="3" t="s">
        <v>19</v>
      </c>
      <c r="H116" s="408"/>
      <c r="I116" s="408">
        <v>0</v>
      </c>
      <c r="J116" s="408">
        <v>0</v>
      </c>
      <c r="K116" s="408">
        <v>0</v>
      </c>
      <c r="L116" s="408">
        <v>0</v>
      </c>
      <c r="M116" s="408">
        <v>0</v>
      </c>
      <c r="N116" s="408">
        <v>0</v>
      </c>
      <c r="O116" s="408">
        <v>0</v>
      </c>
      <c r="P116" s="408">
        <v>0</v>
      </c>
      <c r="Q116" s="408">
        <v>0</v>
      </c>
      <c r="R116" s="408">
        <v>0</v>
      </c>
      <c r="S116" s="408">
        <v>0</v>
      </c>
      <c r="T116" s="408">
        <v>0</v>
      </c>
      <c r="U116" s="408">
        <v>0</v>
      </c>
      <c r="AA116" s="3" t="s">
        <v>399</v>
      </c>
      <c r="AB116" s="345"/>
      <c r="AD116" s="345">
        <v>0</v>
      </c>
      <c r="AE116" s="345">
        <v>0</v>
      </c>
      <c r="AF116" s="345">
        <v>0</v>
      </c>
      <c r="AG116" s="345">
        <v>0</v>
      </c>
      <c r="AH116" s="345">
        <v>0</v>
      </c>
      <c r="AI116" s="345">
        <v>0</v>
      </c>
      <c r="AJ116" s="345"/>
    </row>
    <row r="117" spans="7:65" x14ac:dyDescent="0.25">
      <c r="AB117" s="345"/>
    </row>
    <row r="118" spans="7:65" x14ac:dyDescent="0.25">
      <c r="G118" s="439"/>
      <c r="H118" s="408"/>
      <c r="I118" s="439" t="s">
        <v>1075</v>
      </c>
      <c r="J118" s="439" t="s">
        <v>986</v>
      </c>
      <c r="K118" s="439" t="s">
        <v>1094</v>
      </c>
      <c r="L118" s="439" t="s">
        <v>987</v>
      </c>
      <c r="M118" s="439" t="s">
        <v>988</v>
      </c>
      <c r="N118" s="439" t="s">
        <v>1095</v>
      </c>
      <c r="O118" s="439" t="s">
        <v>1096</v>
      </c>
      <c r="P118" s="439" t="s">
        <v>1097</v>
      </c>
      <c r="Q118" s="439" t="s">
        <v>1098</v>
      </c>
      <c r="R118" s="439" t="s">
        <v>1099</v>
      </c>
      <c r="S118" s="439" t="s">
        <v>1100</v>
      </c>
      <c r="T118" s="439" t="s">
        <v>1101</v>
      </c>
      <c r="U118" s="439" t="s">
        <v>1102</v>
      </c>
      <c r="AA118" s="3" t="s">
        <v>403</v>
      </c>
      <c r="AB118" s="345"/>
      <c r="BM118" s="3"/>
    </row>
    <row r="119" spans="7:65" x14ac:dyDescent="0.25">
      <c r="AB119" s="345" t="s">
        <v>404</v>
      </c>
      <c r="AC119" s="437">
        <v>0</v>
      </c>
      <c r="AD119" s="437">
        <v>1392.1270459373775</v>
      </c>
      <c r="AE119" s="437">
        <v>1422.8665432221603</v>
      </c>
      <c r="AF119" s="437">
        <v>1528.7829755953094</v>
      </c>
      <c r="AG119" s="437"/>
      <c r="AH119" s="437">
        <v>105.91643237314906</v>
      </c>
      <c r="AI119" s="437">
        <v>46.530764478533229</v>
      </c>
      <c r="AJ119" s="437"/>
    </row>
    <row r="120" spans="7:65" x14ac:dyDescent="0.25">
      <c r="I120" s="3">
        <v>2015</v>
      </c>
      <c r="K120" s="3">
        <v>2016</v>
      </c>
      <c r="L120" s="3">
        <v>2017</v>
      </c>
      <c r="M120" s="3">
        <v>2018</v>
      </c>
      <c r="N120" s="3">
        <v>2019</v>
      </c>
      <c r="O120" s="3">
        <v>2020</v>
      </c>
      <c r="P120" s="3">
        <v>2021</v>
      </c>
      <c r="Q120" s="3">
        <v>2022</v>
      </c>
      <c r="R120" s="3">
        <v>2023</v>
      </c>
      <c r="S120" s="3">
        <v>2024</v>
      </c>
      <c r="T120" s="3">
        <v>2025</v>
      </c>
      <c r="U120" s="3">
        <v>2026</v>
      </c>
      <c r="AB120" s="345" t="s">
        <v>274</v>
      </c>
      <c r="AC120" s="319">
        <v>0</v>
      </c>
      <c r="AD120" s="319">
        <v>245.41553990347688</v>
      </c>
      <c r="AE120" s="319">
        <v>267.86830199999997</v>
      </c>
      <c r="AF120" s="319">
        <v>200</v>
      </c>
      <c r="AG120" s="319"/>
      <c r="AH120" s="319">
        <v>-67.868301999999971</v>
      </c>
      <c r="AI120" s="319">
        <v>0</v>
      </c>
      <c r="AJ120" s="319"/>
    </row>
    <row r="121" spans="7:65" x14ac:dyDescent="0.25">
      <c r="I121" s="3" t="s">
        <v>7</v>
      </c>
      <c r="J121" s="3" t="s">
        <v>7</v>
      </c>
      <c r="K121" s="3" t="s">
        <v>155</v>
      </c>
      <c r="L121" s="3" t="s">
        <v>7</v>
      </c>
      <c r="M121" s="3" t="s">
        <v>7</v>
      </c>
      <c r="N121" s="3" t="s">
        <v>45</v>
      </c>
      <c r="O121" s="3" t="s">
        <v>45</v>
      </c>
      <c r="P121" s="3" t="s">
        <v>45</v>
      </c>
      <c r="Q121" s="3" t="s">
        <v>45</v>
      </c>
      <c r="R121" s="3" t="s">
        <v>45</v>
      </c>
      <c r="S121" s="3" t="s">
        <v>45</v>
      </c>
      <c r="T121" s="3" t="s">
        <v>45</v>
      </c>
      <c r="U121" s="3" t="s">
        <v>45</v>
      </c>
      <c r="AB121" s="345" t="s">
        <v>405</v>
      </c>
      <c r="AC121" s="319">
        <v>0</v>
      </c>
      <c r="AD121" s="319">
        <v>255.45520083126237</v>
      </c>
      <c r="AE121" s="319">
        <v>243.36845484047055</v>
      </c>
      <c r="AF121" s="319">
        <v>248.37044241425039</v>
      </c>
      <c r="AG121" s="319"/>
      <c r="AH121" s="319">
        <v>5.0019875737798518</v>
      </c>
      <c r="AI121" s="319">
        <v>-55.204413179951317</v>
      </c>
      <c r="AJ121" s="319"/>
    </row>
    <row r="122" spans="7:65" x14ac:dyDescent="0.25">
      <c r="G122" s="345" t="s">
        <v>431</v>
      </c>
      <c r="I122" s="319">
        <v>1289.9735347424748</v>
      </c>
      <c r="J122" s="319">
        <v>1308.364416247126</v>
      </c>
      <c r="K122" s="319">
        <v>1182.1391107500001</v>
      </c>
      <c r="L122" s="319">
        <v>1305.1961815806985</v>
      </c>
      <c r="M122" s="319">
        <v>1375.4640115399222</v>
      </c>
      <c r="N122" s="319">
        <v>1473.2787568362219</v>
      </c>
      <c r="O122" s="319">
        <v>1533.0549642570099</v>
      </c>
      <c r="P122" s="319">
        <v>1597.357692900207</v>
      </c>
      <c r="Q122" s="319">
        <v>1664.5145103787606</v>
      </c>
      <c r="R122" s="319">
        <v>1787.0695351265165</v>
      </c>
      <c r="S122" s="319">
        <v>1859.8497868176735</v>
      </c>
      <c r="T122" s="319">
        <v>1936.7509212974348</v>
      </c>
      <c r="U122" s="319">
        <v>2017.3406352245856</v>
      </c>
      <c r="AB122" s="345" t="s">
        <v>38</v>
      </c>
      <c r="AC122" s="437">
        <v>0</v>
      </c>
      <c r="AD122" s="437">
        <v>1892.9977866721167</v>
      </c>
      <c r="AE122" s="437">
        <v>1934.103300062631</v>
      </c>
      <c r="AF122" s="437">
        <v>1977.1534180095598</v>
      </c>
      <c r="AG122" s="437"/>
      <c r="AH122" s="437">
        <v>43.050117946928943</v>
      </c>
      <c r="AI122" s="437">
        <v>-8.6736487014180881</v>
      </c>
      <c r="AJ122" s="437"/>
    </row>
    <row r="123" spans="7:65" x14ac:dyDescent="0.25">
      <c r="G123" s="345" t="s">
        <v>31</v>
      </c>
      <c r="I123" s="370">
        <v>90.199644817299941</v>
      </c>
      <c r="J123" s="370">
        <v>92.221893295314175</v>
      </c>
      <c r="K123" s="370">
        <v>102.29617982000001</v>
      </c>
      <c r="L123" s="370">
        <v>98.345863550240068</v>
      </c>
      <c r="M123" s="370">
        <v>100.54009463087901</v>
      </c>
      <c r="N123" s="370">
        <v>102.78622639143538</v>
      </c>
      <c r="O123" s="370">
        <v>105.08552332286055</v>
      </c>
      <c r="P123" s="370">
        <v>107.43928115928202</v>
      </c>
      <c r="Q123" s="370">
        <v>109.84882765495767</v>
      </c>
      <c r="R123" s="370">
        <v>112.31552338060789</v>
      </c>
      <c r="S123" s="370">
        <v>114.8407625396094</v>
      </c>
      <c r="T123" s="370">
        <v>117.4259738045469</v>
      </c>
      <c r="U123" s="370">
        <v>120.07262117463056</v>
      </c>
      <c r="AA123" s="3" t="s">
        <v>406</v>
      </c>
      <c r="AB123" s="345"/>
    </row>
    <row r="124" spans="7:65" x14ac:dyDescent="0.25">
      <c r="G124" s="345" t="s">
        <v>903</v>
      </c>
      <c r="I124" s="319">
        <v>199.48257000000001</v>
      </c>
      <c r="J124" s="319">
        <v>198.80699999999999</v>
      </c>
      <c r="K124" s="319">
        <v>200.23347297999999</v>
      </c>
      <c r="L124" s="319">
        <v>182.30504999999999</v>
      </c>
      <c r="M124" s="319">
        <v>172.67103499999999</v>
      </c>
      <c r="N124" s="319">
        <v>178.77708500000003</v>
      </c>
      <c r="O124" s="319">
        <v>184.04071500000003</v>
      </c>
      <c r="P124" s="319">
        <v>192.01495</v>
      </c>
      <c r="Q124" s="319">
        <v>203.48918499999999</v>
      </c>
      <c r="R124" s="319">
        <v>218.174025</v>
      </c>
      <c r="S124" s="319">
        <v>234.49067999999997</v>
      </c>
      <c r="T124" s="319">
        <v>250.25431000000003</v>
      </c>
      <c r="U124" s="319">
        <v>266.67552000000001</v>
      </c>
      <c r="AB124" s="345" t="s">
        <v>253</v>
      </c>
      <c r="AC124" s="319">
        <v>0</v>
      </c>
      <c r="AD124" s="319">
        <v>1625.3874572408581</v>
      </c>
      <c r="AE124" s="319">
        <v>1657.4659006986287</v>
      </c>
      <c r="AF124" s="319">
        <v>1762.9682603387964</v>
      </c>
      <c r="AG124" s="319"/>
      <c r="AH124" s="319">
        <v>105.50235964016744</v>
      </c>
      <c r="AI124" s="319">
        <v>59.011035889001576</v>
      </c>
      <c r="AJ124" s="319"/>
    </row>
    <row r="125" spans="7:65" x14ac:dyDescent="0.25">
      <c r="G125" s="345" t="s">
        <v>14</v>
      </c>
      <c r="I125" s="370">
        <v>45.731707681083407</v>
      </c>
      <c r="J125" s="370">
        <v>58.072591156188821</v>
      </c>
      <c r="K125" s="370">
        <v>28.664712162552021</v>
      </c>
      <c r="L125" s="370">
        <v>40.834290207857812</v>
      </c>
      <c r="M125" s="370">
        <v>46.220995681996833</v>
      </c>
      <c r="N125" s="370">
        <v>53.738959805016471</v>
      </c>
      <c r="O125" s="370">
        <v>55.394522225542616</v>
      </c>
      <c r="P125" s="370">
        <v>56.112262748500036</v>
      </c>
      <c r="Q125" s="370">
        <v>56.568463927961865</v>
      </c>
      <c r="R125" s="370">
        <v>59.391381222035719</v>
      </c>
      <c r="S125" s="370">
        <v>61.721490074501702</v>
      </c>
      <c r="T125" s="370">
        <v>62.494138009451483</v>
      </c>
      <c r="U125" s="370">
        <v>65.559256496468976</v>
      </c>
      <c r="AB125" s="3" t="s">
        <v>261</v>
      </c>
      <c r="AC125" s="319">
        <v>0</v>
      </c>
      <c r="AD125" s="319">
        <v>267.61032943125872</v>
      </c>
      <c r="AE125" s="319">
        <v>276.63739936400214</v>
      </c>
      <c r="AF125" s="319">
        <v>214.185157670764</v>
      </c>
      <c r="AG125" s="319"/>
      <c r="AH125" s="319">
        <v>-62.452241693238136</v>
      </c>
      <c r="AI125" s="319">
        <v>-67.684684590419977</v>
      </c>
      <c r="AJ125" s="319"/>
    </row>
    <row r="126" spans="7:65" x14ac:dyDescent="0.25">
      <c r="G126" s="1" t="s">
        <v>38</v>
      </c>
      <c r="I126" s="440">
        <v>1625.3874572408583</v>
      </c>
      <c r="J126" s="440">
        <v>1657.465900698629</v>
      </c>
      <c r="K126" s="440">
        <v>1513.3334757125519</v>
      </c>
      <c r="L126" s="440">
        <v>1626.6813853387962</v>
      </c>
      <c r="M126" s="440">
        <v>1694.896136852798</v>
      </c>
      <c r="N126" s="440">
        <v>1808.5810280326737</v>
      </c>
      <c r="O126" s="440">
        <v>1877.5757248054133</v>
      </c>
      <c r="P126" s="440">
        <v>1952.9241868079891</v>
      </c>
      <c r="Q126" s="440">
        <v>2034.42098696168</v>
      </c>
      <c r="R126" s="440">
        <v>2176.9504647291601</v>
      </c>
      <c r="S126" s="440">
        <v>2270.9027194317846</v>
      </c>
      <c r="T126" s="440">
        <v>2366.925343111433</v>
      </c>
      <c r="U126" s="440">
        <v>2469.648032895685</v>
      </c>
      <c r="AB126" s="3" t="s">
        <v>38</v>
      </c>
      <c r="AC126" s="437">
        <v>0</v>
      </c>
      <c r="AD126" s="437">
        <v>1892.9977866721169</v>
      </c>
      <c r="AE126" s="437">
        <v>1934.1033000626308</v>
      </c>
      <c r="AF126" s="437">
        <v>1977.1534180095605</v>
      </c>
      <c r="AG126" s="437"/>
      <c r="AH126" s="437">
        <v>43.050117946929305</v>
      </c>
      <c r="AI126" s="437">
        <v>-8.6736487014184007</v>
      </c>
      <c r="AJ126" s="437"/>
    </row>
    <row r="127" spans="7:65" x14ac:dyDescent="0.25">
      <c r="G127" s="423" t="s">
        <v>19</v>
      </c>
      <c r="I127" s="357">
        <v>0</v>
      </c>
      <c r="J127" s="357">
        <v>0</v>
      </c>
      <c r="K127" s="357">
        <v>0</v>
      </c>
      <c r="L127" s="357">
        <v>0</v>
      </c>
      <c r="M127" s="357">
        <v>0</v>
      </c>
      <c r="N127" s="357">
        <v>0</v>
      </c>
      <c r="O127" s="357">
        <v>0</v>
      </c>
      <c r="P127" s="357">
        <v>0</v>
      </c>
      <c r="Q127" s="357">
        <v>0</v>
      </c>
      <c r="R127" s="357">
        <v>0</v>
      </c>
      <c r="S127" s="357">
        <v>0</v>
      </c>
      <c r="T127" s="357">
        <v>0</v>
      </c>
      <c r="U127" s="357">
        <v>0</v>
      </c>
    </row>
    <row r="130" spans="28:33" x14ac:dyDescent="0.25">
      <c r="AB130" s="435" t="s">
        <v>234</v>
      </c>
      <c r="AC130" s="408"/>
      <c r="AD130" s="408"/>
      <c r="AE130" s="408">
        <v>582.25218149033026</v>
      </c>
      <c r="AF130" s="408">
        <v>67.247819341344211</v>
      </c>
      <c r="AG130" s="408"/>
    </row>
    <row r="131" spans="28:33" x14ac:dyDescent="0.25">
      <c r="AB131" s="435" t="s">
        <v>235</v>
      </c>
      <c r="AC131" s="408"/>
      <c r="AD131" s="408"/>
      <c r="AE131" s="408">
        <v>78.687589463832566</v>
      </c>
      <c r="AF131" s="408">
        <v>12.235703192251407</v>
      </c>
      <c r="AG131" s="408"/>
    </row>
    <row r="132" spans="28:33" x14ac:dyDescent="0.25">
      <c r="AB132" s="435" t="s">
        <v>360</v>
      </c>
      <c r="AC132" s="408"/>
      <c r="AD132" s="408"/>
      <c r="AE132" s="408">
        <v>46.60469824075696</v>
      </c>
      <c r="AF132" s="408">
        <v>10.101546702844537</v>
      </c>
      <c r="AG132" s="408"/>
    </row>
    <row r="133" spans="28:33" x14ac:dyDescent="0.25">
      <c r="AB133" s="435" t="s">
        <v>361</v>
      </c>
      <c r="AC133" s="408"/>
      <c r="AD133" s="408"/>
      <c r="AE133" s="408">
        <v>75.12961114034853</v>
      </c>
      <c r="AF133" s="408">
        <v>13.474843546284035</v>
      </c>
      <c r="AG133" s="408"/>
    </row>
    <row r="134" spans="28:33" x14ac:dyDescent="0.25">
      <c r="AB134" s="408" t="s">
        <v>219</v>
      </c>
      <c r="AC134" s="408"/>
      <c r="AD134" s="408"/>
      <c r="AE134" s="408">
        <v>417.65848573922165</v>
      </c>
      <c r="AF134" s="408">
        <v>-0.88651973907798265</v>
      </c>
      <c r="AG134" s="408"/>
    </row>
    <row r="135" spans="28:33" x14ac:dyDescent="0.25">
      <c r="AB135" s="439" t="s">
        <v>38</v>
      </c>
      <c r="AC135" s="408"/>
      <c r="AD135" s="408"/>
      <c r="AE135" s="439">
        <v>1200.3325660744899</v>
      </c>
      <c r="AF135" s="439">
        <v>102.1733930436462</v>
      </c>
      <c r="AG135" s="439"/>
    </row>
    <row r="137" spans="28:33" x14ac:dyDescent="0.25">
      <c r="AB137" s="408" t="s">
        <v>493</v>
      </c>
      <c r="AC137" s="408"/>
      <c r="AD137" s="408"/>
      <c r="AE137" s="408">
        <v>0</v>
      </c>
      <c r="AF137" s="408">
        <v>0</v>
      </c>
      <c r="AG137" s="408"/>
    </row>
    <row r="138" spans="28:33" x14ac:dyDescent="0.25">
      <c r="AB138" s="408" t="s">
        <v>494</v>
      </c>
      <c r="AC138" s="408"/>
      <c r="AD138" s="408"/>
      <c r="AE138" s="408">
        <v>0</v>
      </c>
      <c r="AF138" s="408">
        <v>0</v>
      </c>
      <c r="AG138" s="408"/>
    </row>
    <row r="139" spans="28:33" x14ac:dyDescent="0.25">
      <c r="AB139" s="408" t="s">
        <v>495</v>
      </c>
      <c r="AE139" s="408">
        <v>0</v>
      </c>
      <c r="AF139" s="408">
        <v>0</v>
      </c>
      <c r="AG139" s="408"/>
    </row>
    <row r="140" spans="28:33" x14ac:dyDescent="0.25">
      <c r="AB140" s="408" t="s">
        <v>927</v>
      </c>
      <c r="AE140" s="408">
        <v>0</v>
      </c>
      <c r="AF140" s="408">
        <v>0</v>
      </c>
      <c r="AG140" s="408"/>
    </row>
    <row r="141" spans="28:33" x14ac:dyDescent="0.25">
      <c r="AB141" s="408" t="s">
        <v>497</v>
      </c>
      <c r="AE141" s="408">
        <v>0</v>
      </c>
      <c r="AF141" s="408">
        <v>0</v>
      </c>
      <c r="AG141" s="408"/>
    </row>
    <row r="142" spans="28:33" x14ac:dyDescent="0.25">
      <c r="AB142" s="408" t="s">
        <v>498</v>
      </c>
      <c r="AC142" s="408"/>
      <c r="AD142" s="408"/>
      <c r="AE142" s="408">
        <v>0</v>
      </c>
      <c r="AF142" s="408">
        <v>0</v>
      </c>
      <c r="AG142" s="408"/>
    </row>
    <row r="143" spans="28:33" x14ac:dyDescent="0.25">
      <c r="AB143" s="408"/>
      <c r="AC143" s="408"/>
      <c r="AD143" s="408"/>
      <c r="AE143" s="408"/>
      <c r="AF143" s="408"/>
      <c r="AG143" s="408"/>
    </row>
    <row r="144" spans="28:33" x14ac:dyDescent="0.25">
      <c r="AB144" s="438" t="s">
        <v>407</v>
      </c>
      <c r="AC144" s="439"/>
      <c r="AD144" s="439"/>
      <c r="AE144" s="439">
        <v>0</v>
      </c>
      <c r="AF144" s="439">
        <v>0</v>
      </c>
      <c r="AG144" s="439"/>
    </row>
    <row r="146" spans="25:37" x14ac:dyDescent="0.25">
      <c r="AB146" s="3" t="s">
        <v>19</v>
      </c>
      <c r="AE146" s="319">
        <v>-324.70737019131627</v>
      </c>
      <c r="AF146" s="319">
        <v>-328.45040952081945</v>
      </c>
      <c r="AG146" s="319"/>
    </row>
    <row r="151" spans="25:37" x14ac:dyDescent="0.25">
      <c r="Y151" s="341" t="s">
        <v>408</v>
      </c>
    </row>
    <row r="152" spans="25:37" ht="36.6" customHeight="1" x14ac:dyDescent="0.25">
      <c r="AH152" s="614" t="s">
        <v>1078</v>
      </c>
      <c r="AI152" s="614" t="s">
        <v>1079</v>
      </c>
      <c r="AJ152" s="614"/>
    </row>
    <row r="153" spans="25:37" ht="22.8" x14ac:dyDescent="0.25">
      <c r="Y153" s="338"/>
      <c r="Z153" s="338"/>
      <c r="AA153" s="338"/>
      <c r="AC153" s="614" t="s">
        <v>1080</v>
      </c>
      <c r="AD153" s="614" t="s">
        <v>1075</v>
      </c>
      <c r="AE153" s="614" t="s">
        <v>986</v>
      </c>
      <c r="AF153" s="614" t="s">
        <v>987</v>
      </c>
      <c r="AG153" s="614" t="s">
        <v>988</v>
      </c>
      <c r="AH153" s="441" t="s">
        <v>986</v>
      </c>
      <c r="AI153" s="441" t="s">
        <v>987</v>
      </c>
      <c r="AJ153" s="335"/>
    </row>
    <row r="154" spans="25:37" x14ac:dyDescent="0.25">
      <c r="Y154" s="346"/>
      <c r="Z154" s="2" t="s">
        <v>233</v>
      </c>
      <c r="AA154" s="348"/>
      <c r="AB154" s="349"/>
      <c r="AC154" s="350"/>
      <c r="AD154" s="350"/>
      <c r="AE154" s="350"/>
      <c r="AF154" s="350"/>
      <c r="AG154" s="350"/>
      <c r="AH154" s="350"/>
      <c r="AI154" s="351"/>
      <c r="AJ154" s="320"/>
      <c r="AK154" s="320"/>
    </row>
    <row r="155" spans="25:37" x14ac:dyDescent="0.25">
      <c r="Y155" s="346"/>
      <c r="Z155" s="346"/>
      <c r="AA155" s="346" t="s">
        <v>234</v>
      </c>
      <c r="AB155" s="355"/>
      <c r="AC155" s="360">
        <v>0</v>
      </c>
      <c r="AD155" s="360">
        <v>495.70887727815062</v>
      </c>
      <c r="AE155" s="360">
        <v>515.00436214898605</v>
      </c>
      <c r="AF155" s="360">
        <v>582.25218149033026</v>
      </c>
      <c r="AG155" s="360">
        <v>599.40591944691869</v>
      </c>
      <c r="AH155" s="360">
        <v>67.247819341344211</v>
      </c>
      <c r="AI155" s="361">
        <v>17.153737956588429</v>
      </c>
      <c r="AJ155" s="362"/>
      <c r="AK155" s="320"/>
    </row>
    <row r="156" spans="25:37" x14ac:dyDescent="0.25">
      <c r="Y156" s="346"/>
      <c r="Z156" s="346"/>
      <c r="AA156" s="346" t="s">
        <v>235</v>
      </c>
      <c r="AB156" s="355"/>
      <c r="AC156" s="365">
        <v>0</v>
      </c>
      <c r="AD156" s="365">
        <v>65.524619860991251</v>
      </c>
      <c r="AE156" s="365">
        <v>66.451886271581159</v>
      </c>
      <c r="AF156" s="365">
        <v>78.687589463832566</v>
      </c>
      <c r="AG156" s="365">
        <v>81.726491720002201</v>
      </c>
      <c r="AH156" s="365">
        <v>12.235703192251407</v>
      </c>
      <c r="AI156" s="366">
        <v>3.0389022561696351</v>
      </c>
      <c r="AJ156" s="363"/>
      <c r="AK156" s="320"/>
    </row>
    <row r="157" spans="25:37" x14ac:dyDescent="0.25">
      <c r="Y157" s="346"/>
      <c r="Z157" s="346"/>
      <c r="AA157" s="346" t="s">
        <v>236</v>
      </c>
      <c r="AB157" s="355"/>
      <c r="AC157" s="365">
        <v>0</v>
      </c>
      <c r="AD157" s="365">
        <v>29.178395783908638</v>
      </c>
      <c r="AE157" s="365">
        <v>36.503151537912423</v>
      </c>
      <c r="AF157" s="365">
        <v>46.60469824075696</v>
      </c>
      <c r="AG157" s="365">
        <v>54.377964720520517</v>
      </c>
      <c r="AH157" s="365">
        <v>10.101546702844537</v>
      </c>
      <c r="AI157" s="366">
        <v>7.7732664797635564</v>
      </c>
      <c r="AJ157" s="363"/>
      <c r="AK157" s="320"/>
    </row>
    <row r="158" spans="25:37" x14ac:dyDescent="0.25">
      <c r="Y158" s="346"/>
      <c r="Z158" s="346"/>
      <c r="AA158" s="346" t="s">
        <v>237</v>
      </c>
      <c r="AB158" s="355"/>
      <c r="AC158" s="365">
        <v>0</v>
      </c>
      <c r="AD158" s="365">
        <v>325.84332481145151</v>
      </c>
      <c r="AE158" s="365">
        <v>324.70737019131627</v>
      </c>
      <c r="AF158" s="365">
        <v>328.45040952081945</v>
      </c>
      <c r="AG158" s="365">
        <v>344.10006580466614</v>
      </c>
      <c r="AH158" s="365">
        <v>3.7430393295031763</v>
      </c>
      <c r="AI158" s="366">
        <v>15.649656283846696</v>
      </c>
      <c r="AJ158" s="363"/>
      <c r="AK158" s="320"/>
    </row>
    <row r="159" spans="25:37" x14ac:dyDescent="0.25">
      <c r="Y159" s="346"/>
      <c r="Z159" s="346"/>
      <c r="AA159" s="346" t="s">
        <v>238</v>
      </c>
      <c r="AB159" s="355"/>
      <c r="AC159" s="365">
        <v>0</v>
      </c>
      <c r="AD159" s="365">
        <v>62.160117654461438</v>
      </c>
      <c r="AE159" s="365">
        <v>61.654767594064495</v>
      </c>
      <c r="AF159" s="365">
        <v>75.12961114034853</v>
      </c>
      <c r="AG159" s="365">
        <v>75.943061737207643</v>
      </c>
      <c r="AH159" s="365">
        <v>13.474843546284035</v>
      </c>
      <c r="AI159" s="366">
        <v>0.81345059685911281</v>
      </c>
      <c r="AJ159" s="363"/>
      <c r="AK159" s="320"/>
    </row>
    <row r="160" spans="25:37" x14ac:dyDescent="0.25">
      <c r="Y160" s="346"/>
      <c r="Z160" s="346"/>
      <c r="AA160" s="346" t="s">
        <v>239</v>
      </c>
      <c r="AB160" s="355"/>
      <c r="AC160" s="365">
        <v>0</v>
      </c>
      <c r="AD160" s="365">
        <v>359.68301217841417</v>
      </c>
      <c r="AE160" s="365">
        <v>364.26601279829964</v>
      </c>
      <c r="AF160" s="365">
        <v>358.58282342922166</v>
      </c>
      <c r="AG160" s="365">
        <v>358.09084564452729</v>
      </c>
      <c r="AH160" s="365">
        <v>-5.6831893690779793</v>
      </c>
      <c r="AI160" s="366">
        <v>-0.49197778469437026</v>
      </c>
      <c r="AJ160" s="363"/>
      <c r="AK160" s="320"/>
    </row>
    <row r="161" spans="2:39" x14ac:dyDescent="0.25">
      <c r="Y161" s="346"/>
      <c r="Z161" s="346"/>
      <c r="AA161" s="346" t="s">
        <v>363</v>
      </c>
      <c r="AB161" s="355"/>
      <c r="AC161" s="365">
        <v>0</v>
      </c>
      <c r="AD161" s="365">
        <v>26.5657</v>
      </c>
      <c r="AE161" s="365">
        <v>27.644213000000001</v>
      </c>
      <c r="AF161" s="365">
        <v>24.330272999999998</v>
      </c>
      <c r="AG161" s="365">
        <v>24.610208</v>
      </c>
      <c r="AH161" s="365">
        <v>-3.3139400000000023</v>
      </c>
      <c r="AI161" s="366">
        <v>0.27993500000000182</v>
      </c>
      <c r="AJ161" s="363"/>
      <c r="AK161" s="320"/>
    </row>
    <row r="162" spans="2:39" x14ac:dyDescent="0.25">
      <c r="Y162" s="346"/>
      <c r="Z162" s="346"/>
      <c r="AA162" s="346" t="s">
        <v>22</v>
      </c>
      <c r="AB162" s="355"/>
      <c r="AC162" s="365">
        <v>0</v>
      </c>
      <c r="AD162" s="365">
        <v>27.462998370000001</v>
      </c>
      <c r="AE162" s="365">
        <v>26.634779680000001</v>
      </c>
      <c r="AF162" s="365">
        <v>34.74538931</v>
      </c>
      <c r="AG162" s="365">
        <v>37.059182999999997</v>
      </c>
      <c r="AH162" s="365">
        <v>8.110609629999999</v>
      </c>
      <c r="AI162" s="366">
        <v>2.3137936899999971</v>
      </c>
      <c r="AJ162" s="363"/>
      <c r="AK162" s="320"/>
    </row>
    <row r="163" spans="2:39" x14ac:dyDescent="0.25">
      <c r="Y163" s="346"/>
      <c r="Z163" s="346"/>
      <c r="AA163" s="344" t="s">
        <v>241</v>
      </c>
      <c r="AB163" s="355"/>
      <c r="AC163" s="379">
        <v>0</v>
      </c>
      <c r="AD163" s="379">
        <v>1392.1270459373775</v>
      </c>
      <c r="AE163" s="379">
        <v>1422.8665432221603</v>
      </c>
      <c r="AF163" s="379">
        <v>1528.7829755953094</v>
      </c>
      <c r="AG163" s="379">
        <v>1575.3137400738426</v>
      </c>
      <c r="AH163" s="379">
        <v>105.91643237314938</v>
      </c>
      <c r="AI163" s="380">
        <v>46.530764478533058</v>
      </c>
      <c r="AJ163" s="378"/>
      <c r="AK163" s="320"/>
    </row>
    <row r="164" spans="2:39" x14ac:dyDescent="0.25">
      <c r="Y164" s="346"/>
      <c r="Z164" s="344" t="s">
        <v>242</v>
      </c>
      <c r="AA164" s="346"/>
      <c r="AB164" s="355"/>
      <c r="AC164" s="383">
        <v>0</v>
      </c>
      <c r="AD164" s="383">
        <v>245.41553990347688</v>
      </c>
      <c r="AE164" s="383">
        <v>267.86830199999997</v>
      </c>
      <c r="AF164" s="383">
        <v>200</v>
      </c>
      <c r="AG164" s="383">
        <v>200</v>
      </c>
      <c r="AH164" s="383">
        <v>-67.868301999999971</v>
      </c>
      <c r="AI164" s="384">
        <v>0</v>
      </c>
      <c r="AJ164" s="385"/>
      <c r="AK164" s="320"/>
    </row>
    <row r="165" spans="2:39" x14ac:dyDescent="0.25">
      <c r="Z165" s="395" t="s">
        <v>409</v>
      </c>
      <c r="AA165" s="396"/>
      <c r="AB165" s="397"/>
      <c r="AC165" s="398">
        <v>0</v>
      </c>
      <c r="AD165" s="398">
        <v>1637.5425858408544</v>
      </c>
      <c r="AE165" s="398">
        <v>1690.7348452221604</v>
      </c>
      <c r="AF165" s="398">
        <v>1728.7829755953094</v>
      </c>
      <c r="AG165" s="398">
        <v>1775.3137400738426</v>
      </c>
      <c r="AH165" s="398">
        <v>38.048130373149405</v>
      </c>
      <c r="AI165" s="399">
        <v>46.530764478533058</v>
      </c>
      <c r="AJ165" s="400"/>
      <c r="AK165" s="320"/>
      <c r="AL165" s="442">
        <v>2.3234895203419849E-2</v>
      </c>
      <c r="AM165" s="442">
        <v>2.752103004798424E-2</v>
      </c>
    </row>
    <row r="166" spans="2:39" x14ac:dyDescent="0.25">
      <c r="Z166" s="3" t="s">
        <v>40</v>
      </c>
    </row>
    <row r="167" spans="2:39" x14ac:dyDescent="0.25">
      <c r="B167" s="443">
        <v>0</v>
      </c>
      <c r="Y167" s="3" t="s">
        <v>19</v>
      </c>
      <c r="AC167" s="345">
        <v>0</v>
      </c>
      <c r="AD167" s="345">
        <v>0</v>
      </c>
      <c r="AE167" s="345">
        <v>0</v>
      </c>
      <c r="AF167" s="345">
        <v>0</v>
      </c>
      <c r="AG167" s="345">
        <v>0</v>
      </c>
      <c r="AH167" s="345">
        <v>0</v>
      </c>
      <c r="AI167" s="345">
        <v>0</v>
      </c>
      <c r="AJ167" s="345"/>
    </row>
    <row r="172" spans="2:39" x14ac:dyDescent="0.25">
      <c r="Y172" s="341" t="s">
        <v>410</v>
      </c>
    </row>
    <row r="173" spans="2:39" ht="24" customHeight="1" x14ac:dyDescent="0.25">
      <c r="B173" s="402"/>
      <c r="AH173" s="1048" t="s">
        <v>1079</v>
      </c>
      <c r="AI173" s="1048"/>
    </row>
    <row r="174" spans="2:39" ht="22.8" x14ac:dyDescent="0.25">
      <c r="Y174" s="338"/>
      <c r="Z174" s="338"/>
      <c r="AA174" s="338"/>
      <c r="AC174" s="614" t="s">
        <v>1080</v>
      </c>
      <c r="AD174" s="614" t="s">
        <v>986</v>
      </c>
      <c r="AE174" s="614" t="e">
        <v>#NAME?</v>
      </c>
      <c r="AF174" s="614" t="e">
        <v>#REF!</v>
      </c>
      <c r="AG174" s="614"/>
      <c r="AH174" s="441" t="e">
        <v>#NAME?</v>
      </c>
      <c r="AI174" s="441"/>
    </row>
    <row r="175" spans="2:39" x14ac:dyDescent="0.25">
      <c r="Y175" s="346"/>
      <c r="Z175" s="2" t="s">
        <v>233</v>
      </c>
      <c r="AA175" s="348"/>
      <c r="AB175" s="349"/>
      <c r="AC175" s="350"/>
      <c r="AD175" s="350"/>
      <c r="AE175" s="350"/>
      <c r="AF175" s="350"/>
      <c r="AG175" s="350"/>
      <c r="AH175" s="350"/>
      <c r="AI175" s="351"/>
    </row>
    <row r="176" spans="2:39" x14ac:dyDescent="0.25">
      <c r="Y176" s="346"/>
      <c r="Z176" s="346"/>
      <c r="AA176" s="346" t="s">
        <v>234</v>
      </c>
      <c r="AB176" s="355"/>
      <c r="AC176" s="360" t="e">
        <v>#REF!</v>
      </c>
      <c r="AD176" s="360">
        <v>495.61999999999995</v>
      </c>
      <c r="AE176" s="360">
        <v>582.25218149033026</v>
      </c>
      <c r="AF176" s="360">
        <v>599.40591944691869</v>
      </c>
      <c r="AG176" s="360"/>
      <c r="AH176" s="360">
        <v>17.153737956588429</v>
      </c>
      <c r="AI176" s="361"/>
    </row>
    <row r="177" spans="2:35" x14ac:dyDescent="0.25">
      <c r="Y177" s="346"/>
      <c r="Z177" s="346"/>
      <c r="AA177" s="346" t="s">
        <v>235</v>
      </c>
      <c r="AB177" s="355"/>
      <c r="AC177" s="365" t="e">
        <v>#REF!</v>
      </c>
      <c r="AD177" s="365">
        <v>119.35663270500002</v>
      </c>
      <c r="AE177" s="365">
        <v>78.687589463832566</v>
      </c>
      <c r="AF177" s="365">
        <v>81.726491720002201</v>
      </c>
      <c r="AG177" s="365"/>
      <c r="AH177" s="365">
        <v>3.0389022561696351</v>
      </c>
      <c r="AI177" s="366"/>
    </row>
    <row r="178" spans="2:35" x14ac:dyDescent="0.25">
      <c r="Y178" s="346"/>
      <c r="Z178" s="346"/>
      <c r="AA178" s="346" t="s">
        <v>236</v>
      </c>
      <c r="AB178" s="355"/>
      <c r="AC178" s="365" t="e">
        <v>#REF!</v>
      </c>
      <c r="AD178" s="365">
        <v>37.854006649999995</v>
      </c>
      <c r="AE178" s="365">
        <v>46.60469824075696</v>
      </c>
      <c r="AF178" s="365">
        <v>54.377964720520517</v>
      </c>
      <c r="AG178" s="365"/>
      <c r="AH178" s="365">
        <v>7.7732664797635564</v>
      </c>
      <c r="AI178" s="366"/>
    </row>
    <row r="179" spans="2:35" x14ac:dyDescent="0.25">
      <c r="Y179" s="346"/>
      <c r="Z179" s="346"/>
      <c r="AA179" s="346" t="s">
        <v>237</v>
      </c>
      <c r="AB179" s="355"/>
      <c r="AC179" s="365" t="e">
        <v>#REF!</v>
      </c>
      <c r="AD179" s="365">
        <v>314.3007882189583</v>
      </c>
      <c r="AE179" s="365">
        <v>328.45040952081945</v>
      </c>
      <c r="AF179" s="365">
        <v>344.10006580466614</v>
      </c>
      <c r="AG179" s="365"/>
      <c r="AH179" s="365">
        <v>15.649656283846696</v>
      </c>
      <c r="AI179" s="366"/>
    </row>
    <row r="180" spans="2:35" x14ac:dyDescent="0.25">
      <c r="Y180" s="346"/>
      <c r="Z180" s="346"/>
      <c r="AA180" s="346" t="s">
        <v>238</v>
      </c>
      <c r="AB180" s="355"/>
      <c r="AC180" s="365" t="e">
        <v>#REF!</v>
      </c>
      <c r="AD180" s="365">
        <v>51.335238420000032</v>
      </c>
      <c r="AE180" s="365">
        <v>75.12961114034853</v>
      </c>
      <c r="AF180" s="365">
        <v>75.943061737207643</v>
      </c>
      <c r="AG180" s="365"/>
      <c r="AH180" s="365">
        <v>0.81345059685911281</v>
      </c>
      <c r="AI180" s="366"/>
    </row>
    <row r="181" spans="2:35" x14ac:dyDescent="0.25">
      <c r="Y181" s="346"/>
      <c r="Z181" s="346"/>
      <c r="AA181" s="346" t="s">
        <v>239</v>
      </c>
      <c r="AB181" s="355"/>
      <c r="AC181" s="365" t="e">
        <v>#REF!</v>
      </c>
      <c r="AD181" s="365">
        <v>365.96050000000002</v>
      </c>
      <c r="AE181" s="365">
        <v>358.58282342922166</v>
      </c>
      <c r="AF181" s="365">
        <v>358.09084564452729</v>
      </c>
      <c r="AG181" s="365"/>
      <c r="AH181" s="365">
        <v>-0.49197778469437026</v>
      </c>
      <c r="AI181" s="366"/>
    </row>
    <row r="182" spans="2:35" x14ac:dyDescent="0.25">
      <c r="Y182" s="346"/>
      <c r="Z182" s="346"/>
      <c r="AA182" s="346" t="s">
        <v>363</v>
      </c>
      <c r="AB182" s="355"/>
      <c r="AC182" s="365" t="e">
        <v>#REF!</v>
      </c>
      <c r="AD182" s="365">
        <v>0</v>
      </c>
      <c r="AE182" s="365">
        <v>24.330272999999998</v>
      </c>
      <c r="AF182" s="365">
        <v>24.610208</v>
      </c>
      <c r="AG182" s="365"/>
      <c r="AH182" s="365">
        <v>0.27993500000000182</v>
      </c>
      <c r="AI182" s="366"/>
    </row>
    <row r="183" spans="2:35" x14ac:dyDescent="0.25">
      <c r="Y183" s="346"/>
      <c r="Z183" s="346"/>
      <c r="AA183" s="346" t="s">
        <v>22</v>
      </c>
      <c r="AB183" s="355"/>
      <c r="AC183" s="365" t="e">
        <v>#REF!</v>
      </c>
      <c r="AD183" s="365">
        <v>30.422499999999999</v>
      </c>
      <c r="AE183" s="365">
        <v>34.74538931</v>
      </c>
      <c r="AF183" s="365">
        <v>37.059182999999997</v>
      </c>
      <c r="AG183" s="365"/>
      <c r="AH183" s="365">
        <v>2.3137936899999971</v>
      </c>
      <c r="AI183" s="366"/>
    </row>
    <row r="184" spans="2:35" x14ac:dyDescent="0.25">
      <c r="B184" s="402"/>
      <c r="Y184" s="346"/>
      <c r="Z184" s="346"/>
      <c r="AA184" s="344" t="s">
        <v>241</v>
      </c>
      <c r="AB184" s="355"/>
      <c r="AC184" s="379" t="e">
        <v>#REF!</v>
      </c>
      <c r="AD184" s="379">
        <v>1414.8496659939581</v>
      </c>
      <c r="AE184" s="379">
        <v>1528.7829755953094</v>
      </c>
      <c r="AF184" s="379">
        <v>1575.3137400738426</v>
      </c>
      <c r="AG184" s="379"/>
      <c r="AH184" s="379">
        <v>46.530764478533229</v>
      </c>
      <c r="AI184" s="380"/>
    </row>
    <row r="185" spans="2:35" x14ac:dyDescent="0.25">
      <c r="Y185" s="346"/>
      <c r="Z185" s="344" t="s">
        <v>242</v>
      </c>
      <c r="AA185" s="346"/>
      <c r="AB185" s="355"/>
      <c r="AC185" s="383" t="e">
        <v>#REF!</v>
      </c>
      <c r="AD185" s="383">
        <v>459.96034220999996</v>
      </c>
      <c r="AE185" s="383">
        <v>200</v>
      </c>
      <c r="AF185" s="383">
        <v>200</v>
      </c>
      <c r="AG185" s="383"/>
      <c r="AH185" s="383">
        <v>0</v>
      </c>
      <c r="AI185" s="384"/>
    </row>
    <row r="186" spans="2:35" x14ac:dyDescent="0.25">
      <c r="Z186" s="395" t="s">
        <v>411</v>
      </c>
      <c r="AA186" s="396"/>
      <c r="AB186" s="397"/>
      <c r="AC186" s="398" t="e">
        <v>#REF!</v>
      </c>
      <c r="AD186" s="398">
        <v>1874.810008203958</v>
      </c>
      <c r="AE186" s="398">
        <v>1728.7829755953094</v>
      </c>
      <c r="AF186" s="398">
        <v>1775.3137400738426</v>
      </c>
      <c r="AG186" s="398"/>
      <c r="AH186" s="398">
        <v>46.530764478533229</v>
      </c>
      <c r="AI186" s="399"/>
    </row>
    <row r="187" spans="2:35" x14ac:dyDescent="0.25">
      <c r="Z187" s="3" t="s">
        <v>40</v>
      </c>
    </row>
    <row r="188" spans="2:35" x14ac:dyDescent="0.25">
      <c r="Y188" s="3" t="s">
        <v>19</v>
      </c>
      <c r="AC188" s="345" t="e">
        <v>#REF!</v>
      </c>
      <c r="AD188" s="345">
        <v>184.07516298179769</v>
      </c>
      <c r="AE188" s="345">
        <v>0</v>
      </c>
      <c r="AF188" s="345">
        <v>0</v>
      </c>
      <c r="AG188" s="345"/>
      <c r="AH188" s="345"/>
      <c r="AI188" s="345"/>
    </row>
    <row r="191" spans="2:35" x14ac:dyDescent="0.25">
      <c r="Y191" s="341" t="s">
        <v>412</v>
      </c>
    </row>
    <row r="192" spans="2:35" ht="57" x14ac:dyDescent="0.2">
      <c r="Y192" s="338"/>
      <c r="Z192" s="338"/>
      <c r="AA192" s="338"/>
      <c r="AC192" s="342" t="s">
        <v>413</v>
      </c>
      <c r="AD192" s="342" t="s">
        <v>1080</v>
      </c>
      <c r="AE192" s="342" t="s">
        <v>1075</v>
      </c>
      <c r="AF192" s="342" t="s">
        <v>987</v>
      </c>
      <c r="AG192" s="342"/>
      <c r="AH192" s="444" t="s">
        <v>414</v>
      </c>
      <c r="AI192" s="335"/>
    </row>
    <row r="193" spans="25:35" x14ac:dyDescent="0.25">
      <c r="Y193" s="346"/>
      <c r="Z193" s="2" t="s">
        <v>233</v>
      </c>
      <c r="AA193" s="348"/>
      <c r="AB193" s="349"/>
      <c r="AC193" s="350"/>
      <c r="AD193" s="350"/>
      <c r="AE193" s="350"/>
      <c r="AF193" s="350"/>
      <c r="AG193" s="351"/>
      <c r="AH193" s="351"/>
      <c r="AI193" s="320"/>
    </row>
    <row r="194" spans="25:35" x14ac:dyDescent="0.25">
      <c r="Y194" s="346"/>
      <c r="Z194" s="346"/>
      <c r="AA194" s="346" t="s">
        <v>234</v>
      </c>
      <c r="AB194" s="355"/>
      <c r="AC194" s="360">
        <v>394.7</v>
      </c>
      <c r="AD194" s="360">
        <v>0</v>
      </c>
      <c r="AE194" s="360">
        <v>495.70887727815062</v>
      </c>
      <c r="AF194" s="360">
        <v>582.25218149033026</v>
      </c>
      <c r="AG194" s="361"/>
      <c r="AH194" s="361">
        <v>67.247819341344211</v>
      </c>
      <c r="AI194" s="362"/>
    </row>
    <row r="195" spans="25:35" x14ac:dyDescent="0.25">
      <c r="Y195" s="346"/>
      <c r="Z195" s="346"/>
      <c r="AA195" s="346" t="s">
        <v>235</v>
      </c>
      <c r="AB195" s="355"/>
      <c r="AC195" s="365">
        <v>84.1</v>
      </c>
      <c r="AD195" s="365">
        <v>0</v>
      </c>
      <c r="AE195" s="365">
        <v>65.524619860991251</v>
      </c>
      <c r="AF195" s="365">
        <v>78.687589463832566</v>
      </c>
      <c r="AG195" s="366"/>
      <c r="AH195" s="366">
        <v>12.235703192251407</v>
      </c>
      <c r="AI195" s="363"/>
    </row>
    <row r="196" spans="25:35" x14ac:dyDescent="0.25">
      <c r="Y196" s="346"/>
      <c r="Z196" s="346"/>
      <c r="AA196" s="346" t="s">
        <v>236</v>
      </c>
      <c r="AB196" s="355"/>
      <c r="AC196" s="365">
        <v>37.4</v>
      </c>
      <c r="AD196" s="365">
        <v>0</v>
      </c>
      <c r="AE196" s="365">
        <v>29.178395783908638</v>
      </c>
      <c r="AF196" s="365">
        <v>46.60469824075696</v>
      </c>
      <c r="AG196" s="366"/>
      <c r="AH196" s="366">
        <v>10.101546702844537</v>
      </c>
      <c r="AI196" s="363"/>
    </row>
    <row r="197" spans="25:35" x14ac:dyDescent="0.25">
      <c r="Y197" s="346"/>
      <c r="Z197" s="346"/>
      <c r="AA197" s="346" t="s">
        <v>237</v>
      </c>
      <c r="AB197" s="355"/>
      <c r="AC197" s="365">
        <v>287.10000000000002</v>
      </c>
      <c r="AD197" s="365">
        <v>0</v>
      </c>
      <c r="AE197" s="365">
        <v>325.84332481145151</v>
      </c>
      <c r="AF197" s="365">
        <v>328.45040952081945</v>
      </c>
      <c r="AG197" s="366"/>
      <c r="AH197" s="366">
        <v>3.7430393295031763</v>
      </c>
      <c r="AI197" s="363"/>
    </row>
    <row r="198" spans="25:35" x14ac:dyDescent="0.25">
      <c r="Y198" s="346"/>
      <c r="Z198" s="346"/>
      <c r="AA198" s="346" t="s">
        <v>238</v>
      </c>
      <c r="AB198" s="355"/>
      <c r="AC198" s="365">
        <v>75.599999999999994</v>
      </c>
      <c r="AD198" s="365">
        <v>0</v>
      </c>
      <c r="AE198" s="365">
        <v>62.160117654461438</v>
      </c>
      <c r="AF198" s="365">
        <v>75.12961114034853</v>
      </c>
      <c r="AG198" s="366"/>
      <c r="AH198" s="366">
        <v>13.474843546284035</v>
      </c>
      <c r="AI198" s="363"/>
    </row>
    <row r="199" spans="25:35" x14ac:dyDescent="0.25">
      <c r="Y199" s="346"/>
      <c r="Z199" s="346"/>
      <c r="AA199" s="346" t="s">
        <v>239</v>
      </c>
      <c r="AB199" s="355"/>
      <c r="AC199" s="365">
        <v>291.5</v>
      </c>
      <c r="AD199" s="365">
        <v>0</v>
      </c>
      <c r="AE199" s="365">
        <v>359.68301217841417</v>
      </c>
      <c r="AF199" s="365">
        <v>358.58282342922166</v>
      </c>
      <c r="AG199" s="366"/>
      <c r="AH199" s="366">
        <v>-5.6831893690779793</v>
      </c>
      <c r="AI199" s="363"/>
    </row>
    <row r="200" spans="25:35" x14ac:dyDescent="0.25">
      <c r="Y200" s="346"/>
      <c r="Z200" s="346"/>
      <c r="AA200" s="346" t="s">
        <v>363</v>
      </c>
      <c r="AB200" s="355"/>
      <c r="AC200" s="365">
        <v>28.4</v>
      </c>
      <c r="AD200" s="365">
        <v>0</v>
      </c>
      <c r="AE200" s="365">
        <v>26.5657</v>
      </c>
      <c r="AF200" s="365">
        <v>24.330272999999998</v>
      </c>
      <c r="AG200" s="366"/>
      <c r="AH200" s="366">
        <v>-3.3139400000000023</v>
      </c>
      <c r="AI200" s="363"/>
    </row>
    <row r="201" spans="25:35" x14ac:dyDescent="0.25">
      <c r="Y201" s="346"/>
      <c r="Z201" s="346"/>
      <c r="AA201" s="346" t="s">
        <v>22</v>
      </c>
      <c r="AB201" s="355"/>
      <c r="AC201" s="365">
        <v>24.8</v>
      </c>
      <c r="AD201" s="365">
        <v>0</v>
      </c>
      <c r="AE201" s="365">
        <v>27.462998370000001</v>
      </c>
      <c r="AF201" s="365">
        <v>34.74538931</v>
      </c>
      <c r="AG201" s="366"/>
      <c r="AH201" s="366">
        <v>8.110609629999999</v>
      </c>
      <c r="AI201" s="363"/>
    </row>
    <row r="202" spans="25:35" x14ac:dyDescent="0.25">
      <c r="Y202" s="346"/>
      <c r="Z202" s="346"/>
      <c r="AA202" s="344" t="s">
        <v>241</v>
      </c>
      <c r="AB202" s="355"/>
      <c r="AC202" s="379">
        <v>1223.6000000000001</v>
      </c>
      <c r="AD202" s="383">
        <v>0</v>
      </c>
      <c r="AE202" s="383">
        <v>1392.1270459373775</v>
      </c>
      <c r="AF202" s="379">
        <v>1528.7829755953094</v>
      </c>
      <c r="AG202" s="380"/>
      <c r="AH202" s="380">
        <v>105.91643237314938</v>
      </c>
      <c r="AI202" s="378"/>
    </row>
    <row r="203" spans="25:35" x14ac:dyDescent="0.25">
      <c r="Y203" s="346"/>
      <c r="Z203" s="344" t="s">
        <v>242</v>
      </c>
      <c r="AA203" s="346"/>
      <c r="AB203" s="355"/>
      <c r="AC203" s="383">
        <v>416.7</v>
      </c>
      <c r="AD203" s="383">
        <v>0</v>
      </c>
      <c r="AE203" s="383">
        <v>245.41553990347688</v>
      </c>
      <c r="AF203" s="379">
        <v>200</v>
      </c>
      <c r="AG203" s="380"/>
      <c r="AH203" s="384">
        <v>-67.868301999999971</v>
      </c>
      <c r="AI203" s="385"/>
    </row>
    <row r="204" spans="25:35" x14ac:dyDescent="0.25">
      <c r="Z204" s="445" t="s">
        <v>409</v>
      </c>
      <c r="AA204" s="396"/>
      <c r="AB204" s="397"/>
      <c r="AC204" s="398">
        <v>1640.3000000000002</v>
      </c>
      <c r="AD204" s="398">
        <v>0</v>
      </c>
      <c r="AE204" s="398">
        <v>1637.5425858408544</v>
      </c>
      <c r="AF204" s="398">
        <v>1728.7829755953094</v>
      </c>
      <c r="AG204" s="399"/>
      <c r="AH204" s="399">
        <v>38.048130373149405</v>
      </c>
      <c r="AI204" s="400"/>
    </row>
    <row r="205" spans="25:35" x14ac:dyDescent="0.25">
      <c r="Z205" s="3" t="s">
        <v>40</v>
      </c>
      <c r="AI205" s="320"/>
    </row>
    <row r="221" spans="2:2" x14ac:dyDescent="0.25">
      <c r="B221" s="402"/>
    </row>
  </sheetData>
  <mergeCells count="1">
    <mergeCell ref="AH173:AI173"/>
  </mergeCells>
  <conditionalFormatting sqref="B44 A18:B20">
    <cfRule type="cellIs" dxfId="19" priority="2" stopIfTrue="1" operator="greaterThan">
      <formula>0</formula>
    </cfRule>
  </conditionalFormatting>
  <conditionalFormatting sqref="B7:B15">
    <cfRule type="cellIs" dxfId="18" priority="1" stopIfTrue="1" operator="notEqual">
      <formula>0</formula>
    </cfRule>
  </conditionalFormatting>
  <printOptions horizontalCentered="1"/>
  <pageMargins left="0.25" right="0.25" top="0.75" bottom="0.75" header="0.3" footer="0.3"/>
  <pageSetup scale="18" orientation="landscape" r:id="rId1"/>
  <headerFooter alignWithMargins="0">
    <oddFooter>&amp;F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K14"/>
  <sheetViews>
    <sheetView workbookViewId="0">
      <selection sqref="A1:XFD1048576"/>
    </sheetView>
  </sheetViews>
  <sheetFormatPr defaultColWidth="8.81640625" defaultRowHeight="22.95" customHeight="1" outlineLevelCol="1" x14ac:dyDescent="0.25"/>
  <cols>
    <col min="1" max="1" width="8.81640625" style="7"/>
    <col min="2" max="2" width="29.81640625" style="7" customWidth="1"/>
    <col min="3" max="4" width="14.81640625" style="7" customWidth="1"/>
    <col min="5" max="5" width="14.81640625" style="7" hidden="1" customWidth="1" outlineLevel="1"/>
    <col min="6" max="6" width="14.81640625" style="7" customWidth="1" collapsed="1"/>
    <col min="7" max="7" width="14.81640625" style="7" customWidth="1"/>
    <col min="8" max="8" width="22.08984375" style="7" hidden="1" customWidth="1" outlineLevel="1"/>
    <col min="9" max="9" width="25.81640625" style="7" customWidth="1" collapsed="1"/>
    <col min="10" max="16384" width="8.81640625" style="7"/>
  </cols>
  <sheetData>
    <row r="2" spans="2:11" ht="22.95" customHeight="1" thickBot="1" x14ac:dyDescent="0.3"/>
    <row r="3" spans="2:11" ht="94.95" customHeight="1" thickBot="1" x14ac:dyDescent="0.45">
      <c r="B3" s="297" t="s">
        <v>415</v>
      </c>
      <c r="C3" s="298" t="s">
        <v>1075</v>
      </c>
      <c r="D3" s="298" t="s">
        <v>986</v>
      </c>
      <c r="E3" s="298" t="e">
        <v>#REF!</v>
      </c>
      <c r="F3" s="299" t="s">
        <v>987</v>
      </c>
      <c r="G3" s="299" t="s">
        <v>988</v>
      </c>
      <c r="H3" s="298" t="s">
        <v>1076</v>
      </c>
      <c r="I3" s="298" t="s">
        <v>1077</v>
      </c>
      <c r="K3" s="7" t="s">
        <v>19</v>
      </c>
    </row>
    <row r="4" spans="2:11" ht="22.95" customHeight="1" thickTop="1" thickBot="1" x14ac:dyDescent="0.3">
      <c r="B4" s="300" t="s">
        <v>416</v>
      </c>
      <c r="C4" s="301">
        <v>495.70887727815062</v>
      </c>
      <c r="D4" s="301">
        <v>515.00436214898605</v>
      </c>
      <c r="E4" s="301" t="e">
        <v>#REF!</v>
      </c>
      <c r="F4" s="302">
        <v>582.25218149033026</v>
      </c>
      <c r="G4" s="302">
        <v>599.40591944691869</v>
      </c>
      <c r="H4" s="301">
        <v>67.247819341344211</v>
      </c>
      <c r="I4" s="303">
        <v>17.153737956588429</v>
      </c>
      <c r="K4" s="304">
        <v>0</v>
      </c>
    </row>
    <row r="5" spans="2:11" ht="22.95" customHeight="1" thickBot="1" x14ac:dyDescent="0.3">
      <c r="B5" s="305" t="s">
        <v>417</v>
      </c>
      <c r="C5" s="306">
        <v>65.524619860991251</v>
      </c>
      <c r="D5" s="306">
        <v>66.451886271581159</v>
      </c>
      <c r="E5" s="306" t="e">
        <v>#REF!</v>
      </c>
      <c r="F5" s="307">
        <v>78.687589463832566</v>
      </c>
      <c r="G5" s="307">
        <v>81.726491720002201</v>
      </c>
      <c r="H5" s="308">
        <v>12.235703192251407</v>
      </c>
      <c r="I5" s="308">
        <v>3.0389022561696351</v>
      </c>
      <c r="K5" s="304">
        <v>0</v>
      </c>
    </row>
    <row r="6" spans="2:11" ht="22.95" customHeight="1" thickBot="1" x14ac:dyDescent="0.3">
      <c r="B6" s="309" t="s">
        <v>418</v>
      </c>
      <c r="C6" s="310">
        <v>29.178395783908638</v>
      </c>
      <c r="D6" s="310">
        <v>36.503151537912423</v>
      </c>
      <c r="E6" s="310" t="e">
        <v>#REF!</v>
      </c>
      <c r="F6" s="307">
        <v>46.60469824075696</v>
      </c>
      <c r="G6" s="307">
        <v>54.377964720520517</v>
      </c>
      <c r="H6" s="311">
        <v>10.101546702844537</v>
      </c>
      <c r="I6" s="311">
        <v>7.7732664797635564</v>
      </c>
      <c r="K6" s="304">
        <v>0</v>
      </c>
    </row>
    <row r="7" spans="2:11" ht="22.95" customHeight="1" thickBot="1" x14ac:dyDescent="0.3">
      <c r="B7" s="305" t="s">
        <v>419</v>
      </c>
      <c r="C7" s="306">
        <v>325.84332481145151</v>
      </c>
      <c r="D7" s="306">
        <v>324.70737019131627</v>
      </c>
      <c r="E7" s="306" t="e">
        <v>#REF!</v>
      </c>
      <c r="F7" s="307">
        <v>328.45040952081945</v>
      </c>
      <c r="G7" s="307">
        <v>344.10006580466614</v>
      </c>
      <c r="H7" s="308">
        <v>3.7430393295031763</v>
      </c>
      <c r="I7" s="308">
        <v>15.649656283846696</v>
      </c>
      <c r="K7" s="304">
        <v>0</v>
      </c>
    </row>
    <row r="8" spans="2:11" ht="22.95" customHeight="1" thickBot="1" x14ac:dyDescent="0.3">
      <c r="B8" s="309" t="s">
        <v>420</v>
      </c>
      <c r="C8" s="310">
        <v>62.160117654461438</v>
      </c>
      <c r="D8" s="310">
        <v>61.654767594064495</v>
      </c>
      <c r="E8" s="310" t="e">
        <v>#REF!</v>
      </c>
      <c r="F8" s="307">
        <v>75.12961114034853</v>
      </c>
      <c r="G8" s="307">
        <v>75.943061737207643</v>
      </c>
      <c r="H8" s="311">
        <v>13.474843546284035</v>
      </c>
      <c r="I8" s="311">
        <v>0.81345059685911281</v>
      </c>
      <c r="K8" s="304">
        <v>0</v>
      </c>
    </row>
    <row r="9" spans="2:11" ht="22.95" customHeight="1" thickBot="1" x14ac:dyDescent="0.3">
      <c r="B9" s="305" t="s">
        <v>421</v>
      </c>
      <c r="C9" s="306">
        <v>413.71171054841415</v>
      </c>
      <c r="D9" s="306">
        <v>418.54500547829963</v>
      </c>
      <c r="E9" s="306" t="e">
        <v>#REF!</v>
      </c>
      <c r="F9" s="307">
        <v>417.65848573922165</v>
      </c>
      <c r="G9" s="307">
        <v>419.76023664452731</v>
      </c>
      <c r="H9" s="308">
        <v>-0.88651973907798265</v>
      </c>
      <c r="I9" s="308">
        <v>2.1017509053056287</v>
      </c>
      <c r="K9" s="304">
        <v>3.5527136788005009E-14</v>
      </c>
    </row>
    <row r="10" spans="2:11" ht="22.95" customHeight="1" thickBot="1" x14ac:dyDescent="0.45">
      <c r="B10" s="309" t="s">
        <v>422</v>
      </c>
      <c r="C10" s="312">
        <v>245.41553990347688</v>
      </c>
      <c r="D10" s="312">
        <v>267.86830199999997</v>
      </c>
      <c r="E10" s="312" t="e">
        <v>#REF!</v>
      </c>
      <c r="F10" s="313">
        <v>200</v>
      </c>
      <c r="G10" s="313">
        <v>200</v>
      </c>
      <c r="H10" s="311">
        <v>-67.868301999999971</v>
      </c>
      <c r="I10" s="311">
        <v>0</v>
      </c>
      <c r="K10" s="304">
        <v>0</v>
      </c>
    </row>
    <row r="11" spans="2:11" ht="22.95" customHeight="1" thickBot="1" x14ac:dyDescent="0.45">
      <c r="B11" s="314" t="s">
        <v>423</v>
      </c>
      <c r="C11" s="315">
        <v>1637.5425858408544</v>
      </c>
      <c r="D11" s="315">
        <v>1690.7348452221599</v>
      </c>
      <c r="E11" s="315" t="e">
        <v>#REF!</v>
      </c>
      <c r="F11" s="316">
        <v>1728.7829755953094</v>
      </c>
      <c r="G11" s="316">
        <v>1775.3137400738426</v>
      </c>
      <c r="H11" s="315">
        <v>38.048130373149405</v>
      </c>
      <c r="I11" s="315">
        <v>46.530764478533058</v>
      </c>
      <c r="K11" s="304">
        <v>1.7053025658242404E-13</v>
      </c>
    </row>
    <row r="14" spans="2:11" ht="22.95" customHeight="1" x14ac:dyDescent="0.25">
      <c r="B14" s="7" t="s">
        <v>19</v>
      </c>
      <c r="C14" s="116">
        <v>0</v>
      </c>
      <c r="D14" s="116">
        <v>0</v>
      </c>
      <c r="E14" s="116" t="e">
        <v>#REF!</v>
      </c>
      <c r="F14" s="116">
        <v>0</v>
      </c>
      <c r="G14" s="116">
        <v>0</v>
      </c>
      <c r="H14" s="116">
        <v>0</v>
      </c>
      <c r="I14" s="116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>
    <pageSetUpPr fitToPage="1"/>
  </sheetPr>
  <dimension ref="A1:AZ581"/>
  <sheetViews>
    <sheetView topLeftCell="C193" zoomScale="55" zoomScaleNormal="55" workbookViewId="0">
      <selection sqref="A1:XFD1048576"/>
    </sheetView>
  </sheetViews>
  <sheetFormatPr defaultColWidth="8.81640625" defaultRowHeight="15" outlineLevelRow="1" x14ac:dyDescent="0.25"/>
  <cols>
    <col min="1" max="1" width="9.54296875" style="146" customWidth="1"/>
    <col min="2" max="2" width="9.453125" style="146" customWidth="1"/>
    <col min="3" max="3" width="13.1796875" style="7" customWidth="1"/>
    <col min="4" max="4" width="39" style="7" customWidth="1"/>
    <col min="5" max="5" width="17.36328125" style="7" customWidth="1"/>
    <col min="6" max="6" width="16.6328125" style="7" customWidth="1"/>
    <col min="7" max="7" width="16.81640625" style="7" bestFit="1" customWidth="1"/>
    <col min="8" max="8" width="16.36328125" style="7" customWidth="1"/>
    <col min="9" max="9" width="14.36328125" style="7" customWidth="1"/>
    <col min="10" max="10" width="14.6328125" style="7" customWidth="1"/>
    <col min="11" max="11" width="16.453125" style="7" bestFit="1" customWidth="1"/>
    <col min="12" max="12" width="15" style="7" customWidth="1"/>
    <col min="13" max="13" width="15.6328125" style="7" customWidth="1"/>
    <col min="14" max="14" width="15.36328125" style="7" customWidth="1"/>
    <col min="15" max="15" width="20.81640625" style="7" customWidth="1"/>
    <col min="16" max="16" width="25" style="7" bestFit="1" customWidth="1"/>
    <col min="17" max="18" width="15" style="7" customWidth="1"/>
    <col min="19" max="19" width="12" style="7" bestFit="1" customWidth="1"/>
    <col min="20" max="20" width="18.54296875" style="7" customWidth="1"/>
    <col min="21" max="21" width="14.81640625" style="7" customWidth="1"/>
    <col min="22" max="22" width="12.08984375" style="7" customWidth="1"/>
    <col min="23" max="23" width="11.81640625" style="7" customWidth="1"/>
    <col min="24" max="25" width="10.08984375" style="7" bestFit="1" customWidth="1"/>
    <col min="26" max="26" width="11.81640625" style="7" customWidth="1"/>
    <col min="27" max="27" width="19.453125" style="7" customWidth="1"/>
    <col min="28" max="28" width="12.08984375" style="7" customWidth="1"/>
    <col min="29" max="29" width="11.81640625" style="7" customWidth="1"/>
    <col min="30" max="30" width="11.08984375" style="7" customWidth="1"/>
    <col min="31" max="34" width="10.6328125" style="7" customWidth="1"/>
    <col min="35" max="35" width="9.6328125" style="7" customWidth="1"/>
    <col min="36" max="36" width="9.81640625" style="7" customWidth="1"/>
    <col min="37" max="46" width="10" style="7" bestFit="1" customWidth="1"/>
    <col min="47" max="52" width="8.90625" style="7" bestFit="1" customWidth="1"/>
    <col min="53" max="16384" width="8.81640625" style="7"/>
  </cols>
  <sheetData>
    <row r="1" spans="1:14" x14ac:dyDescent="0.25">
      <c r="A1" s="144" t="s">
        <v>0</v>
      </c>
      <c r="B1" s="145" t="s">
        <v>1</v>
      </c>
    </row>
    <row r="3" spans="1:14" x14ac:dyDescent="0.25">
      <c r="A3" s="146" t="s">
        <v>2</v>
      </c>
      <c r="C3" s="187"/>
    </row>
    <row r="4" spans="1:14" x14ac:dyDescent="0.25">
      <c r="A4" s="147">
        <v>5546974812.0988235</v>
      </c>
      <c r="B4" s="250" t="s">
        <v>1021</v>
      </c>
      <c r="C4" s="187"/>
      <c r="D4" s="151" t="s">
        <v>426</v>
      </c>
    </row>
    <row r="5" spans="1:14" x14ac:dyDescent="0.25">
      <c r="A5" s="251"/>
      <c r="B5" s="251"/>
      <c r="C5" s="187"/>
      <c r="D5" s="149" t="s">
        <v>344</v>
      </c>
      <c r="E5" s="149">
        <v>2009</v>
      </c>
      <c r="F5" s="149">
        <v>2010</v>
      </c>
      <c r="G5" s="149">
        <v>2011</v>
      </c>
      <c r="H5" s="202">
        <v>2012</v>
      </c>
      <c r="I5" s="202">
        <v>2013</v>
      </c>
      <c r="J5" s="202">
        <v>2014</v>
      </c>
      <c r="K5" s="202">
        <v>2015</v>
      </c>
      <c r="L5" s="202">
        <v>2016</v>
      </c>
      <c r="M5" s="202">
        <v>2017</v>
      </c>
      <c r="N5" s="202">
        <v>2018</v>
      </c>
    </row>
    <row r="6" spans="1:14" x14ac:dyDescent="0.25">
      <c r="A6" s="252" t="s">
        <v>4</v>
      </c>
      <c r="B6" s="253"/>
      <c r="C6" s="187"/>
      <c r="D6" s="7" t="s">
        <v>427</v>
      </c>
      <c r="E6" s="7">
        <v>2009</v>
      </c>
      <c r="F6" s="7">
        <v>2010</v>
      </c>
      <c r="G6" s="7">
        <v>2011</v>
      </c>
      <c r="H6" s="241">
        <v>2012</v>
      </c>
      <c r="I6" s="241">
        <v>2013</v>
      </c>
      <c r="J6" s="241">
        <v>2014</v>
      </c>
      <c r="K6" s="241">
        <v>2015</v>
      </c>
      <c r="L6" s="241">
        <v>2016</v>
      </c>
      <c r="M6" s="241">
        <v>2017</v>
      </c>
      <c r="N6" s="241">
        <v>2018</v>
      </c>
    </row>
    <row r="7" spans="1:14" x14ac:dyDescent="0.25">
      <c r="A7" s="254"/>
      <c r="B7" s="255"/>
      <c r="C7" s="187"/>
      <c r="D7" s="7" t="s">
        <v>156</v>
      </c>
      <c r="E7" s="211" t="s">
        <v>6</v>
      </c>
      <c r="F7" s="211" t="s">
        <v>6</v>
      </c>
      <c r="G7" s="211" t="s">
        <v>6</v>
      </c>
      <c r="H7" s="211" t="s">
        <v>6</v>
      </c>
      <c r="I7" s="211" t="s">
        <v>6</v>
      </c>
      <c r="J7" s="211" t="s">
        <v>6</v>
      </c>
      <c r="K7" s="211" t="s">
        <v>6</v>
      </c>
      <c r="L7" s="211" t="s">
        <v>963</v>
      </c>
      <c r="M7" s="241" t="s">
        <v>7</v>
      </c>
      <c r="N7" s="241" t="s">
        <v>7</v>
      </c>
    </row>
    <row r="8" spans="1:14" x14ac:dyDescent="0.25">
      <c r="A8" s="256"/>
      <c r="B8" s="257"/>
      <c r="C8" s="187"/>
      <c r="D8" s="7" t="s">
        <v>426</v>
      </c>
      <c r="E8" s="116">
        <v>2151218.4</v>
      </c>
      <c r="F8" s="116">
        <v>1767593.9000000001</v>
      </c>
      <c r="G8" s="116">
        <v>1602368.7</v>
      </c>
      <c r="H8" s="116">
        <v>1698545.1</v>
      </c>
      <c r="I8" s="116">
        <v>1849465.4000000001</v>
      </c>
      <c r="J8" s="116">
        <v>2058631.4000000004</v>
      </c>
      <c r="K8" s="116">
        <v>1901762.2999999998</v>
      </c>
      <c r="L8" s="116">
        <v>1630000</v>
      </c>
      <c r="M8" s="116">
        <v>1699999.9999999998</v>
      </c>
      <c r="N8" s="116">
        <v>1699999.9999999995</v>
      </c>
    </row>
    <row r="9" spans="1:14" x14ac:dyDescent="0.25">
      <c r="A9" s="256"/>
      <c r="B9" s="258"/>
      <c r="C9" s="187"/>
    </row>
    <row r="10" spans="1:14" x14ac:dyDescent="0.25">
      <c r="A10" s="259"/>
      <c r="B10" s="258"/>
      <c r="C10" s="187"/>
    </row>
    <row r="11" spans="1:14" x14ac:dyDescent="0.25">
      <c r="A11" s="259"/>
      <c r="B11" s="260"/>
      <c r="D11" s="151" t="s">
        <v>429</v>
      </c>
    </row>
    <row r="12" spans="1:14" x14ac:dyDescent="0.25">
      <c r="A12" s="259"/>
      <c r="B12" s="260"/>
      <c r="C12" s="271"/>
      <c r="D12" s="148" t="s">
        <v>430</v>
      </c>
      <c r="E12" s="202">
        <v>2017</v>
      </c>
    </row>
    <row r="13" spans="1:14" x14ac:dyDescent="0.25">
      <c r="A13" s="259"/>
      <c r="B13" s="260"/>
      <c r="C13" s="271" t="s">
        <v>937</v>
      </c>
      <c r="D13" s="261" t="s">
        <v>1022</v>
      </c>
      <c r="E13" s="141">
        <v>1032.3047479658464</v>
      </c>
      <c r="F13" s="232">
        <v>0.52211666457582651</v>
      </c>
    </row>
    <row r="14" spans="1:14" x14ac:dyDescent="0.25">
      <c r="A14" s="259"/>
      <c r="B14" s="260"/>
      <c r="C14" s="271" t="s">
        <v>936</v>
      </c>
      <c r="D14" s="261" t="s">
        <v>1023</v>
      </c>
      <c r="E14" s="141">
        <v>272.89143361485208</v>
      </c>
      <c r="F14" s="232">
        <v>0.13802238669449199</v>
      </c>
    </row>
    <row r="15" spans="1:14" x14ac:dyDescent="0.25">
      <c r="A15" s="262"/>
      <c r="B15" s="263"/>
      <c r="C15" s="271" t="s">
        <v>31</v>
      </c>
      <c r="D15" s="261" t="s">
        <v>1024</v>
      </c>
      <c r="E15" s="141">
        <v>98.345863550240068</v>
      </c>
      <c r="F15" s="232">
        <v>4.9741139283590245E-2</v>
      </c>
    </row>
    <row r="16" spans="1:14" x14ac:dyDescent="0.25">
      <c r="A16" s="262"/>
      <c r="B16" s="263"/>
      <c r="C16" s="271" t="s">
        <v>424</v>
      </c>
      <c r="D16" s="261" t="s">
        <v>1025</v>
      </c>
      <c r="E16" s="141">
        <v>144</v>
      </c>
      <c r="F16" s="232">
        <v>7.2831980911712793E-2</v>
      </c>
    </row>
    <row r="17" spans="1:11" x14ac:dyDescent="0.25">
      <c r="A17" s="264"/>
      <c r="B17" s="265"/>
      <c r="C17" s="271" t="s">
        <v>425</v>
      </c>
      <c r="D17" s="261" t="s">
        <v>1026</v>
      </c>
      <c r="E17" s="141">
        <v>38.305049999999994</v>
      </c>
      <c r="F17" s="232">
        <v>1.9373837989043081E-2</v>
      </c>
    </row>
    <row r="18" spans="1:11" x14ac:dyDescent="0.25">
      <c r="A18" s="144"/>
      <c r="B18" s="150"/>
      <c r="C18" s="271" t="s">
        <v>254</v>
      </c>
      <c r="D18" s="261" t="s">
        <v>1027</v>
      </c>
      <c r="E18" s="141">
        <v>13.561118756950458</v>
      </c>
      <c r="F18" s="232">
        <v>6.8589107114422647E-3</v>
      </c>
    </row>
    <row r="19" spans="1:11" x14ac:dyDescent="0.25">
      <c r="A19" s="153"/>
      <c r="B19" s="153"/>
      <c r="C19" s="271" t="s">
        <v>432</v>
      </c>
      <c r="D19" s="261" t="s">
        <v>1028</v>
      </c>
      <c r="E19" s="141">
        <v>27.273171450907348</v>
      </c>
      <c r="F19" s="232">
        <v>1.3794160434127461E-2</v>
      </c>
    </row>
    <row r="20" spans="1:11" x14ac:dyDescent="0.25">
      <c r="A20" s="153"/>
      <c r="B20" s="153"/>
      <c r="C20" s="271" t="s">
        <v>259</v>
      </c>
      <c r="D20" s="261" t="s">
        <v>1029</v>
      </c>
      <c r="E20" s="141">
        <v>89.64</v>
      </c>
      <c r="F20" s="232">
        <v>4.5337908117541216E-2</v>
      </c>
    </row>
    <row r="21" spans="1:11" x14ac:dyDescent="0.25">
      <c r="A21" s="153"/>
      <c r="B21" s="153"/>
      <c r="C21" s="271" t="s">
        <v>931</v>
      </c>
      <c r="D21" s="261" t="s">
        <v>1030</v>
      </c>
      <c r="E21" s="141">
        <v>46.646874999999966</v>
      </c>
      <c r="F21" s="232">
        <v>2.3592946594382293E-2</v>
      </c>
    </row>
    <row r="22" spans="1:11" x14ac:dyDescent="0.25">
      <c r="A22" s="153"/>
      <c r="B22" s="153"/>
      <c r="C22" s="271" t="s">
        <v>433</v>
      </c>
      <c r="D22" s="261" t="s">
        <v>1031</v>
      </c>
      <c r="E22" s="141">
        <v>120</v>
      </c>
      <c r="F22" s="232">
        <v>6.0693317426427328E-2</v>
      </c>
    </row>
    <row r="23" spans="1:11" x14ac:dyDescent="0.25">
      <c r="A23" s="153"/>
      <c r="B23" s="153"/>
      <c r="C23" s="271" t="s">
        <v>434</v>
      </c>
      <c r="D23" s="261" t="s">
        <v>1032</v>
      </c>
      <c r="E23" s="141">
        <v>94.185157670763999</v>
      </c>
      <c r="F23" s="232">
        <v>4.7636747261414883E-2</v>
      </c>
    </row>
    <row r="24" spans="1:11" x14ac:dyDescent="0.25">
      <c r="C24" s="271"/>
      <c r="D24" s="104" t="s">
        <v>38</v>
      </c>
      <c r="E24" s="191">
        <v>1977.1534180095603</v>
      </c>
      <c r="F24" s="266">
        <v>1.0000000000000002</v>
      </c>
    </row>
    <row r="25" spans="1:11" x14ac:dyDescent="0.25">
      <c r="C25" s="271"/>
    </row>
    <row r="26" spans="1:11" x14ac:dyDescent="0.25">
      <c r="C26" s="271"/>
      <c r="F26" s="116" t="s">
        <v>19</v>
      </c>
    </row>
    <row r="27" spans="1:11" x14ac:dyDescent="0.25">
      <c r="B27" s="267">
        <v>0</v>
      </c>
      <c r="C27" s="271"/>
      <c r="D27" s="117" t="s">
        <v>435</v>
      </c>
      <c r="E27" s="141">
        <v>182.30504999999999</v>
      </c>
      <c r="F27" s="140">
        <v>0</v>
      </c>
    </row>
    <row r="28" spans="1:11" x14ac:dyDescent="0.25">
      <c r="B28" s="267">
        <v>0</v>
      </c>
      <c r="C28" s="271"/>
      <c r="D28" s="117" t="s">
        <v>436</v>
      </c>
      <c r="E28" s="141">
        <v>1032.3047479658464</v>
      </c>
      <c r="F28" s="140">
        <v>0</v>
      </c>
    </row>
    <row r="29" spans="1:11" x14ac:dyDescent="0.25">
      <c r="B29" s="267">
        <v>0</v>
      </c>
      <c r="C29" s="271"/>
      <c r="D29" s="116" t="s">
        <v>437</v>
      </c>
      <c r="E29" s="141">
        <v>98.345863550240068</v>
      </c>
      <c r="F29" s="140">
        <v>0</v>
      </c>
      <c r="I29" s="152"/>
      <c r="J29" s="152"/>
      <c r="K29" s="152"/>
    </row>
    <row r="30" spans="1:11" x14ac:dyDescent="0.25">
      <c r="B30" s="267">
        <v>0</v>
      </c>
      <c r="C30" s="271"/>
      <c r="D30" s="117"/>
      <c r="E30" s="141"/>
      <c r="F30" s="140"/>
    </row>
    <row r="31" spans="1:11" x14ac:dyDescent="0.25">
      <c r="B31" s="267"/>
      <c r="C31" s="271"/>
      <c r="D31" s="117"/>
      <c r="E31" s="141"/>
      <c r="F31" s="140"/>
    </row>
    <row r="32" spans="1:11" x14ac:dyDescent="0.25">
      <c r="B32" s="267">
        <v>0</v>
      </c>
      <c r="C32" s="271"/>
      <c r="D32" s="117" t="s">
        <v>51</v>
      </c>
      <c r="E32" s="141">
        <v>1977.1534180095605</v>
      </c>
      <c r="F32" s="244">
        <v>0</v>
      </c>
    </row>
    <row r="40" spans="4:7" x14ac:dyDescent="0.25">
      <c r="D40" s="104" t="s">
        <v>438</v>
      </c>
    </row>
    <row r="41" spans="4:7" x14ac:dyDescent="0.25">
      <c r="D41" s="148" t="s">
        <v>430</v>
      </c>
      <c r="E41" s="202">
        <v>2018</v>
      </c>
    </row>
    <row r="42" spans="4:7" outlineLevel="1" x14ac:dyDescent="0.25">
      <c r="D42" s="193" t="s">
        <v>349</v>
      </c>
      <c r="E42" s="193">
        <v>0</v>
      </c>
      <c r="F42" s="268">
        <v>0</v>
      </c>
      <c r="G42" s="196"/>
    </row>
    <row r="43" spans="4:7" x14ac:dyDescent="0.25">
      <c r="D43" s="193" t="s">
        <v>683</v>
      </c>
      <c r="E43" s="193">
        <v>32.933729999999997</v>
      </c>
      <c r="F43" s="268">
        <v>0.16466864999999997</v>
      </c>
      <c r="G43" s="196"/>
    </row>
    <row r="44" spans="4:7" x14ac:dyDescent="0.25">
      <c r="D44" s="193" t="s">
        <v>439</v>
      </c>
      <c r="E44" s="193">
        <v>0</v>
      </c>
      <c r="F44" s="268">
        <v>0</v>
      </c>
      <c r="G44" s="196"/>
    </row>
    <row r="45" spans="4:7" x14ac:dyDescent="0.25">
      <c r="D45" s="193" t="s">
        <v>440</v>
      </c>
      <c r="E45" s="193">
        <v>80.197293999999999</v>
      </c>
      <c r="F45" s="268">
        <v>0.40098646999999998</v>
      </c>
      <c r="G45" s="196"/>
    </row>
    <row r="46" spans="4:7" x14ac:dyDescent="0.25">
      <c r="D46" s="193" t="s">
        <v>334</v>
      </c>
      <c r="E46" s="193">
        <v>67.690770999999998</v>
      </c>
      <c r="F46" s="268">
        <v>0.33845385499999997</v>
      </c>
      <c r="G46" s="196"/>
    </row>
    <row r="47" spans="4:7" x14ac:dyDescent="0.25">
      <c r="D47" s="193" t="s">
        <v>684</v>
      </c>
      <c r="E47" s="193">
        <v>18.846181000000001</v>
      </c>
      <c r="F47" s="268">
        <v>9.4230905000000004E-2</v>
      </c>
      <c r="G47" s="196"/>
    </row>
    <row r="48" spans="4:7" outlineLevel="1" x14ac:dyDescent="0.25">
      <c r="D48" s="193" t="s">
        <v>441</v>
      </c>
      <c r="E48" s="193">
        <v>0.33202399999999999</v>
      </c>
      <c r="F48" s="268">
        <v>1.66012E-3</v>
      </c>
      <c r="G48" s="196"/>
    </row>
    <row r="49" spans="2:7" x14ac:dyDescent="0.25">
      <c r="D49" s="104" t="s">
        <v>38</v>
      </c>
      <c r="E49" s="197">
        <v>200</v>
      </c>
      <c r="F49" s="198">
        <v>1</v>
      </c>
      <c r="G49" s="196"/>
    </row>
    <row r="50" spans="2:7" x14ac:dyDescent="0.25">
      <c r="D50" s="104"/>
      <c r="E50" s="197"/>
      <c r="F50" s="198"/>
      <c r="G50" s="196"/>
    </row>
    <row r="51" spans="2:7" x14ac:dyDescent="0.25">
      <c r="B51" s="157">
        <v>0</v>
      </c>
      <c r="D51" s="104" t="s">
        <v>19</v>
      </c>
      <c r="E51" s="197">
        <v>200</v>
      </c>
      <c r="F51" s="269">
        <v>0</v>
      </c>
      <c r="G51" s="196"/>
    </row>
    <row r="52" spans="2:7" x14ac:dyDescent="0.25">
      <c r="D52" s="196"/>
      <c r="E52" s="196"/>
      <c r="F52" s="196"/>
      <c r="G52" s="196"/>
    </row>
    <row r="53" spans="2:7" x14ac:dyDescent="0.25">
      <c r="D53" s="104" t="s">
        <v>442</v>
      </c>
    </row>
    <row r="54" spans="2:7" x14ac:dyDescent="0.25">
      <c r="D54" s="148" t="s">
        <v>430</v>
      </c>
      <c r="E54" s="202">
        <v>2018</v>
      </c>
    </row>
    <row r="55" spans="2:7" x14ac:dyDescent="0.25">
      <c r="C55" s="152"/>
      <c r="D55" s="116" t="s">
        <v>345</v>
      </c>
      <c r="E55" s="193">
        <v>2.8451420000000001</v>
      </c>
      <c r="F55" s="268">
        <v>1.4225710000000001E-2</v>
      </c>
      <c r="G55" s="196"/>
    </row>
    <row r="56" spans="2:7" x14ac:dyDescent="0.25">
      <c r="C56" s="152"/>
      <c r="D56" s="116" t="s">
        <v>346</v>
      </c>
      <c r="E56" s="193">
        <v>191.64502999999999</v>
      </c>
      <c r="F56" s="268">
        <v>0.95822514999999997</v>
      </c>
      <c r="G56" s="196"/>
    </row>
    <row r="57" spans="2:7" x14ac:dyDescent="0.25">
      <c r="C57" s="152"/>
      <c r="D57" s="116" t="s">
        <v>347</v>
      </c>
      <c r="E57" s="193">
        <v>1.067572</v>
      </c>
      <c r="F57" s="268">
        <v>5.3378599999999998E-3</v>
      </c>
      <c r="G57" s="196"/>
    </row>
    <row r="58" spans="2:7" x14ac:dyDescent="0.25">
      <c r="C58" s="152"/>
      <c r="D58" s="116" t="s">
        <v>349</v>
      </c>
      <c r="E58" s="193">
        <v>0</v>
      </c>
      <c r="F58" s="268">
        <v>0</v>
      </c>
      <c r="G58" s="196"/>
    </row>
    <row r="59" spans="2:7" x14ac:dyDescent="0.25">
      <c r="C59" s="152"/>
      <c r="D59" s="116" t="s">
        <v>348</v>
      </c>
      <c r="E59" s="193">
        <v>4.4422560000000004</v>
      </c>
      <c r="F59" s="268">
        <v>2.2211280000000003E-2</v>
      </c>
      <c r="G59" s="196"/>
    </row>
    <row r="60" spans="2:7" x14ac:dyDescent="0.25">
      <c r="D60" s="104" t="s">
        <v>38</v>
      </c>
      <c r="E60" s="197">
        <v>200</v>
      </c>
      <c r="F60" s="268">
        <v>1</v>
      </c>
      <c r="G60" s="196"/>
    </row>
    <row r="61" spans="2:7" x14ac:dyDescent="0.25">
      <c r="D61" s="104"/>
      <c r="E61" s="197"/>
      <c r="F61" s="198"/>
      <c r="G61" s="196"/>
    </row>
    <row r="62" spans="2:7" x14ac:dyDescent="0.25">
      <c r="B62" s="157">
        <v>0</v>
      </c>
      <c r="D62" s="104" t="s">
        <v>19</v>
      </c>
      <c r="E62" s="197">
        <v>200</v>
      </c>
      <c r="F62" s="270">
        <v>0</v>
      </c>
      <c r="G62" s="196"/>
    </row>
    <row r="63" spans="2:7" x14ac:dyDescent="0.25">
      <c r="D63" s="196"/>
      <c r="E63" s="196"/>
      <c r="F63" s="196"/>
      <c r="G63" s="196"/>
    </row>
    <row r="64" spans="2:7" x14ac:dyDescent="0.25">
      <c r="D64" s="196"/>
      <c r="E64" s="196"/>
      <c r="F64" s="196"/>
      <c r="G64" s="196"/>
    </row>
    <row r="65" spans="2:6" x14ac:dyDescent="0.25">
      <c r="D65" s="151" t="s">
        <v>443</v>
      </c>
    </row>
    <row r="66" spans="2:6" x14ac:dyDescent="0.25">
      <c r="D66" s="148" t="s">
        <v>430</v>
      </c>
      <c r="E66" s="202">
        <v>2017</v>
      </c>
    </row>
    <row r="67" spans="2:6" x14ac:dyDescent="0.25">
      <c r="C67" s="7" t="s">
        <v>167</v>
      </c>
      <c r="D67" s="261" t="s">
        <v>1033</v>
      </c>
      <c r="E67" s="141">
        <v>200</v>
      </c>
      <c r="F67" s="232">
        <v>0.10115552904404555</v>
      </c>
    </row>
    <row r="68" spans="2:6" x14ac:dyDescent="0.25">
      <c r="C68" s="7" t="s">
        <v>444</v>
      </c>
      <c r="D68" s="261" t="s">
        <v>1034</v>
      </c>
      <c r="E68" s="141">
        <v>582.25218149033026</v>
      </c>
      <c r="F68" s="232">
        <v>0.29449013727851991</v>
      </c>
    </row>
    <row r="69" spans="2:6" x14ac:dyDescent="0.25">
      <c r="C69" s="7" t="s">
        <v>219</v>
      </c>
      <c r="D69" s="261" t="s">
        <v>1035</v>
      </c>
      <c r="E69" s="141">
        <v>417.65848573922165</v>
      </c>
      <c r="F69" s="232">
        <v>0.21124232542342961</v>
      </c>
    </row>
    <row r="70" spans="2:6" x14ac:dyDescent="0.25">
      <c r="C70" s="7" t="s">
        <v>237</v>
      </c>
      <c r="D70" s="261" t="s">
        <v>1036</v>
      </c>
      <c r="E70" s="141">
        <v>328.45040952081945</v>
      </c>
      <c r="F70" s="232">
        <v>0.16612287469905954</v>
      </c>
    </row>
    <row r="71" spans="2:6" x14ac:dyDescent="0.25">
      <c r="C71" s="7" t="s">
        <v>445</v>
      </c>
      <c r="D71" s="261" t="s">
        <v>1037</v>
      </c>
      <c r="E71" s="141">
        <v>120</v>
      </c>
      <c r="F71" s="232">
        <v>6.0693317426427328E-2</v>
      </c>
    </row>
    <row r="72" spans="2:6" x14ac:dyDescent="0.25">
      <c r="C72" s="7" t="s">
        <v>446</v>
      </c>
      <c r="D72" s="261" t="s">
        <v>1038</v>
      </c>
      <c r="E72" s="141">
        <v>128.37044241425039</v>
      </c>
      <c r="F72" s="232">
        <v>6.4926900080158403E-2</v>
      </c>
    </row>
    <row r="73" spans="2:6" x14ac:dyDescent="0.25">
      <c r="C73" s="7" t="s">
        <v>235</v>
      </c>
      <c r="D73" s="261" t="s">
        <v>1039</v>
      </c>
      <c r="E73" s="141">
        <v>78.687589463832566</v>
      </c>
      <c r="F73" s="232">
        <v>3.979842370707324E-2</v>
      </c>
    </row>
    <row r="74" spans="2:6" x14ac:dyDescent="0.25">
      <c r="C74" s="7" t="s">
        <v>238</v>
      </c>
      <c r="D74" s="261" t="s">
        <v>1040</v>
      </c>
      <c r="E74" s="141">
        <v>75.12961114034853</v>
      </c>
      <c r="F74" s="232">
        <v>3.7998877808876869E-2</v>
      </c>
    </row>
    <row r="75" spans="2:6" x14ac:dyDescent="0.25">
      <c r="C75" s="7" t="s">
        <v>447</v>
      </c>
      <c r="D75" s="261" t="s">
        <v>1041</v>
      </c>
      <c r="E75" s="141">
        <v>46.60469824075696</v>
      </c>
      <c r="F75" s="232">
        <v>2.3571614532409347E-2</v>
      </c>
    </row>
    <row r="76" spans="2:6" x14ac:dyDescent="0.25">
      <c r="D76" s="104" t="s">
        <v>38</v>
      </c>
      <c r="E76" s="191">
        <v>1977.15341800956</v>
      </c>
      <c r="F76" s="266">
        <v>0.99999999999999978</v>
      </c>
    </row>
    <row r="78" spans="2:6" x14ac:dyDescent="0.25">
      <c r="F78" s="116" t="s">
        <v>19</v>
      </c>
    </row>
    <row r="79" spans="2:6" x14ac:dyDescent="0.25">
      <c r="B79" s="267">
        <v>0</v>
      </c>
      <c r="D79" s="117" t="s">
        <v>51</v>
      </c>
      <c r="E79" s="141">
        <v>1977.1534180095598</v>
      </c>
      <c r="F79" s="140">
        <v>0</v>
      </c>
    </row>
    <row r="81" spans="3:6" x14ac:dyDescent="0.25">
      <c r="C81" s="271"/>
      <c r="D81" s="151" t="s">
        <v>233</v>
      </c>
    </row>
    <row r="82" spans="3:6" x14ac:dyDescent="0.25">
      <c r="C82" s="271"/>
      <c r="D82" s="148" t="s">
        <v>430</v>
      </c>
      <c r="E82" s="202">
        <v>2017</v>
      </c>
    </row>
    <row r="83" spans="3:6" x14ac:dyDescent="0.25">
      <c r="C83" s="271" t="s">
        <v>881</v>
      </c>
      <c r="D83" s="261" t="s">
        <v>1042</v>
      </c>
      <c r="E83" s="141">
        <v>448.45040952081945</v>
      </c>
      <c r="F83" s="232">
        <v>0.27198874330862249</v>
      </c>
    </row>
    <row r="84" spans="3:6" x14ac:dyDescent="0.25">
      <c r="C84" s="271" t="s">
        <v>444</v>
      </c>
      <c r="D84" s="261" t="s">
        <v>1034</v>
      </c>
      <c r="E84" s="141">
        <v>582.25218149033026</v>
      </c>
      <c r="F84" s="232">
        <v>0.35314058315049152</v>
      </c>
    </row>
    <row r="85" spans="3:6" x14ac:dyDescent="0.25">
      <c r="C85" s="271" t="s">
        <v>219</v>
      </c>
      <c r="D85" s="261" t="s">
        <v>1035</v>
      </c>
      <c r="E85" s="141">
        <v>417.65848573922165</v>
      </c>
      <c r="F85" s="232">
        <v>0.25331319641290079</v>
      </c>
    </row>
    <row r="86" spans="3:6" x14ac:dyDescent="0.25">
      <c r="C86" s="271" t="s">
        <v>14</v>
      </c>
      <c r="D86" s="261" t="s">
        <v>1043</v>
      </c>
      <c r="E86" s="141">
        <v>200.42189884493806</v>
      </c>
      <c r="F86" s="232">
        <v>0.12155747712798509</v>
      </c>
    </row>
    <row r="87" spans="3:6" x14ac:dyDescent="0.25">
      <c r="C87" s="271"/>
      <c r="D87" s="104" t="s">
        <v>38</v>
      </c>
      <c r="E87" s="191">
        <v>1648.7829755953096</v>
      </c>
      <c r="F87" s="232">
        <v>1</v>
      </c>
    </row>
    <row r="88" spans="3:6" x14ac:dyDescent="0.25">
      <c r="C88" s="271"/>
    </row>
    <row r="89" spans="3:6" x14ac:dyDescent="0.25">
      <c r="C89" s="271"/>
      <c r="D89" s="117" t="s">
        <v>19</v>
      </c>
      <c r="E89" s="141">
        <v>0</v>
      </c>
    </row>
    <row r="90" spans="3:6" x14ac:dyDescent="0.25">
      <c r="C90" s="271"/>
    </row>
    <row r="91" spans="3:6" x14ac:dyDescent="0.25">
      <c r="C91" s="271"/>
      <c r="D91" s="151" t="s">
        <v>233</v>
      </c>
    </row>
    <row r="92" spans="3:6" x14ac:dyDescent="0.25">
      <c r="C92" s="271"/>
      <c r="D92" s="148" t="s">
        <v>430</v>
      </c>
      <c r="E92" s="202">
        <v>2026</v>
      </c>
    </row>
    <row r="93" spans="3:6" x14ac:dyDescent="0.25">
      <c r="C93" s="271" t="s">
        <v>881</v>
      </c>
      <c r="D93" s="261" t="s">
        <v>1044</v>
      </c>
      <c r="E93" s="141">
        <v>444.57329889441672</v>
      </c>
      <c r="F93" s="232">
        <v>0.1893497722298963</v>
      </c>
    </row>
    <row r="94" spans="3:6" x14ac:dyDescent="0.25">
      <c r="C94" s="271" t="s">
        <v>444</v>
      </c>
      <c r="D94" s="261" t="s">
        <v>1045</v>
      </c>
      <c r="E94" s="141">
        <v>1131.333893636408</v>
      </c>
      <c r="F94" s="232">
        <v>0.48185038464689922</v>
      </c>
    </row>
    <row r="95" spans="3:6" x14ac:dyDescent="0.25">
      <c r="C95" s="271" t="s">
        <v>219</v>
      </c>
      <c r="D95" s="261" t="s">
        <v>1046</v>
      </c>
      <c r="E95" s="141">
        <v>504.08596593861768</v>
      </c>
      <c r="F95" s="232">
        <v>0.21469702087851422</v>
      </c>
    </row>
    <row r="96" spans="3:6" x14ac:dyDescent="0.25">
      <c r="C96" s="271" t="s">
        <v>14</v>
      </c>
      <c r="D96" s="261" t="s">
        <v>1047</v>
      </c>
      <c r="E96" s="141">
        <v>267.90139486883402</v>
      </c>
      <c r="F96" s="232">
        <v>0.11410282224469037</v>
      </c>
    </row>
    <row r="97" spans="1:14" x14ac:dyDescent="0.25">
      <c r="C97" s="271"/>
      <c r="D97" s="104" t="s">
        <v>38</v>
      </c>
      <c r="E97" s="191">
        <v>2347.8945533382762</v>
      </c>
      <c r="F97" s="232">
        <v>1</v>
      </c>
    </row>
    <row r="98" spans="1:14" x14ac:dyDescent="0.25">
      <c r="C98" s="271"/>
    </row>
    <row r="99" spans="1:14" x14ac:dyDescent="0.25">
      <c r="C99" s="271"/>
      <c r="D99" s="117" t="s">
        <v>19</v>
      </c>
      <c r="E99" s="141">
        <v>0</v>
      </c>
    </row>
    <row r="100" spans="1:14" x14ac:dyDescent="0.25">
      <c r="C100" s="271"/>
    </row>
    <row r="101" spans="1:14" x14ac:dyDescent="0.25">
      <c r="D101" s="117"/>
      <c r="E101" s="140"/>
    </row>
    <row r="102" spans="1:14" x14ac:dyDescent="0.25">
      <c r="C102" s="271"/>
      <c r="D102" s="151" t="s">
        <v>219</v>
      </c>
      <c r="E102" s="140"/>
    </row>
    <row r="103" spans="1:14" x14ac:dyDescent="0.25">
      <c r="C103" s="271"/>
      <c r="D103" s="148" t="s">
        <v>482</v>
      </c>
      <c r="E103" s="202">
        <v>2017</v>
      </c>
      <c r="F103" s="202">
        <v>2018</v>
      </c>
      <c r="G103" s="202">
        <v>2019</v>
      </c>
      <c r="H103" s="202">
        <v>2020</v>
      </c>
      <c r="I103" s="202">
        <v>2021</v>
      </c>
      <c r="J103" s="202">
        <v>2022</v>
      </c>
      <c r="K103" s="202">
        <v>2023</v>
      </c>
      <c r="L103" s="202">
        <v>2024</v>
      </c>
      <c r="M103" s="202">
        <v>2025</v>
      </c>
      <c r="N103" s="202">
        <v>2026</v>
      </c>
    </row>
    <row r="104" spans="1:14" x14ac:dyDescent="0.25">
      <c r="C104" s="271"/>
      <c r="D104" s="138" t="s">
        <v>887</v>
      </c>
      <c r="E104" s="141">
        <v>262.4991674292217</v>
      </c>
      <c r="F104" s="141">
        <v>266.2076196445272</v>
      </c>
      <c r="G104" s="141">
        <v>272.19405</v>
      </c>
      <c r="H104" s="141">
        <v>278.31345062499997</v>
      </c>
      <c r="I104" s="141">
        <v>284.57790301406254</v>
      </c>
      <c r="J104" s="141">
        <v>290.9874083318789</v>
      </c>
      <c r="K104" s="141">
        <v>297.5463677693462</v>
      </c>
      <c r="L104" s="141">
        <v>304.25568254415651</v>
      </c>
      <c r="M104" s="141">
        <v>311.15995390139994</v>
      </c>
      <c r="N104" s="141">
        <v>318.26488311418154</v>
      </c>
    </row>
    <row r="105" spans="1:14" x14ac:dyDescent="0.25">
      <c r="C105" s="271"/>
      <c r="D105" s="138" t="s">
        <v>32</v>
      </c>
      <c r="E105" s="141">
        <v>24.330272999999998</v>
      </c>
      <c r="F105" s="141">
        <v>24.610208</v>
      </c>
      <c r="G105" s="141">
        <v>26.4604</v>
      </c>
      <c r="H105" s="141">
        <v>27.275700000000001</v>
      </c>
      <c r="I105" s="141">
        <v>27.883800000000001</v>
      </c>
      <c r="J105" s="141">
        <v>28.4391</v>
      </c>
      <c r="K105" s="141">
        <v>29.981000000000002</v>
      </c>
      <c r="L105" s="141">
        <v>30.5505</v>
      </c>
      <c r="M105" s="141">
        <v>31.1386</v>
      </c>
      <c r="N105" s="141">
        <v>31.757100000000001</v>
      </c>
    </row>
    <row r="106" spans="1:14" x14ac:dyDescent="0.25">
      <c r="C106" s="271"/>
      <c r="D106" s="138" t="s">
        <v>884</v>
      </c>
      <c r="E106" s="141">
        <v>41.666476000000003</v>
      </c>
      <c r="F106" s="141">
        <v>37.957324</v>
      </c>
      <c r="G106" s="141">
        <v>38.811500000000002</v>
      </c>
      <c r="H106" s="141">
        <v>39.684899999999999</v>
      </c>
      <c r="I106" s="141">
        <v>40.5779</v>
      </c>
      <c r="J106" s="141">
        <v>41.491</v>
      </c>
      <c r="K106" s="141">
        <v>42.424500000000002</v>
      </c>
      <c r="L106" s="141">
        <v>43.379300000000001</v>
      </c>
      <c r="M106" s="141">
        <v>44.3551</v>
      </c>
      <c r="N106" s="141">
        <v>45.353000000000002</v>
      </c>
    </row>
    <row r="107" spans="1:14" x14ac:dyDescent="0.25">
      <c r="C107" s="271"/>
      <c r="D107" s="138" t="s">
        <v>14</v>
      </c>
      <c r="E107" s="141">
        <v>89.162569310000009</v>
      </c>
      <c r="F107" s="141">
        <v>90.985084999999998</v>
      </c>
      <c r="G107" s="141">
        <v>93.032064617499998</v>
      </c>
      <c r="H107" s="141">
        <v>95.125256821393748</v>
      </c>
      <c r="I107" s="141">
        <v>97.265680599875125</v>
      </c>
      <c r="J107" s="141">
        <v>99.454166413372292</v>
      </c>
      <c r="K107" s="141">
        <v>101.69175440767314</v>
      </c>
      <c r="L107" s="141">
        <v>103.97969463184583</v>
      </c>
      <c r="M107" s="141">
        <v>106.31914726106235</v>
      </c>
      <c r="N107" s="141">
        <v>108.71098282443624</v>
      </c>
    </row>
    <row r="108" spans="1:14" s="151" customFormat="1" x14ac:dyDescent="0.25">
      <c r="A108" s="154"/>
      <c r="B108" s="154"/>
      <c r="C108" s="271"/>
      <c r="D108" s="120" t="s">
        <v>38</v>
      </c>
      <c r="E108" s="142">
        <v>417.65848573922165</v>
      </c>
      <c r="F108" s="142">
        <v>419.76023664452725</v>
      </c>
      <c r="G108" s="142">
        <v>430.49801461750002</v>
      </c>
      <c r="H108" s="142">
        <v>440.39930744639372</v>
      </c>
      <c r="I108" s="142">
        <v>450.30528361393766</v>
      </c>
      <c r="J108" s="142">
        <v>460.3716747452512</v>
      </c>
      <c r="K108" s="142">
        <v>471.64362217701938</v>
      </c>
      <c r="L108" s="142">
        <v>482.16517717600232</v>
      </c>
      <c r="M108" s="142">
        <v>492.9728011624623</v>
      </c>
      <c r="N108" s="142">
        <v>504.08596593861779</v>
      </c>
    </row>
    <row r="109" spans="1:14" s="151" customFormat="1" x14ac:dyDescent="0.25">
      <c r="A109" s="154"/>
      <c r="B109" s="154"/>
      <c r="C109" s="271"/>
      <c r="D109" s="120" t="s">
        <v>19</v>
      </c>
      <c r="E109" s="142">
        <v>0</v>
      </c>
      <c r="F109" s="142">
        <v>0</v>
      </c>
      <c r="G109" s="142">
        <v>0</v>
      </c>
      <c r="H109" s="142">
        <v>0</v>
      </c>
      <c r="I109" s="142">
        <v>0</v>
      </c>
      <c r="J109" s="142">
        <v>0</v>
      </c>
      <c r="K109" s="142">
        <v>0</v>
      </c>
      <c r="L109" s="142">
        <v>0</v>
      </c>
      <c r="M109" s="142">
        <v>0</v>
      </c>
      <c r="N109" s="142">
        <v>0</v>
      </c>
    </row>
    <row r="110" spans="1:14" x14ac:dyDescent="0.25">
      <c r="C110" s="271"/>
      <c r="D110" s="117"/>
      <c r="E110" s="140"/>
    </row>
    <row r="111" spans="1:14" x14ac:dyDescent="0.25">
      <c r="C111" s="271"/>
      <c r="D111" s="151" t="s">
        <v>219</v>
      </c>
    </row>
    <row r="112" spans="1:14" x14ac:dyDescent="0.25">
      <c r="C112" s="271"/>
      <c r="D112" s="148" t="s">
        <v>430</v>
      </c>
      <c r="E112" s="272">
        <v>2015</v>
      </c>
    </row>
    <row r="113" spans="3:6" x14ac:dyDescent="0.25">
      <c r="C113" s="271" t="s">
        <v>887</v>
      </c>
      <c r="D113" s="261" t="s">
        <v>1048</v>
      </c>
      <c r="E113" s="141">
        <v>0</v>
      </c>
      <c r="F113" s="232" t="e">
        <v>#DIV/0!</v>
      </c>
    </row>
    <row r="114" spans="3:6" x14ac:dyDescent="0.25">
      <c r="C114" s="271" t="s">
        <v>32</v>
      </c>
      <c r="D114" s="261" t="s">
        <v>1049</v>
      </c>
      <c r="E114" s="141">
        <v>0</v>
      </c>
      <c r="F114" s="232" t="e">
        <v>#DIV/0!</v>
      </c>
    </row>
    <row r="115" spans="3:6" x14ac:dyDescent="0.25">
      <c r="C115" s="271" t="s">
        <v>884</v>
      </c>
      <c r="D115" s="261" t="s">
        <v>1050</v>
      </c>
      <c r="E115" s="141">
        <v>0</v>
      </c>
      <c r="F115" s="232" t="e">
        <v>#DIV/0!</v>
      </c>
    </row>
    <row r="116" spans="3:6" x14ac:dyDescent="0.25">
      <c r="C116" s="271" t="s">
        <v>14</v>
      </c>
      <c r="D116" s="261" t="s">
        <v>1051</v>
      </c>
      <c r="E116" s="141">
        <v>0</v>
      </c>
      <c r="F116" s="232" t="e">
        <v>#DIV/0!</v>
      </c>
    </row>
    <row r="117" spans="3:6" x14ac:dyDescent="0.25">
      <c r="C117" s="271"/>
      <c r="D117" s="104" t="s">
        <v>38</v>
      </c>
      <c r="E117" s="191">
        <v>0</v>
      </c>
      <c r="F117" s="232" t="e">
        <v>#DIV/0!</v>
      </c>
    </row>
    <row r="118" spans="3:6" x14ac:dyDescent="0.25">
      <c r="C118" s="271"/>
    </row>
    <row r="119" spans="3:6" x14ac:dyDescent="0.25">
      <c r="C119" s="271"/>
      <c r="D119" s="117" t="s">
        <v>19</v>
      </c>
      <c r="E119" s="141">
        <v>417.65848573922165</v>
      </c>
    </row>
    <row r="120" spans="3:6" x14ac:dyDescent="0.25">
      <c r="C120" s="271"/>
    </row>
    <row r="121" spans="3:6" x14ac:dyDescent="0.25">
      <c r="C121" s="271"/>
      <c r="D121" s="151" t="s">
        <v>219</v>
      </c>
    </row>
    <row r="122" spans="3:6" x14ac:dyDescent="0.25">
      <c r="C122" s="271"/>
      <c r="D122" s="148" t="s">
        <v>430</v>
      </c>
      <c r="E122" s="272">
        <v>2024</v>
      </c>
    </row>
    <row r="123" spans="3:6" x14ac:dyDescent="0.25">
      <c r="C123" s="271" t="s">
        <v>887</v>
      </c>
      <c r="D123" s="261" t="s">
        <v>1052</v>
      </c>
      <c r="E123" s="141">
        <v>304.25568254415651</v>
      </c>
      <c r="F123" s="232">
        <v>0.1295866043522102</v>
      </c>
    </row>
    <row r="124" spans="3:6" x14ac:dyDescent="0.25">
      <c r="C124" s="271" t="s">
        <v>32</v>
      </c>
      <c r="D124" s="261" t="s">
        <v>1053</v>
      </c>
      <c r="E124" s="141">
        <v>30.5505</v>
      </c>
      <c r="F124" s="232">
        <v>1.3011870552944033E-2</v>
      </c>
    </row>
    <row r="125" spans="3:6" x14ac:dyDescent="0.25">
      <c r="C125" s="271" t="s">
        <v>884</v>
      </c>
      <c r="D125" s="261" t="s">
        <v>1054</v>
      </c>
      <c r="E125" s="141">
        <v>43.379300000000001</v>
      </c>
      <c r="F125" s="232"/>
    </row>
    <row r="126" spans="3:6" x14ac:dyDescent="0.25">
      <c r="C126" s="271" t="s">
        <v>14</v>
      </c>
      <c r="D126" s="261" t="s">
        <v>1055</v>
      </c>
      <c r="E126" s="141">
        <v>103.97969463184583</v>
      </c>
      <c r="F126" s="232">
        <v>4.4286356252245543E-2</v>
      </c>
    </row>
    <row r="127" spans="3:6" x14ac:dyDescent="0.25">
      <c r="C127" s="271"/>
      <c r="D127" s="104" t="s">
        <v>38</v>
      </c>
      <c r="E127" s="191">
        <v>482.16517717600232</v>
      </c>
      <c r="F127" s="232">
        <v>0.2053606608910318</v>
      </c>
    </row>
    <row r="128" spans="3:6" x14ac:dyDescent="0.25">
      <c r="C128" s="271"/>
    </row>
    <row r="129" spans="3:14" x14ac:dyDescent="0.25">
      <c r="C129" s="271"/>
      <c r="D129" s="117" t="s">
        <v>19</v>
      </c>
      <c r="E129" s="141">
        <v>417.65848573922165</v>
      </c>
    </row>
    <row r="130" spans="3:14" x14ac:dyDescent="0.25">
      <c r="C130" s="271"/>
    </row>
    <row r="131" spans="3:14" x14ac:dyDescent="0.25">
      <c r="D131" s="117"/>
      <c r="E131" s="141"/>
      <c r="F131" s="140"/>
    </row>
    <row r="132" spans="3:14" x14ac:dyDescent="0.25">
      <c r="D132" s="151" t="s">
        <v>219</v>
      </c>
      <c r="E132" s="141"/>
      <c r="F132" s="140"/>
    </row>
    <row r="133" spans="3:14" x14ac:dyDescent="0.25">
      <c r="D133" s="148" t="s">
        <v>430</v>
      </c>
      <c r="E133" s="202">
        <v>2017</v>
      </c>
      <c r="F133" s="202">
        <v>2018</v>
      </c>
      <c r="G133" s="202">
        <v>2019</v>
      </c>
      <c r="H133" s="202">
        <v>2020</v>
      </c>
      <c r="I133" s="202">
        <v>2021</v>
      </c>
      <c r="J133" s="202">
        <v>2022</v>
      </c>
      <c r="K133" s="202">
        <v>2023</v>
      </c>
      <c r="L133" s="202">
        <v>2024</v>
      </c>
      <c r="M133" s="202">
        <v>2025</v>
      </c>
      <c r="N133" s="202">
        <v>2026</v>
      </c>
    </row>
    <row r="134" spans="3:14" x14ac:dyDescent="0.25">
      <c r="D134" s="273" t="s">
        <v>882</v>
      </c>
      <c r="E134" s="141"/>
      <c r="F134" s="140"/>
    </row>
    <row r="135" spans="3:14" x14ac:dyDescent="0.25">
      <c r="D135" s="273" t="s">
        <v>883</v>
      </c>
      <c r="E135" s="141"/>
      <c r="F135" s="140"/>
    </row>
    <row r="136" spans="3:14" x14ac:dyDescent="0.25">
      <c r="D136" s="273" t="s">
        <v>32</v>
      </c>
      <c r="E136" s="141"/>
      <c r="F136" s="140"/>
    </row>
    <row r="137" spans="3:14" x14ac:dyDescent="0.25">
      <c r="D137" s="273" t="s">
        <v>884</v>
      </c>
      <c r="E137" s="141"/>
      <c r="F137" s="140"/>
    </row>
    <row r="138" spans="3:14" x14ac:dyDescent="0.25">
      <c r="D138" s="273" t="s">
        <v>14</v>
      </c>
      <c r="E138" s="141"/>
      <c r="F138" s="140"/>
    </row>
    <row r="139" spans="3:14" x14ac:dyDescent="0.25">
      <c r="D139" s="117"/>
      <c r="E139" s="141"/>
      <c r="F139" s="140"/>
    </row>
    <row r="140" spans="3:14" x14ac:dyDescent="0.25">
      <c r="D140" s="117"/>
      <c r="E140" s="141"/>
      <c r="F140" s="140"/>
    </row>
    <row r="141" spans="3:14" x14ac:dyDescent="0.25">
      <c r="D141" s="117"/>
      <c r="E141" s="141"/>
      <c r="F141" s="140"/>
    </row>
    <row r="142" spans="3:14" x14ac:dyDescent="0.25">
      <c r="C142" s="287"/>
      <c r="D142" s="151" t="s">
        <v>448</v>
      </c>
    </row>
    <row r="143" spans="3:14" x14ac:dyDescent="0.25">
      <c r="C143" s="287"/>
      <c r="D143" s="148" t="s">
        <v>430</v>
      </c>
      <c r="E143" s="202">
        <v>2017</v>
      </c>
    </row>
    <row r="144" spans="3:14" x14ac:dyDescent="0.25">
      <c r="C144" s="287"/>
      <c r="D144" s="199" t="s">
        <v>168</v>
      </c>
      <c r="E144" s="141">
        <v>308.76138035999998</v>
      </c>
      <c r="F144" s="232">
        <v>0.2125997265058201</v>
      </c>
    </row>
    <row r="145" spans="2:14" x14ac:dyDescent="0.25">
      <c r="C145" s="287"/>
      <c r="D145" s="196" t="s">
        <v>169</v>
      </c>
      <c r="E145" s="141">
        <v>296.56638205726193</v>
      </c>
      <c r="F145" s="232">
        <v>0.20420277834838491</v>
      </c>
    </row>
    <row r="146" spans="2:14" x14ac:dyDescent="0.25">
      <c r="C146" s="287"/>
      <c r="D146" s="196" t="s">
        <v>171</v>
      </c>
      <c r="E146" s="141">
        <v>30.990483171090752</v>
      </c>
      <c r="F146" s="232">
        <v>2.1338705762926635E-2</v>
      </c>
    </row>
    <row r="147" spans="2:14" x14ac:dyDescent="0.25">
      <c r="C147" s="287"/>
      <c r="D147" s="196" t="s">
        <v>160</v>
      </c>
      <c r="E147" s="141">
        <v>395.93209381509922</v>
      </c>
      <c r="F147" s="232">
        <v>0.27262170794100932</v>
      </c>
    </row>
    <row r="148" spans="2:14" x14ac:dyDescent="0.25">
      <c r="C148" s="287"/>
      <c r="D148" s="196" t="s">
        <v>959</v>
      </c>
      <c r="E148" s="141">
        <v>6.6565671191430091</v>
      </c>
      <c r="F148" s="232"/>
    </row>
    <row r="149" spans="2:14" x14ac:dyDescent="0.25">
      <c r="C149" s="287"/>
      <c r="D149" s="196" t="s">
        <v>216</v>
      </c>
      <c r="E149" s="141">
        <v>413.40625226948538</v>
      </c>
      <c r="F149" s="232">
        <v>0.28465365735123138</v>
      </c>
    </row>
    <row r="150" spans="2:14" x14ac:dyDescent="0.25">
      <c r="C150" s="287"/>
      <c r="D150" s="104" t="s">
        <v>38</v>
      </c>
      <c r="E150" s="191">
        <v>1452.3131587920805</v>
      </c>
      <c r="F150" s="266">
        <v>0.99541657590937238</v>
      </c>
    </row>
    <row r="151" spans="2:14" x14ac:dyDescent="0.25">
      <c r="C151" s="287"/>
    </row>
    <row r="152" spans="2:14" x14ac:dyDescent="0.25">
      <c r="C152" s="287"/>
      <c r="F152" s="116" t="s">
        <v>19</v>
      </c>
    </row>
    <row r="153" spans="2:14" x14ac:dyDescent="0.25">
      <c r="B153" s="267">
        <v>0</v>
      </c>
      <c r="D153" s="117" t="s">
        <v>51</v>
      </c>
      <c r="E153" s="141">
        <v>1452.3131587920802</v>
      </c>
      <c r="F153" s="140">
        <v>0</v>
      </c>
    </row>
    <row r="159" spans="2:14" x14ac:dyDescent="0.25">
      <c r="D159" s="151" t="s">
        <v>449</v>
      </c>
    </row>
    <row r="160" spans="2:14" x14ac:dyDescent="0.25">
      <c r="D160" s="149" t="s">
        <v>450</v>
      </c>
      <c r="E160" s="202">
        <v>2016</v>
      </c>
      <c r="F160" s="202">
        <v>2017</v>
      </c>
      <c r="G160" s="202">
        <v>2018</v>
      </c>
      <c r="H160" s="202">
        <v>2019</v>
      </c>
      <c r="I160" s="202">
        <v>2020</v>
      </c>
      <c r="J160" s="202">
        <v>2021</v>
      </c>
      <c r="K160" s="202">
        <v>2022</v>
      </c>
      <c r="L160" s="202">
        <v>2023</v>
      </c>
      <c r="M160" s="202">
        <v>2024</v>
      </c>
      <c r="N160" s="202">
        <v>2025</v>
      </c>
    </row>
    <row r="161" spans="3:15" x14ac:dyDescent="0.25">
      <c r="D161" s="151" t="s">
        <v>451</v>
      </c>
    </row>
    <row r="162" spans="3:15" x14ac:dyDescent="0.25">
      <c r="D162" s="7" t="s">
        <v>452</v>
      </c>
      <c r="E162" s="116">
        <v>862.61405383201622</v>
      </c>
      <c r="F162" s="116">
        <v>895.55904079942036</v>
      </c>
      <c r="G162" s="116">
        <v>930.50549213276327</v>
      </c>
      <c r="H162" s="116">
        <v>963.70306791017447</v>
      </c>
      <c r="I162" s="116">
        <v>1003.5073223074579</v>
      </c>
      <c r="J162" s="116">
        <v>1046.0300147494149</v>
      </c>
      <c r="K162" s="116">
        <v>1092.2328726506239</v>
      </c>
      <c r="L162" s="116">
        <v>1140.4524699047902</v>
      </c>
      <c r="M162" s="116">
        <v>1191.0706756839941</v>
      </c>
      <c r="N162" s="116">
        <v>1243.6409240011801</v>
      </c>
    </row>
    <row r="163" spans="3:15" x14ac:dyDescent="0.25">
      <c r="D163" s="7" t="s">
        <v>453</v>
      </c>
      <c r="E163" s="274"/>
      <c r="F163" s="274"/>
      <c r="G163" s="275"/>
      <c r="H163" s="275"/>
      <c r="I163" s="275"/>
      <c r="J163" s="275"/>
      <c r="K163" s="275"/>
      <c r="L163" s="275"/>
      <c r="M163" s="275"/>
      <c r="N163" s="275"/>
    </row>
    <row r="164" spans="3:15" x14ac:dyDescent="0.25">
      <c r="D164" s="7" t="s">
        <v>454</v>
      </c>
      <c r="E164" s="274"/>
      <c r="F164" s="274"/>
      <c r="G164" s="275"/>
      <c r="H164" s="275"/>
      <c r="I164" s="275"/>
      <c r="J164" s="275"/>
      <c r="K164" s="275"/>
      <c r="L164" s="275"/>
      <c r="M164" s="275"/>
      <c r="N164" s="275"/>
    </row>
    <row r="165" spans="3:15" x14ac:dyDescent="0.25">
      <c r="H165" s="116"/>
      <c r="I165" s="116"/>
      <c r="J165" s="116"/>
      <c r="K165" s="116"/>
      <c r="L165" s="116"/>
      <c r="M165" s="116"/>
    </row>
    <row r="166" spans="3:15" x14ac:dyDescent="0.25">
      <c r="D166" s="151" t="s">
        <v>455</v>
      </c>
      <c r="E166" s="119"/>
      <c r="F166" s="119"/>
      <c r="G166" s="116"/>
      <c r="H166" s="116"/>
      <c r="I166" s="116"/>
      <c r="J166" s="116"/>
      <c r="K166" s="116"/>
      <c r="L166" s="116"/>
      <c r="M166" s="116"/>
    </row>
    <row r="167" spans="3:15" x14ac:dyDescent="0.25">
      <c r="D167" s="204" t="s">
        <v>456</v>
      </c>
      <c r="E167" s="119">
        <v>0</v>
      </c>
      <c r="F167" s="119">
        <v>0</v>
      </c>
      <c r="G167" s="116"/>
      <c r="H167" s="116"/>
      <c r="I167" s="116"/>
      <c r="J167" s="116"/>
      <c r="K167" s="116"/>
      <c r="L167" s="116"/>
      <c r="M167" s="116"/>
      <c r="N167" s="116"/>
    </row>
    <row r="169" spans="3:15" x14ac:dyDescent="0.25">
      <c r="C169" s="203"/>
    </row>
    <row r="170" spans="3:15" x14ac:dyDescent="0.25">
      <c r="F170" s="152"/>
      <c r="G170" s="189"/>
      <c r="H170" s="189"/>
      <c r="I170" s="189"/>
      <c r="J170" s="189"/>
    </row>
    <row r="171" spans="3:15" x14ac:dyDescent="0.25">
      <c r="D171" s="151" t="s">
        <v>194</v>
      </c>
      <c r="K171" s="202" t="s">
        <v>457</v>
      </c>
      <c r="L171" s="202" t="s">
        <v>458</v>
      </c>
      <c r="M171" s="202" t="s">
        <v>459</v>
      </c>
      <c r="O171" s="202" t="s">
        <v>460</v>
      </c>
    </row>
    <row r="172" spans="3:15" x14ac:dyDescent="0.25">
      <c r="D172" s="7" t="s">
        <v>452</v>
      </c>
      <c r="F172" s="205">
        <v>3.8192035964463633E-2</v>
      </c>
      <c r="G172" s="205">
        <v>3.9021940197430167E-2</v>
      </c>
      <c r="H172" s="205">
        <v>3.5676926206336265E-2</v>
      </c>
      <c r="I172" s="205">
        <v>4.1303442650235028E-2</v>
      </c>
      <c r="J172" s="205">
        <v>4.2374072910779194E-2</v>
      </c>
      <c r="K172" s="206">
        <v>3.959092796839303E-2</v>
      </c>
      <c r="L172" s="205">
        <v>3.5676926206336265E-2</v>
      </c>
      <c r="M172" s="205">
        <v>4.2374072910779194E-2</v>
      </c>
      <c r="O172" s="206" t="e">
        <v>#REF!</v>
      </c>
    </row>
    <row r="176" spans="3:15" x14ac:dyDescent="0.25">
      <c r="J176" s="7" t="s">
        <v>989</v>
      </c>
    </row>
    <row r="177" spans="4:15" x14ac:dyDescent="0.25">
      <c r="D177" s="7" t="s">
        <v>452</v>
      </c>
      <c r="J177" s="208">
        <v>183</v>
      </c>
    </row>
    <row r="178" spans="4:15" x14ac:dyDescent="0.25">
      <c r="D178" s="7" t="s">
        <v>461</v>
      </c>
      <c r="J178" s="208">
        <v>0</v>
      </c>
    </row>
    <row r="179" spans="4:15" x14ac:dyDescent="0.25">
      <c r="D179" s="7" t="s">
        <v>462</v>
      </c>
      <c r="J179" s="208">
        <v>0</v>
      </c>
    </row>
    <row r="181" spans="4:15" x14ac:dyDescent="0.25">
      <c r="D181" s="7" t="s">
        <v>461</v>
      </c>
      <c r="F181" s="152">
        <v>0</v>
      </c>
      <c r="G181" s="152">
        <v>0</v>
      </c>
      <c r="H181" s="152">
        <v>0</v>
      </c>
      <c r="I181" s="152">
        <v>0</v>
      </c>
      <c r="J181" s="152">
        <v>0</v>
      </c>
    </row>
    <row r="182" spans="4:15" x14ac:dyDescent="0.25">
      <c r="D182" s="7" t="s">
        <v>462</v>
      </c>
      <c r="F182" s="152">
        <v>0</v>
      </c>
      <c r="G182" s="152">
        <v>0</v>
      </c>
      <c r="H182" s="152">
        <v>0</v>
      </c>
      <c r="I182" s="152">
        <v>0</v>
      </c>
      <c r="J182" s="152">
        <v>0</v>
      </c>
    </row>
    <row r="184" spans="4:15" x14ac:dyDescent="0.25">
      <c r="D184" s="7" t="s">
        <v>463</v>
      </c>
    </row>
    <row r="185" spans="4:15" x14ac:dyDescent="0.25">
      <c r="D185" s="149" t="s">
        <v>450</v>
      </c>
      <c r="E185" s="202">
        <v>2016</v>
      </c>
      <c r="F185" s="202">
        <v>2017</v>
      </c>
      <c r="G185" s="202">
        <v>2018</v>
      </c>
      <c r="H185" s="202">
        <v>2019</v>
      </c>
      <c r="I185" s="202">
        <v>2020</v>
      </c>
      <c r="J185" s="202">
        <v>2021</v>
      </c>
      <c r="K185" s="202">
        <v>2022</v>
      </c>
      <c r="L185" s="202">
        <v>2023</v>
      </c>
      <c r="M185" s="202">
        <v>2024</v>
      </c>
      <c r="N185" s="202">
        <v>2025</v>
      </c>
      <c r="O185" s="202">
        <v>2026</v>
      </c>
    </row>
    <row r="186" spans="4:15" x14ac:dyDescent="0.25">
      <c r="D186" s="151" t="s">
        <v>464</v>
      </c>
    </row>
    <row r="187" spans="4:15" x14ac:dyDescent="0.25">
      <c r="D187" s="204" t="s">
        <v>456</v>
      </c>
      <c r="E187" s="116">
        <v>0</v>
      </c>
      <c r="F187" s="116">
        <v>0</v>
      </c>
      <c r="G187" s="116"/>
      <c r="H187" s="116"/>
      <c r="I187" s="116"/>
      <c r="J187" s="116"/>
      <c r="K187" s="116"/>
      <c r="L187" s="116"/>
      <c r="M187" s="116"/>
      <c r="N187" s="116"/>
    </row>
    <row r="188" spans="4:15" x14ac:dyDescent="0.25">
      <c r="D188" s="204" t="s">
        <v>465</v>
      </c>
      <c r="E188" s="116">
        <v>0</v>
      </c>
      <c r="F188" s="116">
        <v>0</v>
      </c>
      <c r="G188" s="116">
        <v>0</v>
      </c>
      <c r="H188" s="116">
        <v>0</v>
      </c>
      <c r="I188" s="116">
        <v>0</v>
      </c>
      <c r="J188" s="116">
        <v>0</v>
      </c>
      <c r="K188" s="116">
        <v>0</v>
      </c>
      <c r="L188" s="116">
        <v>0</v>
      </c>
      <c r="M188" s="116">
        <v>0</v>
      </c>
      <c r="N188" s="116">
        <v>0</v>
      </c>
      <c r="O188" s="116">
        <v>0</v>
      </c>
    </row>
    <row r="189" spans="4:15" x14ac:dyDescent="0.25">
      <c r="D189" s="204" t="s">
        <v>466</v>
      </c>
      <c r="E189" s="116">
        <v>0</v>
      </c>
      <c r="F189" s="116">
        <v>0</v>
      </c>
      <c r="G189" s="116">
        <v>0</v>
      </c>
      <c r="H189" s="116">
        <v>0</v>
      </c>
      <c r="I189" s="116">
        <v>0</v>
      </c>
      <c r="J189" s="116">
        <v>0</v>
      </c>
      <c r="K189" s="116">
        <v>0</v>
      </c>
      <c r="L189" s="116">
        <v>0</v>
      </c>
      <c r="M189" s="116">
        <v>0</v>
      </c>
      <c r="N189" s="116">
        <v>0</v>
      </c>
      <c r="O189" s="116">
        <v>0</v>
      </c>
    </row>
    <row r="190" spans="4:15" x14ac:dyDescent="0.25">
      <c r="D190" s="204" t="s">
        <v>990</v>
      </c>
      <c r="E190" s="116"/>
      <c r="F190" s="116"/>
      <c r="G190" s="116">
        <v>0</v>
      </c>
      <c r="H190" s="116">
        <v>0</v>
      </c>
      <c r="I190" s="116">
        <v>0</v>
      </c>
      <c r="J190" s="116">
        <v>0</v>
      </c>
      <c r="K190" s="116">
        <v>0</v>
      </c>
      <c r="L190" s="116">
        <v>0</v>
      </c>
      <c r="M190" s="116">
        <v>0</v>
      </c>
      <c r="N190" s="116" t="e">
        <v>#REF!</v>
      </c>
      <c r="O190" s="116">
        <v>0</v>
      </c>
    </row>
    <row r="191" spans="4:15" x14ac:dyDescent="0.25">
      <c r="D191" s="204" t="s">
        <v>991</v>
      </c>
      <c r="E191" s="116"/>
      <c r="F191" s="116"/>
      <c r="G191" s="116">
        <v>0</v>
      </c>
      <c r="H191" s="116">
        <v>0</v>
      </c>
      <c r="I191" s="116">
        <v>0</v>
      </c>
      <c r="J191" s="116">
        <v>0</v>
      </c>
      <c r="K191" s="116">
        <v>0</v>
      </c>
      <c r="L191" s="116">
        <v>0</v>
      </c>
      <c r="M191" s="116">
        <v>0</v>
      </c>
      <c r="N191" s="116" t="e">
        <v>#REF!</v>
      </c>
      <c r="O191" s="116">
        <v>0</v>
      </c>
    </row>
    <row r="193" spans="3:46" x14ac:dyDescent="0.25">
      <c r="E193" s="209">
        <v>2006</v>
      </c>
      <c r="F193" s="209">
        <v>2007</v>
      </c>
      <c r="G193" s="209">
        <v>2008</v>
      </c>
      <c r="H193" s="209">
        <v>2009</v>
      </c>
      <c r="I193" s="209">
        <v>2010</v>
      </c>
      <c r="J193" s="209">
        <v>2011</v>
      </c>
      <c r="K193" s="209">
        <v>2012</v>
      </c>
      <c r="L193" s="209">
        <v>2013</v>
      </c>
      <c r="M193" s="209">
        <v>2014</v>
      </c>
    </row>
    <row r="194" spans="3:46" x14ac:dyDescent="0.25">
      <c r="D194" s="204" t="s">
        <v>465</v>
      </c>
      <c r="E194" s="210">
        <v>466</v>
      </c>
      <c r="F194" s="210">
        <v>493</v>
      </c>
      <c r="G194" s="210">
        <v>516</v>
      </c>
      <c r="H194" s="210">
        <v>544</v>
      </c>
      <c r="I194" s="210">
        <v>569</v>
      </c>
      <c r="J194" s="210">
        <v>593</v>
      </c>
      <c r="K194" s="210">
        <v>596</v>
      </c>
      <c r="L194" s="210">
        <v>604</v>
      </c>
      <c r="M194" s="210">
        <v>610</v>
      </c>
    </row>
    <row r="195" spans="3:46" x14ac:dyDescent="0.25">
      <c r="D195" s="204" t="s">
        <v>466</v>
      </c>
      <c r="E195" s="210">
        <v>454</v>
      </c>
      <c r="F195" s="210">
        <v>459</v>
      </c>
      <c r="G195" s="210">
        <v>477</v>
      </c>
      <c r="H195" s="210">
        <v>501</v>
      </c>
      <c r="I195" s="210">
        <v>528</v>
      </c>
      <c r="J195" s="210">
        <v>550</v>
      </c>
      <c r="K195" s="210">
        <v>551</v>
      </c>
      <c r="L195" s="210">
        <v>559</v>
      </c>
      <c r="M195" s="210">
        <v>564</v>
      </c>
    </row>
    <row r="198" spans="3:46" x14ac:dyDescent="0.25">
      <c r="C198" s="187"/>
    </row>
    <row r="199" spans="3:46" x14ac:dyDescent="0.25">
      <c r="C199" s="187"/>
      <c r="D199" s="148" t="s">
        <v>820</v>
      </c>
      <c r="E199" s="148"/>
      <c r="F199" s="202">
        <v>1990</v>
      </c>
      <c r="G199" s="202">
        <v>1991</v>
      </c>
      <c r="H199" s="202">
        <v>1992</v>
      </c>
      <c r="I199" s="202">
        <v>1993</v>
      </c>
      <c r="J199" s="202">
        <v>1994</v>
      </c>
      <c r="K199" s="202">
        <v>1995</v>
      </c>
      <c r="L199" s="202">
        <v>1996</v>
      </c>
      <c r="M199" s="202">
        <v>1997</v>
      </c>
      <c r="N199" s="202">
        <v>1998</v>
      </c>
      <c r="O199" s="202">
        <v>1999</v>
      </c>
      <c r="P199" s="202">
        <v>2000</v>
      </c>
      <c r="Q199" s="202">
        <v>2001</v>
      </c>
      <c r="R199" s="202">
        <v>2002</v>
      </c>
      <c r="S199" s="202">
        <v>2003</v>
      </c>
      <c r="T199" s="202">
        <v>2004</v>
      </c>
      <c r="U199" s="202">
        <v>2005</v>
      </c>
      <c r="V199" s="202">
        <v>2006</v>
      </c>
      <c r="W199" s="202">
        <v>2007</v>
      </c>
      <c r="X199" s="202">
        <v>2008</v>
      </c>
      <c r="Y199" s="202">
        <v>2009</v>
      </c>
      <c r="Z199" s="202">
        <v>2010</v>
      </c>
      <c r="AA199" s="202">
        <v>2011</v>
      </c>
      <c r="AB199" s="202">
        <v>2012</v>
      </c>
      <c r="AC199" s="202">
        <v>2013</v>
      </c>
      <c r="AD199" s="202">
        <v>2014</v>
      </c>
      <c r="AE199" s="202">
        <v>2015</v>
      </c>
      <c r="AF199" s="202">
        <v>2016</v>
      </c>
      <c r="AG199" s="202">
        <v>2017</v>
      </c>
      <c r="AH199" s="202">
        <v>2018</v>
      </c>
      <c r="AI199" s="202">
        <v>2019</v>
      </c>
      <c r="AJ199" s="202">
        <v>2020</v>
      </c>
      <c r="AK199" s="202">
        <v>2021</v>
      </c>
      <c r="AL199" s="202">
        <v>2022</v>
      </c>
      <c r="AM199" s="202">
        <v>2023</v>
      </c>
      <c r="AN199" s="202">
        <v>2024</v>
      </c>
      <c r="AO199" s="202">
        <v>2025</v>
      </c>
      <c r="AP199" s="202">
        <v>2026</v>
      </c>
      <c r="AQ199" s="202">
        <v>2027</v>
      </c>
      <c r="AR199" s="202">
        <v>2028</v>
      </c>
      <c r="AS199" s="202">
        <v>2029</v>
      </c>
      <c r="AT199" s="202">
        <v>2030</v>
      </c>
    </row>
    <row r="200" spans="3:46" x14ac:dyDescent="0.25">
      <c r="C200" s="187"/>
      <c r="D200" s="123" t="s">
        <v>38</v>
      </c>
      <c r="E200" s="123" t="s">
        <v>38</v>
      </c>
      <c r="F200" s="276">
        <v>2489491</v>
      </c>
      <c r="G200" s="276">
        <v>2249426.2000000002</v>
      </c>
      <c r="H200" s="276">
        <v>1900615.7000000002</v>
      </c>
      <c r="I200" s="276">
        <v>1895929.2000000002</v>
      </c>
      <c r="J200" s="276">
        <v>1892215.5</v>
      </c>
      <c r="K200" s="276">
        <v>1563577.2</v>
      </c>
      <c r="L200" s="276">
        <v>1599404.3</v>
      </c>
      <c r="M200" s="276">
        <v>1717296.1</v>
      </c>
      <c r="N200" s="276">
        <v>1504595.2999999998</v>
      </c>
      <c r="O200" s="276">
        <v>1523690.7999999998</v>
      </c>
      <c r="P200" s="276">
        <v>2064521.6</v>
      </c>
      <c r="Q200" s="276">
        <v>2155719.5999999996</v>
      </c>
      <c r="R200" s="276">
        <v>2315278.9</v>
      </c>
      <c r="S200" s="276">
        <v>2264990.7000000002</v>
      </c>
      <c r="T200" s="276">
        <v>2427357</v>
      </c>
      <c r="U200" s="276">
        <v>2071103.8000000003</v>
      </c>
      <c r="V200" s="276">
        <v>2110923.0999999996</v>
      </c>
      <c r="W200" s="276">
        <v>2349973.5</v>
      </c>
      <c r="X200" s="276">
        <v>2256750.6000000006</v>
      </c>
      <c r="Y200" s="276">
        <v>2151218.4</v>
      </c>
      <c r="Z200" s="276">
        <v>1767593.9000000001</v>
      </c>
      <c r="AA200" s="276">
        <v>1602368.7</v>
      </c>
      <c r="AB200" s="276">
        <v>1698545.1</v>
      </c>
      <c r="AC200" s="276">
        <v>1849465.4000000001</v>
      </c>
      <c r="AD200" s="276">
        <v>2058631.4000000004</v>
      </c>
      <c r="AE200" s="276">
        <v>1901762.2999999998</v>
      </c>
      <c r="AF200" s="276">
        <v>1631136.0999999999</v>
      </c>
      <c r="AG200" s="276">
        <v>1699999.9999999998</v>
      </c>
      <c r="AH200" s="276">
        <v>1699999.9999999995</v>
      </c>
      <c r="AI200" s="276">
        <v>1749999.9999999995</v>
      </c>
      <c r="AJ200" s="276">
        <v>1750000</v>
      </c>
      <c r="AK200" s="276">
        <v>1750000</v>
      </c>
      <c r="AL200" s="276">
        <v>1749999.9999999995</v>
      </c>
      <c r="AM200" s="276">
        <v>1799999.9999999998</v>
      </c>
      <c r="AN200" s="276">
        <v>1800000</v>
      </c>
      <c r="AO200" s="276">
        <v>1800000</v>
      </c>
      <c r="AP200" s="276">
        <v>1800000.0000000005</v>
      </c>
      <c r="AQ200" s="276">
        <v>1800000</v>
      </c>
      <c r="AR200" s="276">
        <v>1800000.0000000002</v>
      </c>
      <c r="AS200" s="276">
        <v>1800000.0000000005</v>
      </c>
      <c r="AT200" s="276">
        <v>1800000.0000000005</v>
      </c>
    </row>
    <row r="201" spans="3:46" x14ac:dyDescent="0.25">
      <c r="C201" s="187"/>
      <c r="D201" s="122" t="s">
        <v>6</v>
      </c>
      <c r="E201" s="122" t="s">
        <v>6</v>
      </c>
      <c r="F201" s="152">
        <v>2489491</v>
      </c>
      <c r="G201" s="152">
        <v>2249426.2000000002</v>
      </c>
      <c r="H201" s="152">
        <v>1900615.7000000002</v>
      </c>
      <c r="I201" s="152">
        <v>1895929.2000000002</v>
      </c>
      <c r="J201" s="152">
        <v>1892215.5</v>
      </c>
      <c r="K201" s="152">
        <v>1563577.2</v>
      </c>
      <c r="L201" s="152">
        <v>1599404.3</v>
      </c>
      <c r="M201" s="152">
        <v>1717296.1</v>
      </c>
      <c r="N201" s="152">
        <v>1504595.2999999998</v>
      </c>
      <c r="O201" s="152">
        <v>1523690.7999999998</v>
      </c>
      <c r="P201" s="152">
        <v>2064521.6</v>
      </c>
      <c r="Q201" s="152">
        <v>2155719.5999999996</v>
      </c>
      <c r="R201" s="152">
        <v>2315278.9</v>
      </c>
      <c r="S201" s="152">
        <v>2264990.7000000002</v>
      </c>
      <c r="T201" s="152">
        <v>2427357</v>
      </c>
      <c r="U201" s="152">
        <v>2071103.8000000003</v>
      </c>
      <c r="V201" s="152">
        <v>2110923.0999999996</v>
      </c>
      <c r="W201" s="152">
        <v>2349973.5</v>
      </c>
      <c r="X201" s="152">
        <v>2256750.6000000006</v>
      </c>
      <c r="Y201" s="152">
        <v>2151218.4</v>
      </c>
      <c r="Z201" s="152">
        <v>1767593.9000000001</v>
      </c>
      <c r="AA201" s="152">
        <v>1602368.7</v>
      </c>
      <c r="AB201" s="152">
        <v>1698545.1</v>
      </c>
      <c r="AC201" s="152">
        <v>1849465.4000000001</v>
      </c>
      <c r="AD201" s="152">
        <v>2058631.4000000004</v>
      </c>
      <c r="AE201" s="152">
        <v>1901762.2999999998</v>
      </c>
      <c r="AF201" s="152"/>
      <c r="AG201" s="152"/>
      <c r="AH201" s="152"/>
      <c r="AI201" s="152"/>
      <c r="AJ201" s="152"/>
      <c r="AK201" s="152"/>
      <c r="AL201" s="152"/>
      <c r="AM201" s="152"/>
      <c r="AN201" s="152"/>
      <c r="AO201" s="152"/>
      <c r="AP201" s="152"/>
      <c r="AQ201" s="152"/>
      <c r="AR201" s="152"/>
      <c r="AS201" s="152"/>
      <c r="AT201" s="152"/>
    </row>
    <row r="202" spans="3:46" x14ac:dyDescent="0.25">
      <c r="C202" s="187"/>
      <c r="D202" s="122" t="s">
        <v>467</v>
      </c>
      <c r="E202" s="122" t="s">
        <v>467</v>
      </c>
      <c r="G202" s="152"/>
      <c r="H202" s="152"/>
      <c r="I202" s="152"/>
      <c r="J202" s="152"/>
      <c r="K202" s="152"/>
      <c r="L202" s="152"/>
      <c r="M202" s="152"/>
      <c r="N202" s="152"/>
      <c r="O202" s="152"/>
      <c r="P202" s="152"/>
      <c r="Q202" s="152"/>
      <c r="R202" s="152"/>
      <c r="S202" s="152"/>
      <c r="T202" s="152"/>
      <c r="U202" s="152"/>
      <c r="V202" s="152"/>
      <c r="W202" s="152"/>
      <c r="X202" s="152"/>
      <c r="Y202" s="152"/>
      <c r="Z202" s="152"/>
      <c r="AA202" s="152"/>
      <c r="AB202" s="152"/>
      <c r="AC202" s="152"/>
      <c r="AD202" s="152"/>
      <c r="AE202" s="152"/>
      <c r="AF202" s="152">
        <v>1631136.0999999999</v>
      </c>
      <c r="AG202" s="152">
        <v>1699999.9999999998</v>
      </c>
      <c r="AH202" s="152">
        <v>1699999.9999999995</v>
      </c>
      <c r="AI202" s="152">
        <v>1749999.9999999995</v>
      </c>
      <c r="AJ202" s="152">
        <v>1750000</v>
      </c>
      <c r="AK202" s="152">
        <v>1750000</v>
      </c>
      <c r="AL202" s="152">
        <v>1749999.9999999995</v>
      </c>
      <c r="AM202" s="152">
        <v>1799999.9999999998</v>
      </c>
      <c r="AN202" s="152">
        <v>1800000</v>
      </c>
      <c r="AO202" s="152">
        <v>1800000</v>
      </c>
      <c r="AP202" s="152">
        <v>1800000.0000000005</v>
      </c>
      <c r="AQ202" s="152">
        <v>1800000</v>
      </c>
      <c r="AR202" s="152">
        <v>1800000.0000000002</v>
      </c>
      <c r="AS202" s="152">
        <v>1800000.0000000005</v>
      </c>
      <c r="AT202" s="152">
        <v>1800000.0000000005</v>
      </c>
    </row>
    <row r="203" spans="3:46" x14ac:dyDescent="0.25">
      <c r="C203" s="187"/>
      <c r="D203" s="122" t="s">
        <v>468</v>
      </c>
      <c r="E203" s="122" t="s">
        <v>469</v>
      </c>
      <c r="F203" s="122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116"/>
      <c r="AJ203" s="116"/>
      <c r="AK203" s="116"/>
      <c r="AL203" s="116"/>
      <c r="AM203" s="116"/>
      <c r="AN203" s="116"/>
      <c r="AO203" s="116"/>
      <c r="AP203" s="116"/>
      <c r="AQ203" s="116"/>
      <c r="AR203" s="116"/>
      <c r="AS203" s="116"/>
      <c r="AT203" s="116"/>
    </row>
    <row r="204" spans="3:46" x14ac:dyDescent="0.25">
      <c r="C204" s="187"/>
      <c r="D204" s="122" t="s">
        <v>470</v>
      </c>
      <c r="E204" s="122" t="s">
        <v>471</v>
      </c>
      <c r="F204" s="122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  <c r="AL204" s="116"/>
      <c r="AM204" s="116"/>
      <c r="AN204" s="116"/>
      <c r="AO204" s="116"/>
      <c r="AP204" s="116"/>
      <c r="AQ204" s="116"/>
      <c r="AR204" s="116"/>
      <c r="AS204" s="116"/>
      <c r="AT204" s="116"/>
    </row>
    <row r="205" spans="3:46" x14ac:dyDescent="0.25">
      <c r="C205" s="187"/>
      <c r="D205" s="122" t="s">
        <v>880</v>
      </c>
      <c r="E205" s="122" t="s">
        <v>880</v>
      </c>
      <c r="F205" s="277">
        <v>1976247.8961538461</v>
      </c>
      <c r="G205" s="116">
        <v>1976247.8961538461</v>
      </c>
      <c r="H205" s="116">
        <v>1976247.8961538461</v>
      </c>
      <c r="I205" s="116">
        <v>1976247.8961538461</v>
      </c>
      <c r="J205" s="116">
        <v>1976247.8961538461</v>
      </c>
      <c r="K205" s="116">
        <v>1976247.8961538461</v>
      </c>
      <c r="L205" s="116">
        <v>1976247.8961538461</v>
      </c>
      <c r="M205" s="116">
        <v>1976247.8961538461</v>
      </c>
      <c r="N205" s="116">
        <v>1976247.8961538461</v>
      </c>
      <c r="O205" s="116">
        <v>1976247.8961538461</v>
      </c>
      <c r="P205" s="116">
        <v>1976247.8961538461</v>
      </c>
      <c r="Q205" s="116">
        <v>1976247.8961538461</v>
      </c>
      <c r="R205" s="116">
        <v>1976247.8961538461</v>
      </c>
      <c r="S205" s="116">
        <v>1976247.8961538461</v>
      </c>
      <c r="T205" s="116">
        <v>1976247.8961538461</v>
      </c>
      <c r="U205" s="116">
        <v>1976247.8961538461</v>
      </c>
      <c r="V205" s="116">
        <v>1976247.8961538461</v>
      </c>
      <c r="W205" s="116">
        <v>1976247.8961538461</v>
      </c>
      <c r="X205" s="116">
        <v>1976247.8961538461</v>
      </c>
      <c r="Y205" s="116">
        <v>1976247.8961538461</v>
      </c>
      <c r="Z205" s="116">
        <v>1976247.8961538461</v>
      </c>
      <c r="AA205" s="116">
        <v>1976247.8961538461</v>
      </c>
      <c r="AB205" s="116">
        <v>1976247.8961538461</v>
      </c>
      <c r="AC205" s="116">
        <v>1976247.8961538461</v>
      </c>
      <c r="AD205" s="116">
        <v>1976247.8961538461</v>
      </c>
      <c r="AE205" s="116">
        <v>1976247.8961538461</v>
      </c>
      <c r="AF205" s="116">
        <v>1976247.8961538461</v>
      </c>
      <c r="AG205" s="116">
        <v>1976247.8961538461</v>
      </c>
      <c r="AH205" s="116">
        <v>1976247.8961538461</v>
      </c>
      <c r="AI205" s="116">
        <v>1976247.8961538461</v>
      </c>
      <c r="AJ205" s="116">
        <v>1976247.8961538461</v>
      </c>
      <c r="AK205" s="116">
        <v>1976247.8961538461</v>
      </c>
      <c r="AL205" s="116">
        <v>1976247.8961538461</v>
      </c>
      <c r="AM205" s="116">
        <v>1976247.8961538461</v>
      </c>
      <c r="AN205" s="116">
        <v>1976247.8961538461</v>
      </c>
      <c r="AO205" s="116">
        <v>1976247.8961538461</v>
      </c>
      <c r="AP205" s="116">
        <v>1976247.8961538461</v>
      </c>
      <c r="AQ205" s="116">
        <v>1976247.8961538461</v>
      </c>
      <c r="AR205" s="116">
        <v>1976247.8961538461</v>
      </c>
      <c r="AS205" s="116">
        <v>1976247.8961538461</v>
      </c>
      <c r="AT205" s="116">
        <v>1976247.8961538461</v>
      </c>
    </row>
    <row r="206" spans="3:46" x14ac:dyDescent="0.25">
      <c r="C206" s="187"/>
      <c r="D206" s="122" t="s">
        <v>894</v>
      </c>
      <c r="Q206" s="152">
        <v>1791127.1900000002</v>
      </c>
      <c r="R206" s="152">
        <v>1781756.53</v>
      </c>
      <c r="S206" s="152">
        <v>1823222.85</v>
      </c>
      <c r="T206" s="152">
        <v>1860129</v>
      </c>
      <c r="U206" s="152">
        <v>1913643.15</v>
      </c>
      <c r="V206" s="152">
        <v>1964395.81</v>
      </c>
      <c r="W206" s="152">
        <v>2015547.69</v>
      </c>
      <c r="X206" s="152">
        <v>2078815.4299999997</v>
      </c>
      <c r="Y206" s="152">
        <v>2154030.96</v>
      </c>
      <c r="Z206" s="152">
        <v>2216783.7200000002</v>
      </c>
      <c r="AA206" s="152">
        <v>2187090.9499999997</v>
      </c>
      <c r="AB206" s="152">
        <v>2131755.86</v>
      </c>
      <c r="AC206" s="152">
        <v>2070082.48</v>
      </c>
      <c r="AD206" s="152">
        <v>2028529.95</v>
      </c>
      <c r="AE206" s="152">
        <v>1991657.39</v>
      </c>
      <c r="AF206" s="152">
        <v>1974723.2400000002</v>
      </c>
      <c r="AG206" s="152">
        <v>1926744.5400000003</v>
      </c>
      <c r="AH206" s="152">
        <v>1861747.1900000002</v>
      </c>
      <c r="AI206" s="152">
        <v>1806072.1299999997</v>
      </c>
      <c r="AJ206" s="152">
        <v>1765950.2899999998</v>
      </c>
      <c r="AK206" s="152">
        <v>1764190.9</v>
      </c>
      <c r="AL206" s="152">
        <v>1778954.03</v>
      </c>
      <c r="AM206" s="152">
        <v>1784099.52</v>
      </c>
      <c r="AN206" s="152">
        <v>1779152.9799999997</v>
      </c>
      <c r="AO206" s="152">
        <v>1753289.8399999999</v>
      </c>
      <c r="AP206" s="152">
        <v>1743113.61</v>
      </c>
      <c r="AQ206" s="152">
        <v>1760000</v>
      </c>
      <c r="AR206" s="152">
        <v>1770000</v>
      </c>
      <c r="AS206" s="152">
        <v>1780000</v>
      </c>
      <c r="AT206" s="152">
        <v>1785000</v>
      </c>
    </row>
    <row r="207" spans="3:46" x14ac:dyDescent="0.25">
      <c r="C207" s="187"/>
      <c r="E207" s="202">
        <v>2017</v>
      </c>
      <c r="R207" s="148" t="s">
        <v>870</v>
      </c>
      <c r="S207" s="202"/>
      <c r="T207" s="202">
        <v>2004</v>
      </c>
      <c r="U207" s="202">
        <v>2005</v>
      </c>
      <c r="V207" s="202">
        <v>2006</v>
      </c>
      <c r="W207" s="202">
        <v>2007</v>
      </c>
      <c r="X207" s="202">
        <v>2008</v>
      </c>
      <c r="Y207" s="202">
        <v>2009</v>
      </c>
      <c r="Z207" s="202">
        <v>2010</v>
      </c>
      <c r="AA207" s="202">
        <v>2011</v>
      </c>
      <c r="AB207" s="202">
        <v>2012</v>
      </c>
      <c r="AC207" s="202">
        <v>2013</v>
      </c>
      <c r="AD207" s="202">
        <v>2014</v>
      </c>
      <c r="AE207" s="202">
        <v>2015</v>
      </c>
      <c r="AF207" s="202">
        <v>2016</v>
      </c>
      <c r="AG207" s="202">
        <v>2017</v>
      </c>
      <c r="AH207" s="202">
        <v>2018</v>
      </c>
      <c r="AI207" s="202">
        <v>2019</v>
      </c>
      <c r="AJ207" s="202">
        <v>2020</v>
      </c>
      <c r="AK207" s="202">
        <v>2021</v>
      </c>
      <c r="AL207" s="202">
        <v>2022</v>
      </c>
      <c r="AM207" s="202">
        <v>2023</v>
      </c>
      <c r="AN207" s="202">
        <v>2024</v>
      </c>
      <c r="AO207" s="202">
        <v>2025</v>
      </c>
      <c r="AP207" s="202">
        <v>2026</v>
      </c>
      <c r="AQ207" s="202">
        <v>2027</v>
      </c>
      <c r="AR207" s="202">
        <v>2028</v>
      </c>
      <c r="AS207" s="202">
        <v>2029</v>
      </c>
      <c r="AT207" s="202">
        <v>2030</v>
      </c>
    </row>
    <row r="208" spans="3:46" x14ac:dyDescent="0.25">
      <c r="C208" s="187"/>
      <c r="D208" s="7" t="s">
        <v>472</v>
      </c>
      <c r="E208" s="116">
        <v>0</v>
      </c>
      <c r="R208" s="7" t="s">
        <v>472</v>
      </c>
      <c r="T208" s="152"/>
      <c r="U208" s="152"/>
      <c r="V208" s="152"/>
      <c r="W208" s="152"/>
      <c r="X208" s="152"/>
      <c r="Y208" s="152"/>
      <c r="Z208" s="152"/>
      <c r="AA208" s="152"/>
      <c r="AB208" s="152"/>
      <c r="AC208" s="152"/>
      <c r="AD208" s="152">
        <v>0</v>
      </c>
      <c r="AE208" s="152">
        <v>0</v>
      </c>
      <c r="AF208" s="152">
        <v>0</v>
      </c>
      <c r="AG208" s="152">
        <v>0</v>
      </c>
      <c r="AH208" s="152">
        <v>0</v>
      </c>
      <c r="AI208" s="152">
        <v>0</v>
      </c>
      <c r="AJ208" s="152">
        <v>0</v>
      </c>
      <c r="AK208" s="152">
        <v>0</v>
      </c>
      <c r="AL208" s="152">
        <v>0</v>
      </c>
      <c r="AM208" s="152">
        <v>0</v>
      </c>
      <c r="AN208" s="152">
        <v>0</v>
      </c>
      <c r="AO208" s="152">
        <v>0</v>
      </c>
      <c r="AP208" s="152">
        <v>0</v>
      </c>
      <c r="AQ208" s="152">
        <v>0</v>
      </c>
      <c r="AR208" s="152">
        <v>0</v>
      </c>
      <c r="AS208" s="152">
        <v>0</v>
      </c>
      <c r="AT208" s="152">
        <v>0</v>
      </c>
    </row>
    <row r="209" spans="2:46" x14ac:dyDescent="0.25">
      <c r="C209" s="187"/>
      <c r="D209" s="7" t="s">
        <v>473</v>
      </c>
      <c r="E209" s="116">
        <v>1519880</v>
      </c>
      <c r="R209" s="7" t="s">
        <v>473</v>
      </c>
      <c r="T209" s="152"/>
      <c r="U209" s="152"/>
      <c r="V209" s="152"/>
      <c r="W209" s="152"/>
      <c r="X209" s="152"/>
      <c r="Y209" s="152"/>
      <c r="Z209" s="152"/>
      <c r="AA209" s="152"/>
      <c r="AB209" s="152"/>
      <c r="AC209" s="152"/>
      <c r="AD209" s="152">
        <v>1869246.0000000002</v>
      </c>
      <c r="AE209" s="152">
        <v>1715429.1</v>
      </c>
      <c r="AF209" s="152">
        <v>1576265.4220101605</v>
      </c>
      <c r="AG209" s="152">
        <v>1519880</v>
      </c>
      <c r="AH209" s="152">
        <v>1504879.9999999998</v>
      </c>
      <c r="AI209" s="152">
        <v>1516880.0000000002</v>
      </c>
      <c r="AJ209" s="152">
        <v>1477630</v>
      </c>
      <c r="AK209" s="152">
        <v>1455130</v>
      </c>
      <c r="AL209" s="152">
        <v>1450129.9999999998</v>
      </c>
      <c r="AM209" s="152">
        <v>1502629.9999999998</v>
      </c>
      <c r="AN209" s="152">
        <v>1503879.9999999995</v>
      </c>
      <c r="AO209" s="152">
        <v>1503880</v>
      </c>
      <c r="AP209" s="152">
        <v>1503880</v>
      </c>
      <c r="AQ209" s="152">
        <v>1503880</v>
      </c>
      <c r="AR209" s="152">
        <v>1503880</v>
      </c>
      <c r="AS209" s="152">
        <v>1503880.0000000002</v>
      </c>
      <c r="AT209" s="152">
        <v>1503880</v>
      </c>
    </row>
    <row r="210" spans="2:46" x14ac:dyDescent="0.25">
      <c r="C210" s="187"/>
      <c r="D210" s="7" t="s">
        <v>474</v>
      </c>
      <c r="E210" s="116">
        <v>0</v>
      </c>
      <c r="F210" s="152"/>
      <c r="G210" s="152"/>
      <c r="H210" s="152"/>
      <c r="I210" s="152"/>
      <c r="J210" s="152"/>
      <c r="K210" s="152"/>
      <c r="L210" s="152"/>
      <c r="M210" s="152"/>
      <c r="N210" s="152"/>
      <c r="O210" s="152"/>
      <c r="P210" s="152"/>
      <c r="Q210" s="152"/>
      <c r="R210" s="7" t="s">
        <v>474</v>
      </c>
      <c r="T210" s="152"/>
      <c r="U210" s="152"/>
      <c r="V210" s="152"/>
      <c r="W210" s="152"/>
      <c r="X210" s="152"/>
      <c r="Y210" s="152"/>
      <c r="Z210" s="152"/>
      <c r="AA210" s="152"/>
      <c r="AB210" s="152"/>
      <c r="AC210" s="152"/>
      <c r="AD210" s="152">
        <v>0</v>
      </c>
      <c r="AE210" s="152">
        <v>0</v>
      </c>
      <c r="AF210" s="152">
        <v>0</v>
      </c>
      <c r="AG210" s="152">
        <v>0</v>
      </c>
      <c r="AH210" s="152">
        <v>0</v>
      </c>
      <c r="AI210" s="152">
        <v>0</v>
      </c>
      <c r="AJ210" s="152">
        <v>0</v>
      </c>
      <c r="AK210" s="152">
        <v>0</v>
      </c>
      <c r="AL210" s="152">
        <v>0</v>
      </c>
      <c r="AM210" s="152">
        <v>0</v>
      </c>
      <c r="AN210" s="152">
        <v>0</v>
      </c>
      <c r="AO210" s="152">
        <v>0</v>
      </c>
      <c r="AP210" s="152">
        <v>0</v>
      </c>
      <c r="AQ210" s="152">
        <v>0</v>
      </c>
      <c r="AR210" s="152">
        <v>0</v>
      </c>
      <c r="AS210" s="152">
        <v>0</v>
      </c>
      <c r="AT210" s="152">
        <v>0</v>
      </c>
    </row>
    <row r="211" spans="2:46" x14ac:dyDescent="0.25">
      <c r="C211" s="187"/>
      <c r="D211" s="7" t="s">
        <v>475</v>
      </c>
      <c r="E211" s="116">
        <v>0</v>
      </c>
      <c r="F211" s="152"/>
      <c r="G211" s="152"/>
      <c r="H211" s="152"/>
      <c r="I211" s="152"/>
      <c r="J211" s="152"/>
      <c r="K211" s="152"/>
      <c r="L211" s="152"/>
      <c r="M211" s="152"/>
      <c r="N211" s="152"/>
      <c r="O211" s="152"/>
      <c r="P211" s="152"/>
      <c r="Q211" s="152"/>
      <c r="R211" s="7" t="s">
        <v>475</v>
      </c>
      <c r="T211" s="152"/>
      <c r="U211" s="152"/>
      <c r="V211" s="152"/>
      <c r="W211" s="152"/>
      <c r="X211" s="152"/>
      <c r="Y211" s="152"/>
      <c r="Z211" s="152"/>
      <c r="AA211" s="152"/>
      <c r="AB211" s="152"/>
      <c r="AC211" s="152"/>
      <c r="AD211" s="152">
        <v>0</v>
      </c>
      <c r="AE211" s="152">
        <v>0</v>
      </c>
      <c r="AF211" s="152">
        <v>0</v>
      </c>
      <c r="AG211" s="152">
        <v>0</v>
      </c>
      <c r="AH211" s="152">
        <v>0</v>
      </c>
      <c r="AI211" s="152">
        <v>0</v>
      </c>
      <c r="AJ211" s="152">
        <v>0</v>
      </c>
      <c r="AK211" s="152">
        <v>0</v>
      </c>
      <c r="AL211" s="152">
        <v>0</v>
      </c>
      <c r="AM211" s="152">
        <v>0</v>
      </c>
      <c r="AN211" s="152">
        <v>0</v>
      </c>
      <c r="AO211" s="152">
        <v>0</v>
      </c>
      <c r="AP211" s="152">
        <v>0</v>
      </c>
      <c r="AQ211" s="152">
        <v>0</v>
      </c>
      <c r="AR211" s="152">
        <v>0</v>
      </c>
      <c r="AS211" s="152">
        <v>0</v>
      </c>
      <c r="AT211" s="152">
        <v>0</v>
      </c>
    </row>
    <row r="212" spans="2:46" x14ac:dyDescent="0.25">
      <c r="C212" s="187"/>
      <c r="D212" s="7" t="s">
        <v>14</v>
      </c>
      <c r="E212" s="116">
        <v>0</v>
      </c>
      <c r="F212" s="152"/>
      <c r="G212" s="152"/>
      <c r="H212" s="152"/>
      <c r="I212" s="152"/>
      <c r="J212" s="152"/>
      <c r="K212" s="152"/>
      <c r="L212" s="152"/>
      <c r="M212" s="152"/>
      <c r="N212" s="152"/>
      <c r="O212" s="152"/>
      <c r="P212" s="152"/>
      <c r="Q212" s="152"/>
      <c r="R212" s="7" t="s">
        <v>14</v>
      </c>
      <c r="T212" s="152"/>
      <c r="U212" s="152"/>
      <c r="V212" s="152"/>
      <c r="W212" s="152"/>
      <c r="X212" s="152"/>
      <c r="Y212" s="152"/>
      <c r="Z212" s="152"/>
      <c r="AA212" s="152"/>
      <c r="AB212" s="152"/>
      <c r="AC212" s="152"/>
      <c r="AD212" s="152">
        <v>9129.4</v>
      </c>
      <c r="AE212" s="152">
        <v>5000</v>
      </c>
      <c r="AF212" s="152">
        <v>0</v>
      </c>
      <c r="AG212" s="152">
        <v>0</v>
      </c>
      <c r="AH212" s="152">
        <v>0</v>
      </c>
      <c r="AI212" s="152">
        <v>0</v>
      </c>
      <c r="AJ212" s="152">
        <v>0</v>
      </c>
      <c r="AK212" s="152">
        <v>0</v>
      </c>
      <c r="AL212" s="152">
        <v>0</v>
      </c>
      <c r="AM212" s="152">
        <v>0</v>
      </c>
      <c r="AN212" s="152">
        <v>0</v>
      </c>
      <c r="AO212" s="152">
        <v>0</v>
      </c>
      <c r="AP212" s="152">
        <v>0</v>
      </c>
      <c r="AQ212" s="152">
        <v>0</v>
      </c>
      <c r="AR212" s="152">
        <v>0</v>
      </c>
      <c r="AS212" s="152">
        <v>0</v>
      </c>
      <c r="AT212" s="152">
        <v>0</v>
      </c>
    </row>
    <row r="213" spans="2:46" x14ac:dyDescent="0.25">
      <c r="C213" s="187"/>
      <c r="D213" s="7" t="s">
        <v>476</v>
      </c>
      <c r="E213" s="116">
        <v>180119.99999999988</v>
      </c>
      <c r="F213" s="152"/>
      <c r="G213" s="152"/>
      <c r="H213" s="152"/>
      <c r="I213" s="152"/>
      <c r="J213" s="152"/>
      <c r="K213" s="152"/>
      <c r="L213" s="152"/>
      <c r="M213" s="152"/>
      <c r="N213" s="152"/>
      <c r="O213" s="152"/>
      <c r="P213" s="152"/>
      <c r="Q213" s="152"/>
      <c r="R213" s="7" t="s">
        <v>476</v>
      </c>
      <c r="T213" s="152"/>
      <c r="U213" s="152"/>
      <c r="V213" s="152"/>
      <c r="W213" s="152"/>
      <c r="X213" s="152"/>
      <c r="Y213" s="152"/>
      <c r="Z213" s="152"/>
      <c r="AA213" s="152"/>
      <c r="AB213" s="152"/>
      <c r="AC213" s="152"/>
      <c r="AD213" s="152">
        <v>180255.99999999997</v>
      </c>
      <c r="AE213" s="152">
        <v>181333.19999999995</v>
      </c>
      <c r="AF213" s="152">
        <v>180119.99999999988</v>
      </c>
      <c r="AG213" s="152">
        <v>180119.99999999988</v>
      </c>
      <c r="AH213" s="152">
        <v>195119.99999999968</v>
      </c>
      <c r="AI213" s="152">
        <v>233119.99999999948</v>
      </c>
      <c r="AJ213" s="152">
        <v>272369.99999999988</v>
      </c>
      <c r="AK213" s="152">
        <v>294869.99999999994</v>
      </c>
      <c r="AL213" s="152">
        <v>299869.99999999965</v>
      </c>
      <c r="AM213" s="152">
        <v>297370.00000000006</v>
      </c>
      <c r="AN213" s="152">
        <v>296120.00000000023</v>
      </c>
      <c r="AO213" s="152">
        <v>296120.00000000023</v>
      </c>
      <c r="AP213" s="152">
        <v>296120.00000000023</v>
      </c>
      <c r="AQ213" s="152">
        <v>296120.00000000023</v>
      </c>
      <c r="AR213" s="152">
        <v>296120.00000000023</v>
      </c>
      <c r="AS213" s="152">
        <v>296120.00000000023</v>
      </c>
      <c r="AT213" s="152">
        <v>296120.00000000023</v>
      </c>
    </row>
    <row r="214" spans="2:46" x14ac:dyDescent="0.25">
      <c r="C214" s="187"/>
      <c r="D214" s="7" t="s">
        <v>38</v>
      </c>
      <c r="E214" s="116">
        <v>1700000</v>
      </c>
      <c r="F214" s="152"/>
      <c r="G214" s="152"/>
      <c r="H214" s="152"/>
      <c r="I214" s="152"/>
      <c r="J214" s="152"/>
      <c r="K214" s="152"/>
      <c r="L214" s="152"/>
      <c r="M214" s="152"/>
      <c r="N214" s="152"/>
      <c r="O214" s="152"/>
      <c r="P214" s="152"/>
      <c r="Q214" s="152"/>
      <c r="R214" s="7" t="s">
        <v>38</v>
      </c>
      <c r="T214" s="152"/>
      <c r="U214" s="152"/>
      <c r="V214" s="152"/>
      <c r="W214" s="152"/>
      <c r="X214" s="152"/>
      <c r="Y214" s="152"/>
      <c r="Z214" s="152"/>
      <c r="AA214" s="152"/>
      <c r="AB214" s="152"/>
      <c r="AC214" s="152"/>
      <c r="AD214" s="152">
        <v>2058631.4000000001</v>
      </c>
      <c r="AE214" s="152">
        <v>1901762.3</v>
      </c>
      <c r="AF214" s="152">
        <v>1756385.4220101605</v>
      </c>
      <c r="AG214" s="152">
        <v>1700000</v>
      </c>
      <c r="AH214" s="152">
        <v>1699999.9999999995</v>
      </c>
      <c r="AI214" s="152">
        <v>1749999.9999999998</v>
      </c>
      <c r="AJ214" s="152">
        <v>1750000</v>
      </c>
      <c r="AK214" s="152">
        <v>1750000</v>
      </c>
      <c r="AL214" s="152">
        <v>1749999.9999999995</v>
      </c>
      <c r="AM214" s="152">
        <v>1799999.9999999998</v>
      </c>
      <c r="AN214" s="152">
        <v>1799999.9999999998</v>
      </c>
      <c r="AO214" s="152">
        <v>1800000.0000000002</v>
      </c>
      <c r="AP214" s="152">
        <v>1800000.0000000002</v>
      </c>
      <c r="AQ214" s="152">
        <v>1800000.0000000002</v>
      </c>
      <c r="AR214" s="152">
        <v>1800000.0000000002</v>
      </c>
      <c r="AS214" s="152">
        <v>1800000.0000000005</v>
      </c>
      <c r="AT214" s="152">
        <v>1800000.0000000002</v>
      </c>
    </row>
    <row r="215" spans="2:46" x14ac:dyDescent="0.25">
      <c r="C215" s="187"/>
      <c r="D215" s="7" t="s">
        <v>477</v>
      </c>
      <c r="E215" s="116">
        <v>0</v>
      </c>
      <c r="F215" s="152"/>
      <c r="G215" s="152"/>
      <c r="H215" s="152"/>
      <c r="I215" s="152"/>
      <c r="J215" s="152"/>
      <c r="K215" s="152"/>
      <c r="L215" s="152"/>
      <c r="M215" s="152"/>
      <c r="N215" s="152"/>
      <c r="O215" s="152"/>
      <c r="P215" s="152"/>
      <c r="Q215" s="152"/>
      <c r="R215" s="7" t="s">
        <v>477</v>
      </c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  <c r="AD215" s="152">
        <v>0</v>
      </c>
      <c r="AE215" s="152">
        <v>0</v>
      </c>
      <c r="AF215" s="152">
        <v>0</v>
      </c>
      <c r="AG215" s="152">
        <v>0</v>
      </c>
      <c r="AH215" s="152">
        <v>0</v>
      </c>
      <c r="AI215" s="152">
        <v>0</v>
      </c>
      <c r="AJ215" s="152">
        <v>0</v>
      </c>
      <c r="AK215" s="152">
        <v>0</v>
      </c>
      <c r="AL215" s="152">
        <v>0</v>
      </c>
      <c r="AM215" s="152">
        <v>0</v>
      </c>
      <c r="AN215" s="152">
        <v>0</v>
      </c>
      <c r="AO215" s="152">
        <v>0</v>
      </c>
      <c r="AP215" s="152">
        <v>0</v>
      </c>
      <c r="AQ215" s="152">
        <v>0</v>
      </c>
      <c r="AR215" s="152">
        <v>0</v>
      </c>
      <c r="AS215" s="152">
        <v>0</v>
      </c>
      <c r="AT215" s="152">
        <v>0</v>
      </c>
    </row>
    <row r="216" spans="2:46" x14ac:dyDescent="0.25">
      <c r="C216" s="187"/>
      <c r="D216" s="7" t="s">
        <v>478</v>
      </c>
      <c r="E216" s="232">
        <v>0</v>
      </c>
      <c r="F216" s="232"/>
      <c r="G216" s="232"/>
      <c r="H216" s="232"/>
      <c r="I216" s="232"/>
      <c r="J216" s="232"/>
      <c r="K216" s="232"/>
      <c r="L216" s="232"/>
      <c r="M216" s="232"/>
      <c r="N216" s="232"/>
      <c r="O216" s="232"/>
      <c r="P216" s="232"/>
      <c r="Q216" s="232"/>
      <c r="R216" s="7" t="s">
        <v>478</v>
      </c>
      <c r="T216" s="232"/>
      <c r="U216" s="232"/>
      <c r="V216" s="232"/>
      <c r="W216" s="232"/>
      <c r="X216" s="232"/>
      <c r="Y216" s="232"/>
      <c r="Z216" s="232"/>
      <c r="AA216" s="232"/>
      <c r="AB216" s="232"/>
      <c r="AC216" s="232"/>
      <c r="AD216" s="232">
        <v>0</v>
      </c>
      <c r="AE216" s="232">
        <v>0</v>
      </c>
      <c r="AF216" s="232">
        <v>0</v>
      </c>
      <c r="AG216" s="232">
        <v>0</v>
      </c>
      <c r="AH216" s="232">
        <v>0</v>
      </c>
      <c r="AI216" s="232">
        <v>0</v>
      </c>
      <c r="AJ216" s="232">
        <v>0</v>
      </c>
      <c r="AK216" s="232">
        <v>0</v>
      </c>
      <c r="AL216" s="232">
        <v>0</v>
      </c>
      <c r="AM216" s="232">
        <v>0</v>
      </c>
      <c r="AN216" s="232">
        <v>0</v>
      </c>
      <c r="AO216" s="232">
        <v>0</v>
      </c>
      <c r="AP216" s="232">
        <v>0</v>
      </c>
      <c r="AQ216" s="232">
        <v>0</v>
      </c>
      <c r="AR216" s="232">
        <v>0</v>
      </c>
      <c r="AS216" s="232">
        <v>0</v>
      </c>
      <c r="AT216" s="232">
        <v>0</v>
      </c>
    </row>
    <row r="217" spans="2:46" x14ac:dyDescent="0.25">
      <c r="B217" s="157">
        <v>0</v>
      </c>
      <c r="C217" s="187"/>
      <c r="F217" s="152"/>
      <c r="R217" s="7" t="s">
        <v>19</v>
      </c>
      <c r="T217" s="152"/>
      <c r="U217" s="152"/>
      <c r="V217" s="152"/>
      <c r="W217" s="152"/>
      <c r="X217" s="152"/>
      <c r="Y217" s="152"/>
      <c r="Z217" s="152"/>
      <c r="AA217" s="152"/>
      <c r="AB217" s="152"/>
      <c r="AC217" s="152"/>
      <c r="AD217" s="152">
        <v>0</v>
      </c>
      <c r="AE217" s="152">
        <v>0</v>
      </c>
      <c r="AF217" s="278"/>
      <c r="AG217" s="152">
        <v>0</v>
      </c>
      <c r="AH217" s="152">
        <v>0</v>
      </c>
      <c r="AI217" s="152">
        <v>0</v>
      </c>
      <c r="AJ217" s="152">
        <v>0</v>
      </c>
      <c r="AK217" s="152">
        <v>0</v>
      </c>
      <c r="AL217" s="152">
        <v>0</v>
      </c>
      <c r="AM217" s="152">
        <v>0</v>
      </c>
      <c r="AN217" s="152">
        <v>0</v>
      </c>
      <c r="AO217" s="152">
        <v>0</v>
      </c>
      <c r="AP217" s="152">
        <v>0</v>
      </c>
      <c r="AQ217" s="152">
        <v>0</v>
      </c>
      <c r="AR217" s="152">
        <v>0</v>
      </c>
      <c r="AS217" s="152">
        <v>0</v>
      </c>
      <c r="AT217" s="152">
        <v>0</v>
      </c>
    </row>
    <row r="218" spans="2:46" x14ac:dyDescent="0.25">
      <c r="F218" s="152"/>
    </row>
    <row r="219" spans="2:46" x14ac:dyDescent="0.25">
      <c r="F219" s="152"/>
    </row>
    <row r="220" spans="2:46" x14ac:dyDescent="0.25">
      <c r="C220" s="187"/>
      <c r="E220" s="211" t="s">
        <v>1056</v>
      </c>
      <c r="F220" s="211" t="s">
        <v>1001</v>
      </c>
      <c r="G220" s="211" t="s">
        <v>1002</v>
      </c>
      <c r="H220" s="211" t="s">
        <v>1057</v>
      </c>
      <c r="I220" s="211" t="s">
        <v>1005</v>
      </c>
      <c r="J220" s="211" t="s">
        <v>1006</v>
      </c>
      <c r="K220" s="211" t="s">
        <v>1007</v>
      </c>
      <c r="L220" s="211" t="s">
        <v>1058</v>
      </c>
      <c r="M220" s="211" t="s">
        <v>1059</v>
      </c>
      <c r="N220" s="211" t="s">
        <v>1060</v>
      </c>
      <c r="O220" s="211" t="s">
        <v>1061</v>
      </c>
      <c r="P220" s="211" t="s">
        <v>1062</v>
      </c>
    </row>
    <row r="221" spans="2:46" x14ac:dyDescent="0.25">
      <c r="C221" s="187"/>
      <c r="D221" s="151" t="s">
        <v>479</v>
      </c>
      <c r="E221" s="211"/>
      <c r="F221" s="211" t="s">
        <v>480</v>
      </c>
      <c r="G221" s="211" t="s">
        <v>481</v>
      </c>
      <c r="H221" s="211" t="s">
        <v>481</v>
      </c>
      <c r="I221" s="211" t="s">
        <v>428</v>
      </c>
      <c r="J221" s="211" t="s">
        <v>428</v>
      </c>
      <c r="K221" s="211" t="s">
        <v>428</v>
      </c>
      <c r="L221" s="211" t="s">
        <v>428</v>
      </c>
      <c r="M221" s="211" t="s">
        <v>428</v>
      </c>
      <c r="N221" s="211" t="s">
        <v>428</v>
      </c>
      <c r="O221" s="211" t="s">
        <v>428</v>
      </c>
      <c r="P221" s="211" t="s">
        <v>428</v>
      </c>
    </row>
    <row r="222" spans="2:46" x14ac:dyDescent="0.25">
      <c r="C222" s="187"/>
      <c r="D222" s="148" t="s">
        <v>482</v>
      </c>
      <c r="E222" s="202">
        <v>2015</v>
      </c>
      <c r="F222" s="202">
        <v>2016</v>
      </c>
      <c r="G222" s="202">
        <v>2017</v>
      </c>
      <c r="H222" s="202">
        <v>2018</v>
      </c>
      <c r="I222" s="202">
        <v>2019</v>
      </c>
      <c r="J222" s="202">
        <v>2020</v>
      </c>
      <c r="K222" s="202">
        <v>2021</v>
      </c>
      <c r="L222" s="202">
        <v>2022</v>
      </c>
      <c r="M222" s="202">
        <v>2023</v>
      </c>
      <c r="N222" s="202">
        <v>2024</v>
      </c>
      <c r="O222" s="202">
        <v>2025</v>
      </c>
      <c r="P222" s="202">
        <v>2026</v>
      </c>
      <c r="Q222" s="7" t="s">
        <v>1063</v>
      </c>
    </row>
    <row r="223" spans="2:46" x14ac:dyDescent="0.25">
      <c r="C223" s="187"/>
      <c r="D223" s="116" t="s">
        <v>937</v>
      </c>
      <c r="E223" s="212">
        <v>0</v>
      </c>
      <c r="F223" s="116">
        <v>941590860.88552034</v>
      </c>
      <c r="G223" s="116">
        <v>1041247942.9854453</v>
      </c>
      <c r="H223" s="116">
        <v>1123177436.9028237</v>
      </c>
      <c r="I223" s="116">
        <v>1206923329.5723894</v>
      </c>
      <c r="J223" s="116">
        <v>1269525646.3004799</v>
      </c>
      <c r="K223" s="116">
        <v>1345461877.7427421</v>
      </c>
      <c r="L223" s="116">
        <v>1423606398.4311297</v>
      </c>
      <c r="M223" s="116">
        <v>1538659502.2376957</v>
      </c>
      <c r="N223" s="116">
        <v>1612539465.0882998</v>
      </c>
      <c r="O223" s="116">
        <v>1690535535.0820735</v>
      </c>
      <c r="P223" s="116">
        <v>1772060952.4301777</v>
      </c>
      <c r="Q223" s="140">
        <v>1402.3738086773258</v>
      </c>
    </row>
    <row r="224" spans="2:46" x14ac:dyDescent="0.25">
      <c r="C224" s="187"/>
      <c r="D224" s="116" t="s">
        <v>936</v>
      </c>
      <c r="E224" s="212"/>
      <c r="F224" s="116">
        <v>249431444.88407877</v>
      </c>
      <c r="G224" s="116">
        <v>272891433.61485207</v>
      </c>
      <c r="H224" s="116">
        <v>261302977.32115963</v>
      </c>
      <c r="I224" s="116">
        <v>275601001.31511486</v>
      </c>
      <c r="J224" s="116">
        <v>273126682.14848804</v>
      </c>
      <c r="K224" s="116">
        <v>261880330.74847874</v>
      </c>
      <c r="L224" s="116">
        <v>251184801.20041937</v>
      </c>
      <c r="M224" s="116">
        <v>258977083.99584234</v>
      </c>
      <c r="N224" s="116">
        <v>258089121.14464357</v>
      </c>
      <c r="O224" s="116">
        <v>257269005.7522009</v>
      </c>
      <c r="P224" s="116">
        <v>256605133.71216786</v>
      </c>
      <c r="Q224" s="140"/>
    </row>
    <row r="225" spans="2:17" x14ac:dyDescent="0.25">
      <c r="C225" s="187"/>
      <c r="D225" s="116" t="s">
        <v>31</v>
      </c>
      <c r="E225" s="212">
        <v>0</v>
      </c>
      <c r="F225" s="116">
        <v>102296179.82000001</v>
      </c>
      <c r="G225" s="116">
        <v>98345863.55024007</v>
      </c>
      <c r="H225" s="116">
        <v>100540094.63087901</v>
      </c>
      <c r="I225" s="116">
        <v>102786226.39143537</v>
      </c>
      <c r="J225" s="116">
        <v>105085523.32286054</v>
      </c>
      <c r="K225" s="116">
        <v>107439281.15928201</v>
      </c>
      <c r="L225" s="116">
        <v>109848827.65495767</v>
      </c>
      <c r="M225" s="116">
        <v>112315523.38060789</v>
      </c>
      <c r="N225" s="116">
        <v>114840762.5396094</v>
      </c>
      <c r="O225" s="116">
        <v>117425973.80454691</v>
      </c>
      <c r="P225" s="116">
        <v>120072621.17463055</v>
      </c>
      <c r="Q225" s="140">
        <v>108.87006976090495</v>
      </c>
    </row>
    <row r="226" spans="2:17" x14ac:dyDescent="0.25">
      <c r="C226" s="187"/>
      <c r="D226" s="116" t="s">
        <v>424</v>
      </c>
      <c r="E226" s="212">
        <v>0</v>
      </c>
      <c r="F226" s="116">
        <v>156743497.97999999</v>
      </c>
      <c r="G226" s="116">
        <v>144000000</v>
      </c>
      <c r="H226" s="116">
        <v>137500000</v>
      </c>
      <c r="I226" s="116">
        <v>141500000.00000003</v>
      </c>
      <c r="J226" s="116">
        <v>145500000.00000003</v>
      </c>
      <c r="K226" s="116">
        <v>152000000</v>
      </c>
      <c r="L226" s="116">
        <v>162000000</v>
      </c>
      <c r="M226" s="116">
        <v>175000000</v>
      </c>
      <c r="N226" s="116">
        <v>188999999.99999997</v>
      </c>
      <c r="O226" s="116">
        <v>203500000.00000003</v>
      </c>
      <c r="P226" s="116">
        <v>219500000.00000003</v>
      </c>
      <c r="Q226" s="140">
        <v>166.95</v>
      </c>
    </row>
    <row r="227" spans="2:17" x14ac:dyDescent="0.25">
      <c r="C227" s="187"/>
      <c r="D227" s="116" t="s">
        <v>254</v>
      </c>
      <c r="E227" s="212">
        <v>0</v>
      </c>
      <c r="F227" s="116">
        <v>8885339.1525520217</v>
      </c>
      <c r="G227" s="116">
        <v>13561118.756950459</v>
      </c>
      <c r="H227" s="116">
        <v>12447408.510696009</v>
      </c>
      <c r="I227" s="116">
        <v>19146134.924820561</v>
      </c>
      <c r="J227" s="116">
        <v>19816350.830005232</v>
      </c>
      <c r="K227" s="116">
        <v>20455959.858643975</v>
      </c>
      <c r="L227" s="116">
        <v>21078855.485939328</v>
      </c>
      <c r="M227" s="116">
        <v>22314479.515095726</v>
      </c>
      <c r="N227" s="116">
        <v>24137359.420278113</v>
      </c>
      <c r="O227" s="116">
        <v>26050932.285777755</v>
      </c>
      <c r="P227" s="116">
        <v>28285046.367948696</v>
      </c>
      <c r="Q227" s="140">
        <v>20.729364595615586</v>
      </c>
    </row>
    <row r="228" spans="2:17" x14ac:dyDescent="0.25">
      <c r="C228" s="187"/>
      <c r="D228" s="116" t="s">
        <v>425</v>
      </c>
      <c r="E228" s="212">
        <v>0</v>
      </c>
      <c r="F228" s="116">
        <v>43489975</v>
      </c>
      <c r="G228" s="116">
        <v>38305049.999999993</v>
      </c>
      <c r="H228" s="116">
        <v>35171034.999999985</v>
      </c>
      <c r="I228" s="116">
        <v>37277084.999999993</v>
      </c>
      <c r="J228" s="116">
        <v>38540714.999999993</v>
      </c>
      <c r="K228" s="116">
        <v>40014949.999999993</v>
      </c>
      <c r="L228" s="116">
        <v>41489185</v>
      </c>
      <c r="M228" s="116">
        <v>43174025</v>
      </c>
      <c r="N228" s="116">
        <v>45490679.999999993</v>
      </c>
      <c r="O228" s="116">
        <v>46754309.999999993</v>
      </c>
      <c r="P228" s="116">
        <v>47175519.999999993</v>
      </c>
      <c r="Q228" s="140">
        <v>41.3392555</v>
      </c>
    </row>
    <row r="229" spans="2:17" x14ac:dyDescent="0.25">
      <c r="C229" s="187"/>
      <c r="D229" s="103" t="s">
        <v>484</v>
      </c>
      <c r="E229" s="212">
        <v>0</v>
      </c>
      <c r="F229" s="116">
        <v>3812656.5804011337</v>
      </c>
      <c r="G229" s="116">
        <v>3060000</v>
      </c>
      <c r="H229" s="116">
        <v>3121200</v>
      </c>
      <c r="I229" s="116">
        <v>3183624</v>
      </c>
      <c r="J229" s="116">
        <v>3247296.48</v>
      </c>
      <c r="K229" s="116">
        <v>3312242.4095999999</v>
      </c>
      <c r="L229" s="116">
        <v>3378487.2577920002</v>
      </c>
      <c r="M229" s="116">
        <v>3446057.0029478399</v>
      </c>
      <c r="N229" s="116">
        <v>3514978.1430067969</v>
      </c>
      <c r="O229" s="116">
        <v>3585277.7058669329</v>
      </c>
      <c r="P229" s="116">
        <v>3656983.2599842716</v>
      </c>
      <c r="Q229" s="140">
        <v>3.3506146259197842</v>
      </c>
    </row>
    <row r="230" spans="2:17" x14ac:dyDescent="0.25">
      <c r="C230" s="187"/>
      <c r="D230" s="116" t="s">
        <v>485</v>
      </c>
      <c r="E230" s="212">
        <v>0</v>
      </c>
      <c r="F230" s="116">
        <v>7083521.4100000011</v>
      </c>
      <c r="G230" s="116">
        <v>15269976.431308482</v>
      </c>
      <c r="H230" s="116">
        <v>21635984.487239867</v>
      </c>
      <c r="I230" s="116">
        <v>22163626.828913189</v>
      </c>
      <c r="J230" s="116">
        <v>22733510.723579492</v>
      </c>
      <c r="K230" s="116">
        <v>22359544.889242228</v>
      </c>
      <c r="L230" s="116">
        <v>21834431.931442142</v>
      </c>
      <c r="M230" s="116">
        <v>23063793.59697026</v>
      </c>
      <c r="N230" s="116">
        <v>23290353.09594705</v>
      </c>
      <c r="O230" s="116">
        <v>21804308.480967227</v>
      </c>
      <c r="P230" s="116">
        <v>22291775.950776078</v>
      </c>
      <c r="Q230" s="140">
        <v>21.644730641638599</v>
      </c>
    </row>
    <row r="231" spans="2:17" x14ac:dyDescent="0.25">
      <c r="C231" s="187"/>
      <c r="D231" s="115" t="s">
        <v>38</v>
      </c>
      <c r="E231" s="115">
        <v>0</v>
      </c>
      <c r="F231" s="115">
        <v>1513333475.7125525</v>
      </c>
      <c r="G231" s="115">
        <v>1626681385.3387964</v>
      </c>
      <c r="H231" s="115">
        <v>1694896136.852798</v>
      </c>
      <c r="I231" s="115">
        <v>1808581028.0326734</v>
      </c>
      <c r="J231" s="115">
        <v>1877575724.805413</v>
      </c>
      <c r="K231" s="115">
        <v>1952924186.8079889</v>
      </c>
      <c r="L231" s="115">
        <v>2034420986.9616804</v>
      </c>
      <c r="M231" s="115">
        <v>2176950464.7291598</v>
      </c>
      <c r="N231" s="115">
        <v>2270902719.4317846</v>
      </c>
      <c r="O231" s="115">
        <v>2366925343.1114326</v>
      </c>
      <c r="P231" s="115">
        <v>2469648032.8956852</v>
      </c>
      <c r="Q231" s="140">
        <v>2027.9506008967414</v>
      </c>
    </row>
    <row r="232" spans="2:17" x14ac:dyDescent="0.25">
      <c r="C232" s="187"/>
    </row>
    <row r="233" spans="2:17" x14ac:dyDescent="0.25">
      <c r="B233" s="157">
        <v>0</v>
      </c>
      <c r="C233" s="187"/>
      <c r="D233" s="116" t="s">
        <v>19</v>
      </c>
      <c r="E233" s="152">
        <v>0</v>
      </c>
      <c r="F233" s="152">
        <v>0</v>
      </c>
      <c r="G233" s="152">
        <v>0</v>
      </c>
      <c r="H233" s="152">
        <v>0</v>
      </c>
      <c r="I233" s="152">
        <v>0</v>
      </c>
      <c r="J233" s="152">
        <v>0</v>
      </c>
      <c r="K233" s="152">
        <v>0</v>
      </c>
      <c r="L233" s="152">
        <v>0</v>
      </c>
      <c r="M233" s="152">
        <v>0</v>
      </c>
      <c r="N233" s="152">
        <v>0</v>
      </c>
      <c r="O233" s="152">
        <v>0</v>
      </c>
      <c r="P233" s="152">
        <v>0</v>
      </c>
    </row>
    <row r="234" spans="2:17" x14ac:dyDescent="0.25">
      <c r="C234" s="187"/>
    </row>
    <row r="235" spans="2:17" x14ac:dyDescent="0.25">
      <c r="D235" s="151" t="s">
        <v>456</v>
      </c>
    </row>
    <row r="236" spans="2:17" x14ac:dyDescent="0.25">
      <c r="D236" s="148" t="s">
        <v>482</v>
      </c>
      <c r="E236" s="202">
        <v>2007</v>
      </c>
      <c r="F236" s="202">
        <v>2008</v>
      </c>
      <c r="G236" s="202">
        <v>2009</v>
      </c>
      <c r="H236" s="202">
        <v>2010</v>
      </c>
    </row>
    <row r="237" spans="2:17" x14ac:dyDescent="0.25">
      <c r="D237" s="116" t="s">
        <v>431</v>
      </c>
      <c r="E237" s="218">
        <v>891469872.89999998</v>
      </c>
      <c r="F237" s="218">
        <v>967760217.59000003</v>
      </c>
      <c r="G237" s="218">
        <v>988072227.15999997</v>
      </c>
      <c r="H237" s="218">
        <v>1011055916.01</v>
      </c>
    </row>
    <row r="238" spans="2:17" x14ac:dyDescent="0.25">
      <c r="D238" s="116" t="s">
        <v>31</v>
      </c>
      <c r="E238" s="218">
        <v>101083649.43000001</v>
      </c>
      <c r="F238" s="218">
        <v>100415404.08000001</v>
      </c>
      <c r="G238" s="218">
        <v>105205124.47</v>
      </c>
      <c r="H238" s="218">
        <v>97260303.329999998</v>
      </c>
    </row>
    <row r="239" spans="2:17" x14ac:dyDescent="0.25">
      <c r="D239" s="116" t="s">
        <v>424</v>
      </c>
      <c r="E239" s="218">
        <v>80868562.439999998</v>
      </c>
      <c r="F239" s="218">
        <v>81405588.599999994</v>
      </c>
      <c r="G239" s="218">
        <v>87171299.819999993</v>
      </c>
      <c r="H239" s="218">
        <v>101850285.40000001</v>
      </c>
    </row>
    <row r="240" spans="2:17" x14ac:dyDescent="0.25">
      <c r="D240" s="116" t="s">
        <v>486</v>
      </c>
      <c r="E240" s="218">
        <v>32564424.129999999</v>
      </c>
      <c r="F240" s="218">
        <v>46475871.699999996</v>
      </c>
      <c r="G240" s="218">
        <v>32204748.430000011</v>
      </c>
      <c r="H240" s="218">
        <v>18503039.93</v>
      </c>
    </row>
    <row r="241" spans="3:16" x14ac:dyDescent="0.25">
      <c r="D241" s="116" t="s">
        <v>425</v>
      </c>
      <c r="E241" s="218">
        <v>32251436.329999998</v>
      </c>
      <c r="F241" s="218">
        <v>32575736.34</v>
      </c>
      <c r="G241" s="218">
        <v>32543486</v>
      </c>
      <c r="H241" s="218">
        <v>33427946.040000003</v>
      </c>
    </row>
    <row r="242" spans="3:16" x14ac:dyDescent="0.25">
      <c r="D242" s="103" t="s">
        <v>484</v>
      </c>
      <c r="E242" s="218">
        <v>6441191.7600000016</v>
      </c>
      <c r="F242" s="218">
        <v>7065881.1700000018</v>
      </c>
      <c r="G242" s="218">
        <v>13610809.819999471</v>
      </c>
      <c r="H242" s="218">
        <v>34381609.090000063</v>
      </c>
    </row>
    <row r="243" spans="3:16" x14ac:dyDescent="0.25">
      <c r="D243" s="116" t="s">
        <v>487</v>
      </c>
      <c r="E243" s="218">
        <v>44940000</v>
      </c>
      <c r="F243" s="218">
        <v>41135222.990000002</v>
      </c>
      <c r="G243" s="218">
        <v>22499180.73</v>
      </c>
      <c r="H243" s="218">
        <v>18820271.960000001</v>
      </c>
    </row>
    <row r="244" spans="3:16" x14ac:dyDescent="0.25">
      <c r="D244" s="115" t="s">
        <v>38</v>
      </c>
      <c r="E244" s="115">
        <v>1189619136.99</v>
      </c>
      <c r="F244" s="115">
        <v>1276833922.47</v>
      </c>
      <c r="G244" s="115">
        <v>1281306876.4299994</v>
      </c>
      <c r="H244" s="115">
        <v>1315299371.7600002</v>
      </c>
    </row>
    <row r="245" spans="3:16" x14ac:dyDescent="0.25">
      <c r="D245" s="115" t="s">
        <v>488</v>
      </c>
      <c r="E245" s="115"/>
    </row>
    <row r="247" spans="3:16" x14ac:dyDescent="0.25">
      <c r="C247" s="187"/>
    </row>
    <row r="248" spans="3:16" x14ac:dyDescent="0.25">
      <c r="C248" s="187"/>
      <c r="D248" s="148" t="s">
        <v>482</v>
      </c>
      <c r="E248" s="202">
        <v>2015</v>
      </c>
      <c r="F248" s="202">
        <v>2016</v>
      </c>
      <c r="G248" s="202">
        <v>2017</v>
      </c>
      <c r="H248" s="202">
        <v>2018</v>
      </c>
      <c r="I248" s="202">
        <v>2019</v>
      </c>
      <c r="J248" s="202">
        <v>2020</v>
      </c>
      <c r="K248" s="202">
        <v>2021</v>
      </c>
      <c r="L248" s="202">
        <v>2022</v>
      </c>
      <c r="M248" s="202">
        <v>2023</v>
      </c>
      <c r="N248" s="202">
        <v>2024</v>
      </c>
      <c r="O248" s="202">
        <v>2025</v>
      </c>
      <c r="P248" s="202">
        <v>2026</v>
      </c>
    </row>
    <row r="249" spans="3:16" x14ac:dyDescent="0.25">
      <c r="C249" s="187"/>
      <c r="D249" s="116" t="s">
        <v>937</v>
      </c>
      <c r="F249" s="116">
        <v>932707665.8659215</v>
      </c>
      <c r="G249" s="116">
        <v>1032304747.9658464</v>
      </c>
      <c r="H249" s="116">
        <v>1114161034.2187626</v>
      </c>
      <c r="I249" s="116">
        <v>1197677755.5211067</v>
      </c>
      <c r="J249" s="116">
        <v>1259928282.1085219</v>
      </c>
      <c r="K249" s="116">
        <v>1335477362.1517282</v>
      </c>
      <c r="L249" s="116">
        <v>1413329709.1783414</v>
      </c>
      <c r="M249" s="116">
        <v>1528092451.1306739</v>
      </c>
      <c r="N249" s="116">
        <v>1601760665.6730299</v>
      </c>
      <c r="O249" s="116">
        <v>1679481915.545234</v>
      </c>
      <c r="P249" s="116">
        <v>1760735501.5124178</v>
      </c>
    </row>
    <row r="250" spans="3:16" x14ac:dyDescent="0.25">
      <c r="C250" s="187"/>
      <c r="D250" s="116" t="s">
        <v>936</v>
      </c>
      <c r="F250" s="116">
        <v>249431444.88407877</v>
      </c>
      <c r="G250" s="116">
        <v>272891433.61485207</v>
      </c>
      <c r="H250" s="116">
        <v>261302977.32115963</v>
      </c>
      <c r="I250" s="116">
        <v>275601001.31511486</v>
      </c>
      <c r="J250" s="116">
        <v>273126682.14848804</v>
      </c>
      <c r="K250" s="116">
        <v>261880330.74847874</v>
      </c>
      <c r="L250" s="116">
        <v>251184801.20041937</v>
      </c>
      <c r="M250" s="116">
        <v>258977083.99584234</v>
      </c>
      <c r="N250" s="116">
        <v>258089121.14464357</v>
      </c>
      <c r="O250" s="116">
        <v>257269005.7522009</v>
      </c>
      <c r="P250" s="116">
        <v>256605133.71216786</v>
      </c>
    </row>
    <row r="251" spans="3:16" x14ac:dyDescent="0.25">
      <c r="C251" s="187"/>
      <c r="D251" s="103" t="s">
        <v>490</v>
      </c>
      <c r="F251" s="116">
        <v>156743497.97999999</v>
      </c>
      <c r="G251" s="116">
        <v>144000000</v>
      </c>
      <c r="H251" s="116">
        <v>137500000</v>
      </c>
      <c r="I251" s="116">
        <v>141500000.00000003</v>
      </c>
      <c r="J251" s="116">
        <v>145500000.00000003</v>
      </c>
      <c r="K251" s="116">
        <v>152000000</v>
      </c>
      <c r="L251" s="116">
        <v>162000000</v>
      </c>
      <c r="M251" s="116">
        <v>175000000</v>
      </c>
      <c r="N251" s="116">
        <v>188999999.99999997</v>
      </c>
      <c r="O251" s="116">
        <v>203500000.00000003</v>
      </c>
      <c r="P251" s="116">
        <v>219500000.00000003</v>
      </c>
    </row>
    <row r="252" spans="3:16" x14ac:dyDescent="0.25">
      <c r="C252" s="187"/>
      <c r="D252" s="103" t="s">
        <v>425</v>
      </c>
      <c r="F252" s="116">
        <v>43489975</v>
      </c>
      <c r="G252" s="116">
        <v>38305049.999999993</v>
      </c>
      <c r="H252" s="116">
        <v>35171034.999999985</v>
      </c>
      <c r="I252" s="116">
        <v>37277084.999999993</v>
      </c>
      <c r="J252" s="116">
        <v>38540714.999999993</v>
      </c>
      <c r="K252" s="116">
        <v>40014949.999999993</v>
      </c>
      <c r="L252" s="116">
        <v>41489185</v>
      </c>
      <c r="M252" s="116">
        <v>43174025</v>
      </c>
      <c r="N252" s="116">
        <v>45490679.999999993</v>
      </c>
      <c r="O252" s="116">
        <v>46754309.999999993</v>
      </c>
      <c r="P252" s="116">
        <v>47175519.999999993</v>
      </c>
    </row>
    <row r="253" spans="3:16" x14ac:dyDescent="0.25">
      <c r="C253" s="187"/>
      <c r="D253" s="103" t="s">
        <v>491</v>
      </c>
      <c r="F253" s="116">
        <v>0</v>
      </c>
      <c r="G253" s="116">
        <v>0</v>
      </c>
      <c r="H253" s="116">
        <v>0</v>
      </c>
      <c r="I253" s="116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v>0</v>
      </c>
      <c r="O253" s="116">
        <v>0</v>
      </c>
      <c r="P253" s="116">
        <v>0</v>
      </c>
    </row>
    <row r="254" spans="3:16" x14ac:dyDescent="0.25">
      <c r="C254" s="187"/>
      <c r="D254" s="103" t="s">
        <v>780</v>
      </c>
      <c r="F254" s="116">
        <v>31961368.000000004</v>
      </c>
      <c r="G254" s="116">
        <v>26481200.000000004</v>
      </c>
      <c r="H254" s="116">
        <v>19734311</v>
      </c>
      <c r="I254" s="116">
        <v>13081325.000000002</v>
      </c>
      <c r="J254" s="116">
        <v>10287780</v>
      </c>
      <c r="K254" s="116">
        <v>7554898.0000000009</v>
      </c>
      <c r="L254" s="116">
        <v>3007666.0000000005</v>
      </c>
      <c r="M254" s="116">
        <v>564249</v>
      </c>
      <c r="N254" s="116">
        <v>36010</v>
      </c>
      <c r="O254" s="116">
        <v>21052.000000000004</v>
      </c>
      <c r="P254" s="119">
        <v>0</v>
      </c>
    </row>
    <row r="255" spans="3:16" x14ac:dyDescent="0.25">
      <c r="C255" s="187"/>
      <c r="D255" s="103" t="s">
        <v>781</v>
      </c>
      <c r="F255" s="116">
        <v>23322213.759999998</v>
      </c>
      <c r="G255" s="116">
        <v>23272676.259999998</v>
      </c>
      <c r="H255" s="116">
        <v>18825801.259999998</v>
      </c>
      <c r="I255" s="116">
        <v>14358651.26</v>
      </c>
      <c r="J255" s="116">
        <v>14340420</v>
      </c>
      <c r="K255" s="116">
        <v>8378595</v>
      </c>
      <c r="L255" s="116">
        <v>8519925</v>
      </c>
      <c r="M255" s="116">
        <v>2487175</v>
      </c>
      <c r="N255" s="116">
        <v>2488925</v>
      </c>
      <c r="O255" s="116">
        <v>2487675</v>
      </c>
      <c r="P255" s="119">
        <v>2488425</v>
      </c>
    </row>
    <row r="256" spans="3:16" x14ac:dyDescent="0.25">
      <c r="C256" s="187"/>
      <c r="D256" s="103" t="s">
        <v>782</v>
      </c>
      <c r="F256" s="119">
        <v>8806160.8398214281</v>
      </c>
      <c r="G256" s="116">
        <v>13234118.461843019</v>
      </c>
      <c r="H256" s="116">
        <v>12084538.651396833</v>
      </c>
      <c r="I256" s="116">
        <v>18592433.402821433</v>
      </c>
      <c r="J256" s="116">
        <v>19257450.796741053</v>
      </c>
      <c r="K256" s="116">
        <v>19889631.486661624</v>
      </c>
      <c r="L256" s="116">
        <v>20525802.980602305</v>
      </c>
      <c r="M256" s="116">
        <v>21670765.074146371</v>
      </c>
      <c r="N256" s="116">
        <v>23404602.95201898</v>
      </c>
      <c r="O256" s="116">
        <v>25330573.815569971</v>
      </c>
      <c r="P256" s="119">
        <v>27395605.313710261</v>
      </c>
    </row>
    <row r="257" spans="3:16" x14ac:dyDescent="0.25">
      <c r="C257" s="187"/>
      <c r="D257" s="103" t="s">
        <v>783</v>
      </c>
      <c r="F257" s="116">
        <v>6556321.4100000011</v>
      </c>
      <c r="G257" s="116">
        <v>14727376.431308482</v>
      </c>
      <c r="H257" s="116">
        <v>17944017.835639868</v>
      </c>
      <c r="I257" s="116">
        <v>18628134.432913188</v>
      </c>
      <c r="J257" s="116">
        <v>18938448.577579491</v>
      </c>
      <c r="K257" s="116">
        <v>18426793.10544223</v>
      </c>
      <c r="L257" s="116">
        <v>17855594.583475474</v>
      </c>
      <c r="M257" s="116">
        <v>18811159.155570261</v>
      </c>
      <c r="N257" s="116">
        <v>19014748.531747051</v>
      </c>
      <c r="O257" s="116">
        <v>17471492.999233894</v>
      </c>
      <c r="P257" s="119">
        <v>17770485.571626078</v>
      </c>
    </row>
    <row r="258" spans="3:16" x14ac:dyDescent="0.25">
      <c r="C258" s="187"/>
      <c r="D258" s="103" t="s">
        <v>784</v>
      </c>
      <c r="F258" s="116">
        <v>0</v>
      </c>
      <c r="G258" s="116">
        <v>0</v>
      </c>
      <c r="H258" s="116">
        <v>3123041.6516000004</v>
      </c>
      <c r="I258" s="116">
        <v>2961417.3960000002</v>
      </c>
      <c r="J258" s="116">
        <v>3207412.1460000002</v>
      </c>
      <c r="K258" s="116">
        <v>3317076.7837999999</v>
      </c>
      <c r="L258" s="116">
        <v>3335287.3479666668</v>
      </c>
      <c r="M258" s="116">
        <v>3583934.4414000004</v>
      </c>
      <c r="N258" s="116">
        <v>3586604.5642000004</v>
      </c>
      <c r="O258" s="116">
        <v>3624165.4817333338</v>
      </c>
      <c r="P258" s="119">
        <v>3783575.3791499999</v>
      </c>
    </row>
    <row r="259" spans="3:16" x14ac:dyDescent="0.25">
      <c r="C259" s="187"/>
      <c r="D259" s="103" t="s">
        <v>785</v>
      </c>
      <c r="F259" s="116">
        <v>527200</v>
      </c>
      <c r="G259" s="116">
        <v>542600</v>
      </c>
      <c r="H259" s="116">
        <v>568925</v>
      </c>
      <c r="I259" s="116">
        <v>574075</v>
      </c>
      <c r="J259" s="116">
        <v>587650</v>
      </c>
      <c r="K259" s="116">
        <v>615675</v>
      </c>
      <c r="L259" s="116">
        <v>643550</v>
      </c>
      <c r="M259" s="116">
        <v>668700</v>
      </c>
      <c r="N259" s="116">
        <v>689000</v>
      </c>
      <c r="O259" s="116">
        <v>708650</v>
      </c>
      <c r="P259" s="119">
        <v>737715</v>
      </c>
    </row>
    <row r="260" spans="3:16" x14ac:dyDescent="0.25">
      <c r="C260" s="187"/>
      <c r="D260" s="103" t="s">
        <v>916</v>
      </c>
      <c r="F260" s="116">
        <v>3812656.5804011337</v>
      </c>
      <c r="G260" s="116">
        <v>3060000</v>
      </c>
      <c r="H260" s="116">
        <v>3121200</v>
      </c>
      <c r="I260" s="116">
        <v>3183624</v>
      </c>
      <c r="J260" s="116">
        <v>3247296.48</v>
      </c>
      <c r="K260" s="116">
        <v>3312242.4095999999</v>
      </c>
      <c r="L260" s="116">
        <v>3378487.2577920002</v>
      </c>
      <c r="M260" s="116">
        <v>3446057.0029478399</v>
      </c>
      <c r="N260" s="116">
        <v>3514978.1430067969</v>
      </c>
      <c r="O260" s="116">
        <v>3585277.7058669329</v>
      </c>
      <c r="P260" s="119">
        <v>3656983.2599842716</v>
      </c>
    </row>
    <row r="261" spans="3:16" x14ac:dyDescent="0.25">
      <c r="C261" s="187"/>
      <c r="D261" s="103" t="s">
        <v>917</v>
      </c>
      <c r="F261" s="116">
        <v>8883195.0195988677</v>
      </c>
      <c r="G261" s="116">
        <v>8943195.0195988677</v>
      </c>
      <c r="H261" s="116">
        <v>9016402.6840609517</v>
      </c>
      <c r="I261" s="116">
        <v>9245574.0512827188</v>
      </c>
      <c r="J261" s="116">
        <v>9597364.1919578966</v>
      </c>
      <c r="K261" s="116">
        <v>9984515.5910138302</v>
      </c>
      <c r="L261" s="116">
        <v>10276689.252788397</v>
      </c>
      <c r="M261" s="116">
        <v>10567051.107021885</v>
      </c>
      <c r="N261" s="116">
        <v>10778799.415269746</v>
      </c>
      <c r="O261" s="116">
        <v>11053619.536839563</v>
      </c>
      <c r="P261" s="119">
        <v>11325450.917759927</v>
      </c>
    </row>
    <row r="262" spans="3:16" x14ac:dyDescent="0.25">
      <c r="C262" s="187"/>
      <c r="D262" s="103" t="s">
        <v>834</v>
      </c>
      <c r="F262" s="116">
        <v>47012598.060000002</v>
      </c>
      <c r="G262" s="116">
        <v>48591987.290240072</v>
      </c>
      <c r="H262" s="116">
        <v>61979982.370879017</v>
      </c>
      <c r="I262" s="116">
        <v>75346250.131435364</v>
      </c>
      <c r="J262" s="116">
        <v>80457323.322860539</v>
      </c>
      <c r="K262" s="116">
        <v>91505788.159282014</v>
      </c>
      <c r="L262" s="116">
        <v>98321236.654957667</v>
      </c>
      <c r="M262" s="116">
        <v>109264099.38060789</v>
      </c>
      <c r="N262" s="116">
        <v>112315827.5396094</v>
      </c>
      <c r="O262" s="116">
        <v>114917246.80454691</v>
      </c>
      <c r="P262" s="119">
        <v>117584196.17463055</v>
      </c>
    </row>
    <row r="263" spans="3:16" x14ac:dyDescent="0.25">
      <c r="C263" s="187"/>
      <c r="D263" s="103" t="s">
        <v>855</v>
      </c>
      <c r="F263" s="116">
        <v>0</v>
      </c>
      <c r="G263" s="116">
        <v>0</v>
      </c>
      <c r="H263" s="116">
        <v>0</v>
      </c>
      <c r="I263" s="116">
        <v>0</v>
      </c>
      <c r="J263" s="116">
        <v>0</v>
      </c>
      <c r="K263" s="116">
        <v>0</v>
      </c>
      <c r="L263" s="116">
        <v>0</v>
      </c>
      <c r="M263" s="116">
        <v>0</v>
      </c>
      <c r="N263" s="116">
        <v>0</v>
      </c>
      <c r="O263" s="116">
        <v>0</v>
      </c>
      <c r="P263" s="119">
        <v>0</v>
      </c>
    </row>
    <row r="264" spans="3:16" x14ac:dyDescent="0.25">
      <c r="C264" s="187"/>
      <c r="D264" s="103" t="s">
        <v>14</v>
      </c>
      <c r="F264" s="116">
        <v>0</v>
      </c>
      <c r="G264" s="116">
        <v>0</v>
      </c>
      <c r="H264" s="116">
        <v>0</v>
      </c>
      <c r="I264" s="116">
        <v>0</v>
      </c>
      <c r="J264" s="116">
        <v>0</v>
      </c>
      <c r="K264" s="116">
        <v>0</v>
      </c>
      <c r="L264" s="116">
        <v>0</v>
      </c>
      <c r="M264" s="116">
        <v>0</v>
      </c>
      <c r="N264" s="116">
        <v>0</v>
      </c>
      <c r="O264" s="116">
        <v>0</v>
      </c>
      <c r="P264" s="119">
        <v>0</v>
      </c>
    </row>
    <row r="265" spans="3:16" x14ac:dyDescent="0.25">
      <c r="C265" s="187"/>
      <c r="D265" s="103" t="s">
        <v>14</v>
      </c>
      <c r="F265" s="116">
        <v>0</v>
      </c>
      <c r="G265" s="116">
        <v>0</v>
      </c>
      <c r="H265" s="116">
        <v>0</v>
      </c>
      <c r="I265" s="116">
        <v>0</v>
      </c>
      <c r="J265" s="116">
        <v>0</v>
      </c>
      <c r="K265" s="116">
        <v>0</v>
      </c>
      <c r="L265" s="116">
        <v>0</v>
      </c>
      <c r="M265" s="116">
        <v>0</v>
      </c>
      <c r="N265" s="116">
        <v>0</v>
      </c>
      <c r="O265" s="116">
        <v>0</v>
      </c>
      <c r="P265" s="119">
        <v>0</v>
      </c>
    </row>
    <row r="266" spans="3:16" x14ac:dyDescent="0.25">
      <c r="C266" s="187"/>
      <c r="D266" s="103" t="s">
        <v>14</v>
      </c>
      <c r="F266" s="116">
        <v>0</v>
      </c>
      <c r="G266" s="116">
        <v>0</v>
      </c>
      <c r="H266" s="116">
        <v>0</v>
      </c>
      <c r="I266" s="116">
        <v>0</v>
      </c>
      <c r="J266" s="116">
        <v>0</v>
      </c>
      <c r="K266" s="116">
        <v>0</v>
      </c>
      <c r="L266" s="116">
        <v>0</v>
      </c>
      <c r="M266" s="116">
        <v>0</v>
      </c>
      <c r="N266" s="116">
        <v>0</v>
      </c>
      <c r="O266" s="116">
        <v>0</v>
      </c>
      <c r="P266" s="119">
        <v>0</v>
      </c>
    </row>
    <row r="267" spans="3:16" x14ac:dyDescent="0.25">
      <c r="C267" s="187"/>
      <c r="D267" s="103" t="s">
        <v>786</v>
      </c>
      <c r="F267" s="116">
        <v>0</v>
      </c>
      <c r="G267" s="116">
        <v>0</v>
      </c>
      <c r="H267" s="116">
        <v>0</v>
      </c>
      <c r="I267" s="116">
        <v>0</v>
      </c>
      <c r="J267" s="116">
        <v>0</v>
      </c>
      <c r="K267" s="116">
        <v>0</v>
      </c>
      <c r="L267" s="116">
        <v>0</v>
      </c>
      <c r="M267" s="116">
        <v>0</v>
      </c>
      <c r="N267" s="116">
        <v>0</v>
      </c>
      <c r="O267" s="116">
        <v>0</v>
      </c>
      <c r="P267" s="119">
        <v>0</v>
      </c>
    </row>
    <row r="268" spans="3:16" x14ac:dyDescent="0.25">
      <c r="C268" s="187"/>
      <c r="D268" s="279" t="s">
        <v>246</v>
      </c>
      <c r="F268" s="116">
        <v>79178.312730594058</v>
      </c>
      <c r="G268" s="116">
        <v>327000.29510743939</v>
      </c>
      <c r="H268" s="116">
        <v>362869.85929917591</v>
      </c>
      <c r="I268" s="116">
        <v>553701.52199912863</v>
      </c>
      <c r="J268" s="116">
        <v>558900.0332641775</v>
      </c>
      <c r="K268" s="116">
        <v>566328.37198235048</v>
      </c>
      <c r="L268" s="116">
        <v>553052.50533702306</v>
      </c>
      <c r="M268" s="116">
        <v>643714.44094935502</v>
      </c>
      <c r="N268" s="116">
        <v>732756.46825913165</v>
      </c>
      <c r="O268" s="116">
        <v>720358.47020778572</v>
      </c>
      <c r="P268" s="116">
        <v>889441.05423843593</v>
      </c>
    </row>
    <row r="269" spans="3:16" x14ac:dyDescent="0.25">
      <c r="C269" s="187"/>
      <c r="D269" s="104" t="s">
        <v>38</v>
      </c>
      <c r="F269" s="115">
        <v>1513333475.7125523</v>
      </c>
      <c r="G269" s="115">
        <v>1626681385.3387964</v>
      </c>
      <c r="H269" s="115">
        <v>1694896136.852798</v>
      </c>
      <c r="I269" s="115">
        <v>1808581028.0326736</v>
      </c>
      <c r="J269" s="115">
        <v>1877575724.805413</v>
      </c>
      <c r="K269" s="115">
        <v>1952924186.8079889</v>
      </c>
      <c r="L269" s="115">
        <v>2034420986.9616804</v>
      </c>
      <c r="M269" s="115">
        <v>2176950464.7291598</v>
      </c>
      <c r="N269" s="115">
        <v>2270902719.4317846</v>
      </c>
      <c r="O269" s="115">
        <v>2366925343.1114326</v>
      </c>
      <c r="P269" s="115">
        <v>2469648032.8956852</v>
      </c>
    </row>
    <row r="270" spans="3:16" x14ac:dyDescent="0.25">
      <c r="C270" s="187"/>
      <c r="D270" s="7" t="s">
        <v>19</v>
      </c>
      <c r="F270" s="280">
        <v>256849999.99999976</v>
      </c>
      <c r="G270" s="280">
        <v>46646875</v>
      </c>
      <c r="H270" s="280">
        <v>47403159.375</v>
      </c>
      <c r="I270" s="280">
        <v>0</v>
      </c>
      <c r="J270" s="280">
        <v>0</v>
      </c>
      <c r="K270" s="280">
        <v>0</v>
      </c>
      <c r="L270" s="280">
        <v>0</v>
      </c>
      <c r="M270" s="280">
        <v>0</v>
      </c>
      <c r="N270" s="280">
        <v>0</v>
      </c>
      <c r="O270" s="280">
        <v>0</v>
      </c>
      <c r="P270" s="280">
        <v>0</v>
      </c>
    </row>
    <row r="271" spans="3:16" x14ac:dyDescent="0.25">
      <c r="C271" s="187"/>
    </row>
    <row r="273" spans="4:17" x14ac:dyDescent="0.25">
      <c r="D273" s="148" t="s">
        <v>482</v>
      </c>
      <c r="E273" s="202">
        <v>2016</v>
      </c>
      <c r="F273" s="202">
        <v>2017</v>
      </c>
      <c r="G273" s="202">
        <v>2018</v>
      </c>
      <c r="H273" s="202">
        <v>2019</v>
      </c>
      <c r="I273" s="202">
        <v>2020</v>
      </c>
      <c r="J273" s="202">
        <v>2021</v>
      </c>
      <c r="K273" s="202">
        <v>2022</v>
      </c>
      <c r="L273" s="202">
        <v>2023</v>
      </c>
      <c r="M273" s="202">
        <v>2024</v>
      </c>
      <c r="N273" s="202">
        <v>2025</v>
      </c>
      <c r="O273" s="202">
        <v>2026</v>
      </c>
      <c r="P273" s="7" t="s">
        <v>1064</v>
      </c>
      <c r="Q273" s="7" t="s">
        <v>1065</v>
      </c>
    </row>
    <row r="274" spans="4:17" x14ac:dyDescent="0.25">
      <c r="D274" s="129" t="s">
        <v>492</v>
      </c>
      <c r="E274" s="126"/>
    </row>
    <row r="275" spans="4:17" x14ac:dyDescent="0.25">
      <c r="D275" s="126" t="s">
        <v>493</v>
      </c>
      <c r="E275" s="152">
        <v>300628383.80895829</v>
      </c>
      <c r="F275" s="152">
        <v>310151345.67541856</v>
      </c>
      <c r="G275" s="152">
        <v>329629175.27094555</v>
      </c>
      <c r="H275" s="152">
        <v>327629959.79539096</v>
      </c>
      <c r="I275" s="152">
        <v>322370016.27245569</v>
      </c>
      <c r="J275" s="152">
        <v>313735014.61015809</v>
      </c>
      <c r="K275" s="152">
        <v>310706461.89295876</v>
      </c>
      <c r="L275" s="152">
        <v>306180715.16428119</v>
      </c>
      <c r="M275" s="152">
        <v>310051498.75667942</v>
      </c>
      <c r="N275" s="152">
        <v>297344174.57358277</v>
      </c>
      <c r="O275" s="152">
        <v>305922148.83510053</v>
      </c>
      <c r="P275" s="213">
        <v>5.29376502614224</v>
      </c>
      <c r="Q275" s="213">
        <v>-4.229196840318024</v>
      </c>
    </row>
    <row r="276" spans="4:17" x14ac:dyDescent="0.25">
      <c r="D276" s="126" t="s">
        <v>494</v>
      </c>
      <c r="E276" s="152">
        <v>23322213.759999998</v>
      </c>
      <c r="F276" s="152">
        <v>23272676.259999998</v>
      </c>
      <c r="G276" s="152">
        <v>18825801.259999998</v>
      </c>
      <c r="H276" s="152">
        <v>14358651.26</v>
      </c>
      <c r="I276" s="152">
        <v>14340420</v>
      </c>
      <c r="J276" s="152">
        <v>8378595</v>
      </c>
      <c r="K276" s="152">
        <v>8519925</v>
      </c>
      <c r="L276" s="152">
        <v>2487175</v>
      </c>
      <c r="M276" s="152">
        <v>2488925</v>
      </c>
      <c r="N276" s="152">
        <v>2487675</v>
      </c>
      <c r="O276" s="152">
        <v>2488425</v>
      </c>
      <c r="P276" s="140">
        <v>-20.833788759999997</v>
      </c>
    </row>
    <row r="277" spans="4:17" x14ac:dyDescent="0.25">
      <c r="D277" s="126" t="s">
        <v>495</v>
      </c>
      <c r="E277" s="152">
        <v>1264000</v>
      </c>
      <c r="F277" s="152">
        <v>1263820</v>
      </c>
      <c r="G277" s="152">
        <v>1263820</v>
      </c>
      <c r="H277" s="152">
        <v>1263820</v>
      </c>
      <c r="I277" s="152">
        <v>1263820</v>
      </c>
      <c r="J277" s="152">
        <v>1263820</v>
      </c>
      <c r="K277" s="152">
        <v>1263820</v>
      </c>
      <c r="L277" s="152">
        <v>1263820</v>
      </c>
      <c r="M277" s="152">
        <v>1263820</v>
      </c>
      <c r="N277" s="152">
        <v>0</v>
      </c>
      <c r="O277" s="152">
        <v>0</v>
      </c>
      <c r="P277" s="140">
        <v>-1.264</v>
      </c>
    </row>
    <row r="278" spans="4:17" x14ac:dyDescent="0.25">
      <c r="D278" s="126" t="s">
        <v>496</v>
      </c>
      <c r="E278" s="152">
        <v>-12373844.25</v>
      </c>
      <c r="F278" s="152">
        <v>-11470886.945279999</v>
      </c>
      <c r="G278" s="152">
        <v>-11470886.945279999</v>
      </c>
      <c r="H278" s="152">
        <v>-11470886.945279999</v>
      </c>
      <c r="I278" s="152">
        <v>-11470886.945279999</v>
      </c>
      <c r="J278" s="152">
        <v>-11470886.945279999</v>
      </c>
      <c r="K278" s="152">
        <v>-11435916.88008</v>
      </c>
      <c r="L278" s="152">
        <v>-11185618.948559999</v>
      </c>
      <c r="M278" s="152">
        <v>-10745389.216800001</v>
      </c>
      <c r="N278" s="152">
        <v>-10285478.02296</v>
      </c>
      <c r="O278" s="152">
        <v>-9800306.5255199987</v>
      </c>
      <c r="P278" s="140">
        <v>2.5735377244800013</v>
      </c>
    </row>
    <row r="279" spans="4:17" x14ac:dyDescent="0.25">
      <c r="D279" s="126" t="s">
        <v>497</v>
      </c>
      <c r="E279" s="152">
        <v>1460034.9000000001</v>
      </c>
      <c r="F279" s="152">
        <v>5233454.5306809125</v>
      </c>
      <c r="G279" s="152">
        <v>5852156.2190005481</v>
      </c>
      <c r="H279" s="152">
        <v>6574225.7217950691</v>
      </c>
      <c r="I279" s="152">
        <v>7880760.8311923295</v>
      </c>
      <c r="J279" s="152">
        <v>8547286.2963978071</v>
      </c>
      <c r="K279" s="152">
        <v>8339884.1252471237</v>
      </c>
      <c r="L279" s="152">
        <v>9719781.8493293151</v>
      </c>
      <c r="M279" s="152">
        <v>8886709.1273841094</v>
      </c>
      <c r="N279" s="152">
        <v>8527128.2800964378</v>
      </c>
      <c r="O279" s="152">
        <v>8963031.5848361645</v>
      </c>
      <c r="P279" s="140">
        <v>7.5029966848361642</v>
      </c>
    </row>
    <row r="280" spans="4:17" x14ac:dyDescent="0.25">
      <c r="D280" s="126" t="s">
        <v>498</v>
      </c>
      <c r="E280" s="152">
        <v>0</v>
      </c>
      <c r="F280" s="152">
        <v>0</v>
      </c>
      <c r="G280" s="152">
        <v>0</v>
      </c>
      <c r="H280" s="152">
        <v>0</v>
      </c>
      <c r="I280" s="152">
        <v>0</v>
      </c>
      <c r="J280" s="152">
        <v>0</v>
      </c>
      <c r="K280" s="152">
        <v>0</v>
      </c>
      <c r="L280" s="152">
        <v>0</v>
      </c>
      <c r="M280" s="152">
        <v>0</v>
      </c>
      <c r="N280" s="152">
        <v>0</v>
      </c>
      <c r="O280" s="152">
        <v>0</v>
      </c>
      <c r="P280" s="140">
        <v>0</v>
      </c>
    </row>
    <row r="281" spans="4:17" x14ac:dyDescent="0.25">
      <c r="D281" s="126" t="s">
        <v>499</v>
      </c>
      <c r="E281" s="152">
        <v>98960342.209999993</v>
      </c>
      <c r="F281" s="152">
        <v>120000000</v>
      </c>
      <c r="G281" s="152">
        <v>120000000</v>
      </c>
      <c r="H281" s="152">
        <v>120000000</v>
      </c>
      <c r="I281" s="152">
        <v>120000000</v>
      </c>
      <c r="J281" s="152">
        <v>120000000</v>
      </c>
      <c r="K281" s="152">
        <v>123000000</v>
      </c>
      <c r="L281" s="152">
        <v>127000000</v>
      </c>
      <c r="M281" s="152">
        <v>130000000</v>
      </c>
      <c r="N281" s="152">
        <v>133000000</v>
      </c>
      <c r="O281" s="152">
        <v>137000000</v>
      </c>
      <c r="P281" s="140">
        <v>38.039657790000007</v>
      </c>
    </row>
    <row r="282" spans="4:17" x14ac:dyDescent="0.25">
      <c r="D282" s="129" t="s">
        <v>38</v>
      </c>
      <c r="E282" s="155">
        <v>413261130.42895824</v>
      </c>
      <c r="F282" s="155">
        <v>448450409.52081943</v>
      </c>
      <c r="G282" s="155">
        <v>464100065.80466604</v>
      </c>
      <c r="H282" s="155">
        <v>458355769.83190602</v>
      </c>
      <c r="I282" s="155">
        <v>454384130.15836799</v>
      </c>
      <c r="J282" s="155">
        <v>440453828.96127588</v>
      </c>
      <c r="K282" s="155">
        <v>440394174.1381259</v>
      </c>
      <c r="L282" s="155">
        <v>435465873.06505048</v>
      </c>
      <c r="M282" s="155">
        <v>441945563.66726357</v>
      </c>
      <c r="N282" s="155">
        <v>431073499.83071917</v>
      </c>
      <c r="O282" s="155">
        <v>444573298.89441669</v>
      </c>
      <c r="P282" s="140">
        <v>31.312168465458452</v>
      </c>
    </row>
    <row r="283" spans="4:17" x14ac:dyDescent="0.25">
      <c r="E283" s="103"/>
      <c r="F283" s="103"/>
      <c r="G283" s="103"/>
    </row>
    <row r="284" spans="4:17" x14ac:dyDescent="0.25">
      <c r="E284" s="103"/>
      <c r="F284" s="103"/>
      <c r="G284" s="103"/>
      <c r="H284" s="103"/>
      <c r="I284" s="103"/>
      <c r="J284" s="103"/>
      <c r="K284" s="103"/>
      <c r="L284" s="103"/>
      <c r="M284" s="103"/>
      <c r="N284" s="103"/>
      <c r="O284" s="103"/>
    </row>
    <row r="285" spans="4:17" x14ac:dyDescent="0.25">
      <c r="D285" s="7" t="s">
        <v>493</v>
      </c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</row>
    <row r="286" spans="4:17" x14ac:dyDescent="0.25">
      <c r="D286" s="203" t="s">
        <v>500</v>
      </c>
      <c r="F286" s="152">
        <v>128770000</v>
      </c>
      <c r="G286" s="152">
        <v>152136751.49794549</v>
      </c>
      <c r="H286" s="152">
        <v>153741056.57744813</v>
      </c>
      <c r="I286" s="152">
        <v>154944079.59582561</v>
      </c>
      <c r="J286" s="152">
        <v>153747024.02418315</v>
      </c>
      <c r="K286" s="152">
        <v>158025341.34868366</v>
      </c>
      <c r="L286" s="152">
        <v>159679503.60093218</v>
      </c>
      <c r="M286" s="152">
        <v>167625857.29284152</v>
      </c>
      <c r="N286" s="152">
        <v>159002920.96546641</v>
      </c>
      <c r="O286" s="152">
        <v>170826327.99376518</v>
      </c>
    </row>
    <row r="287" spans="4:17" x14ac:dyDescent="0.25">
      <c r="D287" s="203" t="s">
        <v>397</v>
      </c>
      <c r="F287" s="152">
        <v>181381345.67541856</v>
      </c>
      <c r="G287" s="152">
        <v>177492423.773</v>
      </c>
      <c r="H287" s="152">
        <v>173888903.21794286</v>
      </c>
      <c r="I287" s="152">
        <v>167425936.67663002</v>
      </c>
      <c r="J287" s="152">
        <v>159987990.5859749</v>
      </c>
      <c r="K287" s="152">
        <v>152681120.54427513</v>
      </c>
      <c r="L287" s="152">
        <v>146501211.56334898</v>
      </c>
      <c r="M287" s="152">
        <v>142425641.46383792</v>
      </c>
      <c r="N287" s="152">
        <v>138341253.60811639</v>
      </c>
      <c r="O287" s="152">
        <v>135095820.84133542</v>
      </c>
    </row>
    <row r="288" spans="4:17" x14ac:dyDescent="0.25">
      <c r="D288" s="203" t="s">
        <v>38</v>
      </c>
      <c r="F288" s="103">
        <v>310151345.67541856</v>
      </c>
      <c r="G288" s="103">
        <v>329629175.27094549</v>
      </c>
      <c r="H288" s="103">
        <v>327629959.79539096</v>
      </c>
      <c r="I288" s="103">
        <v>322370016.27245563</v>
      </c>
      <c r="J288" s="103">
        <v>313735014.61015809</v>
      </c>
      <c r="K288" s="103">
        <v>310706461.89295876</v>
      </c>
      <c r="L288" s="103">
        <v>306180715.16428113</v>
      </c>
      <c r="M288" s="103">
        <v>310051498.75667942</v>
      </c>
      <c r="N288" s="103">
        <v>297344174.57358277</v>
      </c>
      <c r="O288" s="103">
        <v>305922148.83510059</v>
      </c>
      <c r="P288" s="214">
        <v>-4229196.8403179646</v>
      </c>
    </row>
    <row r="289" spans="2:52" x14ac:dyDescent="0.25">
      <c r="B289" s="157">
        <v>0</v>
      </c>
      <c r="D289" s="203" t="s">
        <v>19</v>
      </c>
      <c r="F289" s="103">
        <v>0</v>
      </c>
      <c r="G289" s="103">
        <v>0</v>
      </c>
      <c r="H289" s="103">
        <v>0</v>
      </c>
      <c r="I289" s="103">
        <v>0</v>
      </c>
      <c r="J289" s="103">
        <v>0</v>
      </c>
      <c r="K289" s="103">
        <v>0</v>
      </c>
      <c r="L289" s="103">
        <v>0</v>
      </c>
      <c r="M289" s="103">
        <v>0</v>
      </c>
      <c r="N289" s="103">
        <v>0</v>
      </c>
      <c r="O289" s="103">
        <v>0</v>
      </c>
    </row>
    <row r="290" spans="2:52" x14ac:dyDescent="0.25">
      <c r="F290" s="103"/>
      <c r="G290" s="103"/>
      <c r="H290" s="103"/>
    </row>
    <row r="291" spans="2:52" x14ac:dyDescent="0.25">
      <c r="E291" s="211" t="s">
        <v>1066</v>
      </c>
      <c r="F291" s="211" t="s">
        <v>1067</v>
      </c>
      <c r="G291" s="211" t="s">
        <v>1056</v>
      </c>
      <c r="H291" s="211" t="s">
        <v>1068</v>
      </c>
      <c r="I291" s="211" t="s">
        <v>1002</v>
      </c>
      <c r="J291" s="211" t="s">
        <v>1069</v>
      </c>
      <c r="K291" s="211" t="s">
        <v>1005</v>
      </c>
      <c r="L291" s="211" t="s">
        <v>1006</v>
      </c>
      <c r="M291" s="211" t="s">
        <v>1007</v>
      </c>
      <c r="N291" s="211" t="s">
        <v>1058</v>
      </c>
      <c r="O291" s="211" t="s">
        <v>1059</v>
      </c>
      <c r="P291" s="211" t="s">
        <v>1060</v>
      </c>
      <c r="Q291" s="211" t="s">
        <v>1061</v>
      </c>
      <c r="R291" s="211" t="s">
        <v>1062</v>
      </c>
    </row>
    <row r="292" spans="2:52" x14ac:dyDescent="0.25">
      <c r="C292" s="187"/>
      <c r="D292" s="151" t="s">
        <v>501</v>
      </c>
      <c r="E292" s="211"/>
      <c r="F292" s="211"/>
      <c r="G292" s="211"/>
      <c r="H292" s="211"/>
      <c r="I292" s="211" t="s">
        <v>481</v>
      </c>
      <c r="J292" s="211" t="s">
        <v>428</v>
      </c>
      <c r="K292" s="211" t="s">
        <v>428</v>
      </c>
      <c r="L292" s="211" t="s">
        <v>428</v>
      </c>
      <c r="M292" s="211" t="s">
        <v>428</v>
      </c>
      <c r="N292" s="211" t="s">
        <v>428</v>
      </c>
      <c r="O292" s="211" t="s">
        <v>428</v>
      </c>
      <c r="P292" s="211" t="s">
        <v>428</v>
      </c>
      <c r="Q292" s="211" t="s">
        <v>428</v>
      </c>
      <c r="R292" s="211" t="s">
        <v>428</v>
      </c>
      <c r="W292" s="7" t="s">
        <v>502</v>
      </c>
      <c r="AK292" s="7" t="s">
        <v>502</v>
      </c>
    </row>
    <row r="293" spans="2:52" ht="42.75" customHeight="1" x14ac:dyDescent="0.25">
      <c r="C293" s="187"/>
      <c r="D293" s="148" t="s">
        <v>482</v>
      </c>
      <c r="E293" s="202">
        <v>2013</v>
      </c>
      <c r="F293" s="202">
        <v>2014</v>
      </c>
      <c r="G293" s="202">
        <v>2015</v>
      </c>
      <c r="H293" s="202">
        <v>2016</v>
      </c>
      <c r="I293" s="202">
        <v>2017</v>
      </c>
      <c r="J293" s="202">
        <v>2018</v>
      </c>
      <c r="K293" s="202">
        <v>2019</v>
      </c>
      <c r="L293" s="202">
        <v>2020</v>
      </c>
      <c r="M293" s="202">
        <v>2021</v>
      </c>
      <c r="N293" s="202">
        <v>2022</v>
      </c>
      <c r="O293" s="202">
        <v>2023</v>
      </c>
      <c r="P293" s="202">
        <v>2024</v>
      </c>
      <c r="Q293" s="202">
        <v>2025</v>
      </c>
      <c r="R293" s="202">
        <v>2026</v>
      </c>
      <c r="S293" s="7" t="s">
        <v>1063</v>
      </c>
      <c r="T293" s="7" t="s">
        <v>1008</v>
      </c>
      <c r="U293" s="7" t="s">
        <v>1009</v>
      </c>
      <c r="X293" s="202">
        <v>2017</v>
      </c>
      <c r="Y293" s="202">
        <v>2018</v>
      </c>
      <c r="Z293" s="202">
        <v>2019</v>
      </c>
      <c r="AA293" s="202">
        <v>2020</v>
      </c>
      <c r="AB293" s="202">
        <v>2021</v>
      </c>
      <c r="AC293" s="202">
        <v>2022</v>
      </c>
      <c r="AD293" s="202">
        <v>2023</v>
      </c>
      <c r="AE293" s="202">
        <v>2024</v>
      </c>
      <c r="AF293" s="202">
        <v>2025</v>
      </c>
      <c r="AG293" s="202">
        <v>2026</v>
      </c>
      <c r="AH293" s="188" t="s">
        <v>299</v>
      </c>
      <c r="AI293" s="202" t="s">
        <v>503</v>
      </c>
      <c r="AL293" s="202">
        <v>2014</v>
      </c>
      <c r="AM293" s="202">
        <v>2015</v>
      </c>
      <c r="AN293" s="202">
        <v>2016</v>
      </c>
      <c r="AO293" s="202">
        <v>2017</v>
      </c>
      <c r="AP293" s="202">
        <v>2018</v>
      </c>
      <c r="AQ293" s="202">
        <v>2019</v>
      </c>
      <c r="AR293" s="202">
        <v>2020</v>
      </c>
      <c r="AS293" s="202">
        <v>2021</v>
      </c>
      <c r="AT293" s="202">
        <v>2022</v>
      </c>
      <c r="AU293" s="202">
        <v>2023</v>
      </c>
      <c r="AV293" s="202">
        <v>2024</v>
      </c>
      <c r="AW293" s="202">
        <v>2025</v>
      </c>
      <c r="AX293" s="202">
        <v>2026</v>
      </c>
      <c r="AY293" s="188" t="s">
        <v>299</v>
      </c>
      <c r="AZ293" s="202" t="s">
        <v>503</v>
      </c>
    </row>
    <row r="294" spans="2:52" x14ac:dyDescent="0.25">
      <c r="C294" s="281"/>
      <c r="D294" s="116" t="s">
        <v>447</v>
      </c>
      <c r="E294" s="212">
        <v>0</v>
      </c>
      <c r="F294" s="212">
        <v>0</v>
      </c>
      <c r="G294" s="212">
        <v>0</v>
      </c>
      <c r="H294" s="116">
        <v>37854006.649999999</v>
      </c>
      <c r="I294" s="116">
        <v>46604698.240756959</v>
      </c>
      <c r="J294" s="116">
        <v>54377964.720520519</v>
      </c>
      <c r="K294" s="116">
        <v>64581086.59386114</v>
      </c>
      <c r="L294" s="116">
        <v>70084423.387518346</v>
      </c>
      <c r="M294" s="116">
        <v>73985828.754023001</v>
      </c>
      <c r="N294" s="116">
        <v>76508542.461757943</v>
      </c>
      <c r="O294" s="116">
        <v>78848095.725701898</v>
      </c>
      <c r="P294" s="116">
        <v>82954541.883339196</v>
      </c>
      <c r="Q294" s="116">
        <v>85744512.537449032</v>
      </c>
      <c r="R294" s="116">
        <v>89731972.748903528</v>
      </c>
      <c r="S294" s="213">
        <v>72.34216670538315</v>
      </c>
      <c r="T294" s="205">
        <v>7.5506544109888996E-2</v>
      </c>
      <c r="U294" s="152">
        <v>51877966.098903529</v>
      </c>
      <c r="W294" s="152" t="s">
        <v>447</v>
      </c>
      <c r="X294" s="219">
        <v>46.60469824075696</v>
      </c>
      <c r="Y294" s="219">
        <v>54.377964720520517</v>
      </c>
      <c r="Z294" s="219">
        <v>64.581086593861144</v>
      </c>
      <c r="AA294" s="219">
        <v>70.084423387518342</v>
      </c>
      <c r="AB294" s="219">
        <v>73.985828754023004</v>
      </c>
      <c r="AC294" s="219">
        <v>76.508542461757941</v>
      </c>
      <c r="AD294" s="219">
        <v>78.848095725701896</v>
      </c>
      <c r="AE294" s="219">
        <v>82.954541883339203</v>
      </c>
      <c r="AF294" s="219">
        <v>85.744512537449026</v>
      </c>
      <c r="AG294" s="219">
        <v>89.73197274890353</v>
      </c>
      <c r="AH294" s="220">
        <v>43.12727450814657</v>
      </c>
      <c r="AI294" s="205">
        <v>7.5506544109888996E-2</v>
      </c>
      <c r="AK294" s="152" t="s">
        <v>447</v>
      </c>
      <c r="AL294" s="219">
        <v>0</v>
      </c>
      <c r="AM294" s="219">
        <v>0</v>
      </c>
      <c r="AN294" s="219">
        <v>37.854006649999995</v>
      </c>
      <c r="AO294" s="282">
        <v>46.60469824075696</v>
      </c>
      <c r="AP294" s="219">
        <v>54.377964720520517</v>
      </c>
      <c r="AQ294" s="219">
        <v>64.581086593861144</v>
      </c>
      <c r="AR294" s="219">
        <v>70.084423387518342</v>
      </c>
      <c r="AS294" s="219">
        <v>73.985828754023004</v>
      </c>
      <c r="AT294" s="219">
        <v>76.508542461757941</v>
      </c>
      <c r="AU294" s="219">
        <v>78.848095725701896</v>
      </c>
      <c r="AV294" s="219">
        <v>82.954541883339203</v>
      </c>
      <c r="AW294" s="219">
        <v>85.744512537449026</v>
      </c>
      <c r="AX294" s="282">
        <v>89.73197274890353</v>
      </c>
      <c r="AY294" s="220">
        <v>43.12727450814657</v>
      </c>
      <c r="AZ294" s="205">
        <v>7.5506544109888996E-2</v>
      </c>
    </row>
    <row r="295" spans="2:52" x14ac:dyDescent="0.25">
      <c r="C295" s="187"/>
      <c r="D295" s="116" t="s">
        <v>238</v>
      </c>
      <c r="E295" s="212">
        <v>0</v>
      </c>
      <c r="F295" s="212">
        <v>0</v>
      </c>
      <c r="G295" s="212">
        <v>0</v>
      </c>
      <c r="H295" s="116">
        <v>51335238.420000032</v>
      </c>
      <c r="I295" s="116">
        <v>75129611.140348524</v>
      </c>
      <c r="J295" s="116">
        <v>75943061.737207651</v>
      </c>
      <c r="K295" s="116">
        <v>82011679.792289361</v>
      </c>
      <c r="L295" s="116">
        <v>84511000</v>
      </c>
      <c r="M295" s="116">
        <v>84511000</v>
      </c>
      <c r="N295" s="116">
        <v>84511000</v>
      </c>
      <c r="O295" s="116">
        <v>84511000</v>
      </c>
      <c r="P295" s="116">
        <v>84511000</v>
      </c>
      <c r="Q295" s="116">
        <v>84511000</v>
      </c>
      <c r="R295" s="116">
        <v>84511000</v>
      </c>
      <c r="S295" s="140">
        <v>82.466135266984551</v>
      </c>
      <c r="T295" s="205">
        <v>1.3159943429241094E-2</v>
      </c>
      <c r="U295" s="152">
        <v>33175761.579999968</v>
      </c>
      <c r="W295" s="152" t="s">
        <v>238</v>
      </c>
      <c r="X295" s="219">
        <v>75.12961114034853</v>
      </c>
      <c r="Y295" s="219">
        <v>75.943061737207657</v>
      </c>
      <c r="Z295" s="219">
        <v>82.011679792289357</v>
      </c>
      <c r="AA295" s="219">
        <v>84.510999999999996</v>
      </c>
      <c r="AB295" s="219">
        <v>84.510999999999996</v>
      </c>
      <c r="AC295" s="219">
        <v>84.510999999999996</v>
      </c>
      <c r="AD295" s="219">
        <v>84.510999999999996</v>
      </c>
      <c r="AE295" s="219">
        <v>84.510999999999996</v>
      </c>
      <c r="AF295" s="219">
        <v>84.510999999999996</v>
      </c>
      <c r="AG295" s="219">
        <v>84.510999999999996</v>
      </c>
      <c r="AH295" s="222">
        <v>9.3813888596514659</v>
      </c>
      <c r="AI295" s="205">
        <v>1.3159943429241094E-2</v>
      </c>
      <c r="AK295" s="152" t="s">
        <v>238</v>
      </c>
      <c r="AL295" s="219">
        <v>0</v>
      </c>
      <c r="AM295" s="219">
        <v>0</v>
      </c>
      <c r="AN295" s="219">
        <v>51.335238420000032</v>
      </c>
      <c r="AO295" s="282">
        <v>75.12961114034853</v>
      </c>
      <c r="AP295" s="219">
        <v>75.943061737207657</v>
      </c>
      <c r="AQ295" s="219">
        <v>82.011679792289357</v>
      </c>
      <c r="AR295" s="219">
        <v>84.510999999999996</v>
      </c>
      <c r="AS295" s="219">
        <v>84.510999999999996</v>
      </c>
      <c r="AT295" s="219">
        <v>84.510999999999996</v>
      </c>
      <c r="AU295" s="219">
        <v>84.510999999999996</v>
      </c>
      <c r="AV295" s="219">
        <v>84.510999999999996</v>
      </c>
      <c r="AW295" s="219">
        <v>84.510999999999996</v>
      </c>
      <c r="AX295" s="282">
        <v>84.510999999999996</v>
      </c>
      <c r="AY295" s="220">
        <v>9.3813888596514659</v>
      </c>
      <c r="AZ295" s="205">
        <v>1.3159943429241094E-2</v>
      </c>
    </row>
    <row r="296" spans="2:52" x14ac:dyDescent="0.25">
      <c r="C296" s="281" t="s">
        <v>506</v>
      </c>
      <c r="D296" s="116" t="s">
        <v>235</v>
      </c>
      <c r="E296" s="212">
        <v>0</v>
      </c>
      <c r="F296" s="212">
        <v>0</v>
      </c>
      <c r="G296" s="212">
        <v>0</v>
      </c>
      <c r="H296" s="116">
        <v>119356632.70500003</v>
      </c>
      <c r="I296" s="116">
        <v>78687589.463832572</v>
      </c>
      <c r="J296" s="116">
        <v>81726491.720002204</v>
      </c>
      <c r="K296" s="116">
        <v>83795243.795466706</v>
      </c>
      <c r="L296" s="116">
        <v>84356780.034356967</v>
      </c>
      <c r="M296" s="116">
        <v>84756430.763920903</v>
      </c>
      <c r="N296" s="116">
        <v>87762704.757106796</v>
      </c>
      <c r="O296" s="116">
        <v>89615383.292251453</v>
      </c>
      <c r="P296" s="116">
        <v>91642477.321293771</v>
      </c>
      <c r="Q296" s="116">
        <v>93717715.739437088</v>
      </c>
      <c r="R296" s="116">
        <v>93658422.119930506</v>
      </c>
      <c r="S296" s="140">
        <v>86.97192390075989</v>
      </c>
      <c r="T296" s="205">
        <v>1.9540566561793815E-2</v>
      </c>
      <c r="U296" s="152">
        <v>-25698210.585069522</v>
      </c>
      <c r="W296" s="152" t="s">
        <v>235</v>
      </c>
      <c r="X296" s="219">
        <v>78.687589463832566</v>
      </c>
      <c r="Y296" s="219">
        <v>81.726491720002201</v>
      </c>
      <c r="Z296" s="219">
        <v>83.795243795466703</v>
      </c>
      <c r="AA296" s="219">
        <v>84.356780034356973</v>
      </c>
      <c r="AB296" s="219">
        <v>84.756430763920903</v>
      </c>
      <c r="AC296" s="219">
        <v>87.762704757106789</v>
      </c>
      <c r="AD296" s="219">
        <v>89.615383292251451</v>
      </c>
      <c r="AE296" s="219">
        <v>91.642477321293768</v>
      </c>
      <c r="AF296" s="219">
        <v>93.717715739437082</v>
      </c>
      <c r="AG296" s="219">
        <v>93.658422119930506</v>
      </c>
      <c r="AH296" s="222">
        <v>14.97083265609794</v>
      </c>
      <c r="AI296" s="205">
        <v>1.9540566561793815E-2</v>
      </c>
      <c r="AK296" s="152" t="s">
        <v>235</v>
      </c>
      <c r="AL296" s="219">
        <v>0</v>
      </c>
      <c r="AM296" s="219">
        <v>0</v>
      </c>
      <c r="AN296" s="219">
        <v>119.35663270500002</v>
      </c>
      <c r="AO296" s="282">
        <v>78.687589463832566</v>
      </c>
      <c r="AP296" s="219">
        <v>81.726491720002201</v>
      </c>
      <c r="AQ296" s="219">
        <v>83.795243795466703</v>
      </c>
      <c r="AR296" s="219">
        <v>84.356780034356973</v>
      </c>
      <c r="AS296" s="219">
        <v>84.756430763920903</v>
      </c>
      <c r="AT296" s="219">
        <v>87.762704757106789</v>
      </c>
      <c r="AU296" s="219">
        <v>89.615383292251451</v>
      </c>
      <c r="AV296" s="219">
        <v>91.642477321293768</v>
      </c>
      <c r="AW296" s="219">
        <v>93.717715739437082</v>
      </c>
      <c r="AX296" s="282">
        <v>93.658422119930506</v>
      </c>
      <c r="AY296" s="220">
        <v>14.97083265609794</v>
      </c>
      <c r="AZ296" s="205">
        <v>1.9540566561793815E-2</v>
      </c>
    </row>
    <row r="297" spans="2:52" x14ac:dyDescent="0.25">
      <c r="C297" s="187"/>
      <c r="D297" s="116" t="s">
        <v>219</v>
      </c>
      <c r="E297" s="212">
        <v>0</v>
      </c>
      <c r="F297" s="212">
        <v>0</v>
      </c>
      <c r="G297" s="212">
        <v>0</v>
      </c>
      <c r="H297" s="116">
        <v>396383000</v>
      </c>
      <c r="I297" s="116">
        <v>417658485.73922169</v>
      </c>
      <c r="J297" s="116">
        <v>419760236.64452732</v>
      </c>
      <c r="K297" s="116">
        <v>430498014.61750001</v>
      </c>
      <c r="L297" s="116">
        <v>440399307.44639373</v>
      </c>
      <c r="M297" s="116">
        <v>450305283.61393762</v>
      </c>
      <c r="N297" s="116">
        <v>460371674.74525118</v>
      </c>
      <c r="O297" s="116">
        <v>471643622.17701936</v>
      </c>
      <c r="P297" s="116">
        <v>482165177.17600226</v>
      </c>
      <c r="Q297" s="116">
        <v>492972801.16246235</v>
      </c>
      <c r="R297" s="116">
        <v>504085965.93861771</v>
      </c>
      <c r="S297" s="140">
        <v>456.9860569260934</v>
      </c>
      <c r="T297" s="225">
        <v>2.1117976491125789E-2</v>
      </c>
      <c r="U297" s="152">
        <v>107702965.93861771</v>
      </c>
      <c r="W297" s="152" t="s">
        <v>219</v>
      </c>
      <c r="X297" s="219">
        <v>417.6584857392217</v>
      </c>
      <c r="Y297" s="219">
        <v>419.76023664452731</v>
      </c>
      <c r="Z297" s="219">
        <v>430.49801461750002</v>
      </c>
      <c r="AA297" s="219">
        <v>440.39930744639372</v>
      </c>
      <c r="AB297" s="219">
        <v>450.3052836139376</v>
      </c>
      <c r="AC297" s="219">
        <v>460.3716747452512</v>
      </c>
      <c r="AD297" s="219">
        <v>471.64362217701938</v>
      </c>
      <c r="AE297" s="219">
        <v>482.16517717600226</v>
      </c>
      <c r="AF297" s="219">
        <v>492.97280116246236</v>
      </c>
      <c r="AG297" s="219">
        <v>504.08596593861773</v>
      </c>
      <c r="AH297" s="222">
        <v>86.42748019939603</v>
      </c>
      <c r="AI297" s="205">
        <v>2.1117976491125789E-2</v>
      </c>
      <c r="AK297" s="152" t="s">
        <v>219</v>
      </c>
      <c r="AL297" s="219">
        <v>0</v>
      </c>
      <c r="AM297" s="219">
        <v>0</v>
      </c>
      <c r="AN297" s="219">
        <v>396.38299999999998</v>
      </c>
      <c r="AO297" s="282">
        <v>417.6584857392217</v>
      </c>
      <c r="AP297" s="219">
        <v>419.76023664452731</v>
      </c>
      <c r="AQ297" s="219">
        <v>430.49801461750002</v>
      </c>
      <c r="AR297" s="219">
        <v>440.39930744639372</v>
      </c>
      <c r="AS297" s="219">
        <v>450.3052836139376</v>
      </c>
      <c r="AT297" s="219">
        <v>460.3716747452512</v>
      </c>
      <c r="AU297" s="219">
        <v>471.64362217701938</v>
      </c>
      <c r="AV297" s="219">
        <v>482.16517717600226</v>
      </c>
      <c r="AW297" s="219">
        <v>492.97280116246236</v>
      </c>
      <c r="AX297" s="282">
        <v>504.08596593861773</v>
      </c>
      <c r="AY297" s="220">
        <v>86.42748019939603</v>
      </c>
      <c r="AZ297" s="205">
        <v>2.1117976491125789E-2</v>
      </c>
    </row>
    <row r="298" spans="2:52" x14ac:dyDescent="0.25">
      <c r="C298" s="187"/>
      <c r="D298" s="116" t="s">
        <v>444</v>
      </c>
      <c r="E298" s="212">
        <v>0</v>
      </c>
      <c r="F298" s="212">
        <v>0</v>
      </c>
      <c r="G298" s="212">
        <v>0</v>
      </c>
      <c r="H298" s="116">
        <v>495619999.99999994</v>
      </c>
      <c r="I298" s="116">
        <v>582252181.49033022</v>
      </c>
      <c r="J298" s="116">
        <v>599405919.44691873</v>
      </c>
      <c r="K298" s="116">
        <v>645467395.04785192</v>
      </c>
      <c r="L298" s="116">
        <v>708764908.89855838</v>
      </c>
      <c r="M298" s="116">
        <v>778613262.57896662</v>
      </c>
      <c r="N298" s="116">
        <v>849244062.76258004</v>
      </c>
      <c r="O298" s="116">
        <v>910250939.86554766</v>
      </c>
      <c r="P298" s="116">
        <v>978544111.80479097</v>
      </c>
      <c r="Q298" s="116">
        <v>1056242860.3563435</v>
      </c>
      <c r="R298" s="116">
        <v>1131333893.6364081</v>
      </c>
      <c r="S298" s="283">
        <v>824.01195358882956</v>
      </c>
      <c r="T298" s="205">
        <v>7.6597326765959428E-2</v>
      </c>
      <c r="U298" s="152">
        <v>635713893.63640809</v>
      </c>
      <c r="W298" s="152" t="s">
        <v>444</v>
      </c>
      <c r="X298" s="219">
        <v>582.25218149033026</v>
      </c>
      <c r="Y298" s="219">
        <v>599.40591944691869</v>
      </c>
      <c r="Z298" s="219">
        <v>645.46739504785194</v>
      </c>
      <c r="AA298" s="219">
        <v>708.76490889855836</v>
      </c>
      <c r="AB298" s="219">
        <v>778.61326257896667</v>
      </c>
      <c r="AC298" s="219">
        <v>849.24406276258003</v>
      </c>
      <c r="AD298" s="219">
        <v>910.25093986554771</v>
      </c>
      <c r="AE298" s="219">
        <v>978.54411180479099</v>
      </c>
      <c r="AF298" s="219">
        <v>1056.2428603563435</v>
      </c>
      <c r="AG298" s="219">
        <v>1131.333893636408</v>
      </c>
      <c r="AH298" s="222">
        <v>549.08171214607773</v>
      </c>
      <c r="AI298" s="205">
        <v>7.6597326765959428E-2</v>
      </c>
      <c r="AK298" s="152" t="s">
        <v>444</v>
      </c>
      <c r="AL298" s="226">
        <v>0</v>
      </c>
      <c r="AM298" s="226">
        <v>0</v>
      </c>
      <c r="AN298" s="226">
        <v>495.61999999999995</v>
      </c>
      <c r="AO298" s="284">
        <v>582.25218149033026</v>
      </c>
      <c r="AP298" s="226">
        <v>599.40591944691869</v>
      </c>
      <c r="AQ298" s="226">
        <v>645.46739504785194</v>
      </c>
      <c r="AR298" s="226">
        <v>708.76490889855836</v>
      </c>
      <c r="AS298" s="226">
        <v>778.61326257896667</v>
      </c>
      <c r="AT298" s="226">
        <v>849.24406276258003</v>
      </c>
      <c r="AU298" s="226">
        <v>910.25093986554771</v>
      </c>
      <c r="AV298" s="226">
        <v>978.54411180479099</v>
      </c>
      <c r="AW298" s="226">
        <v>1056.2428603563435</v>
      </c>
      <c r="AX298" s="284">
        <v>1131.333893636408</v>
      </c>
      <c r="AY298" s="220">
        <v>549.08171214607773</v>
      </c>
      <c r="AZ298" s="205">
        <v>7.6597326765959428E-2</v>
      </c>
    </row>
    <row r="299" spans="2:52" x14ac:dyDescent="0.25">
      <c r="C299" s="281" t="s">
        <v>508</v>
      </c>
      <c r="D299" s="116" t="s">
        <v>509</v>
      </c>
      <c r="E299" s="212">
        <v>0</v>
      </c>
      <c r="F299" s="212">
        <v>0</v>
      </c>
      <c r="G299" s="212">
        <v>0</v>
      </c>
      <c r="H299" s="116">
        <v>413261130.42895824</v>
      </c>
      <c r="I299" s="116">
        <v>448450409.52081943</v>
      </c>
      <c r="J299" s="116">
        <v>464100065.80466604</v>
      </c>
      <c r="K299" s="116">
        <v>458355769.83190602</v>
      </c>
      <c r="L299" s="116">
        <v>454384130.15836799</v>
      </c>
      <c r="M299" s="116">
        <v>440453828.96127588</v>
      </c>
      <c r="N299" s="116">
        <v>440394174.1381259</v>
      </c>
      <c r="O299" s="116">
        <v>435465873.06505048</v>
      </c>
      <c r="P299" s="116">
        <v>441945563.66726357</v>
      </c>
      <c r="Q299" s="116">
        <v>431073499.83071917</v>
      </c>
      <c r="R299" s="116">
        <v>444573298.89441669</v>
      </c>
      <c r="S299" s="140">
        <v>445.9196613872611</v>
      </c>
      <c r="T299" s="205">
        <v>-9.6433056708156162E-4</v>
      </c>
      <c r="U299" s="152">
        <v>31312168.465458453</v>
      </c>
      <c r="W299" s="227" t="s">
        <v>509</v>
      </c>
      <c r="X299" s="228">
        <v>448.45040952081945</v>
      </c>
      <c r="Y299" s="228">
        <v>464.10006580466603</v>
      </c>
      <c r="Z299" s="228">
        <v>458.355769831906</v>
      </c>
      <c r="AA299" s="228">
        <v>454.38413015836801</v>
      </c>
      <c r="AB299" s="228">
        <v>440.45382896127586</v>
      </c>
      <c r="AC299" s="228">
        <v>440.39417413812589</v>
      </c>
      <c r="AD299" s="228">
        <v>435.46587306505046</v>
      </c>
      <c r="AE299" s="228">
        <v>441.94556366726357</v>
      </c>
      <c r="AF299" s="228">
        <v>431.07349983071919</v>
      </c>
      <c r="AG299" s="228">
        <v>444.57329889441667</v>
      </c>
      <c r="AH299" s="229">
        <v>-3.8771106264027821</v>
      </c>
      <c r="AI299" s="230">
        <v>-9.6433056708156162E-4</v>
      </c>
      <c r="AK299" s="227" t="s">
        <v>509</v>
      </c>
      <c r="AL299" s="228">
        <v>0</v>
      </c>
      <c r="AM299" s="228">
        <v>0</v>
      </c>
      <c r="AN299" s="228">
        <v>413.26113042895821</v>
      </c>
      <c r="AO299" s="285">
        <v>448.45040952081945</v>
      </c>
      <c r="AP299" s="228">
        <v>464.10006580466603</v>
      </c>
      <c r="AQ299" s="228">
        <v>458.355769831906</v>
      </c>
      <c r="AR299" s="228">
        <v>454.38413015836801</v>
      </c>
      <c r="AS299" s="228">
        <v>440.45382896127586</v>
      </c>
      <c r="AT299" s="228">
        <v>440.39417413812589</v>
      </c>
      <c r="AU299" s="228">
        <v>435.46587306505046</v>
      </c>
      <c r="AV299" s="228">
        <v>441.94556366726357</v>
      </c>
      <c r="AW299" s="228">
        <v>431.07349983071919</v>
      </c>
      <c r="AX299" s="285">
        <v>444.57329889441667</v>
      </c>
      <c r="AY299" s="220">
        <v>-3.8771106264027821</v>
      </c>
      <c r="AZ299" s="205">
        <v>-9.6433056708156162E-4</v>
      </c>
    </row>
    <row r="300" spans="2:52" x14ac:dyDescent="0.25">
      <c r="C300" s="187"/>
      <c r="D300" s="115" t="s">
        <v>38</v>
      </c>
      <c r="E300" s="155">
        <v>0</v>
      </c>
      <c r="F300" s="155">
        <v>0</v>
      </c>
      <c r="G300" s="155">
        <v>0</v>
      </c>
      <c r="H300" s="155">
        <v>1513810008.2039583</v>
      </c>
      <c r="I300" s="155">
        <v>1648782975.5953095</v>
      </c>
      <c r="J300" s="155">
        <v>1695313740.0738425</v>
      </c>
      <c r="K300" s="155">
        <v>1764709189.6788752</v>
      </c>
      <c r="L300" s="155">
        <v>1842500549.9251952</v>
      </c>
      <c r="M300" s="155">
        <v>1912625634.6721239</v>
      </c>
      <c r="N300" s="155">
        <v>1998792158.8648219</v>
      </c>
      <c r="O300" s="155">
        <v>2070334914.1255708</v>
      </c>
      <c r="P300" s="155">
        <v>2161762871.8526897</v>
      </c>
      <c r="Q300" s="155">
        <v>2244262389.626411</v>
      </c>
      <c r="R300" s="155">
        <v>2347894553.3382764</v>
      </c>
      <c r="S300" s="140">
        <v>1968.6978977753117</v>
      </c>
      <c r="T300" s="205">
        <v>4.0057218702423958E-2</v>
      </c>
      <c r="U300" s="152">
        <v>834084545.13431811</v>
      </c>
      <c r="W300" s="152" t="s">
        <v>38</v>
      </c>
      <c r="X300" s="219">
        <v>1648.7829755953096</v>
      </c>
      <c r="Y300" s="219">
        <v>1695.3137400738426</v>
      </c>
      <c r="Z300" s="219">
        <v>1764.7091896788752</v>
      </c>
      <c r="AA300" s="219">
        <v>1842.5005499251952</v>
      </c>
      <c r="AB300" s="219">
        <v>1912.6256346721239</v>
      </c>
      <c r="AC300" s="219">
        <v>1998.7921588648219</v>
      </c>
      <c r="AD300" s="219">
        <v>2070.3349141255708</v>
      </c>
      <c r="AE300" s="219">
        <v>2161.7628718526898</v>
      </c>
      <c r="AF300" s="219">
        <v>2244.2623896264108</v>
      </c>
      <c r="AG300" s="219">
        <v>2347.8945533382762</v>
      </c>
      <c r="AH300" s="220">
        <v>699.11157774296657</v>
      </c>
      <c r="AI300" s="205">
        <v>4.0057218702423736E-2</v>
      </c>
      <c r="AK300" s="152" t="s">
        <v>38</v>
      </c>
      <c r="AL300" s="219">
        <v>0</v>
      </c>
      <c r="AM300" s="219">
        <v>0</v>
      </c>
      <c r="AN300" s="219">
        <v>1513.8100082039582</v>
      </c>
      <c r="AO300" s="219">
        <v>1648.7829755953094</v>
      </c>
      <c r="AP300" s="219">
        <v>1695.3137400738424</v>
      </c>
      <c r="AQ300" s="219">
        <v>1764.7091896788752</v>
      </c>
      <c r="AR300" s="219">
        <v>1842.5005499251954</v>
      </c>
      <c r="AS300" s="219">
        <v>1912.6256346721241</v>
      </c>
      <c r="AT300" s="219">
        <v>1998.7921588648219</v>
      </c>
      <c r="AU300" s="219">
        <v>2070.3349141255708</v>
      </c>
      <c r="AV300" s="219">
        <v>2161.7628718526898</v>
      </c>
      <c r="AW300" s="219">
        <v>2244.2623896264113</v>
      </c>
      <c r="AX300" s="219">
        <v>2347.8945533382762</v>
      </c>
      <c r="AY300" s="220">
        <v>699.1115777429668</v>
      </c>
      <c r="AZ300" s="205">
        <v>4.0057218702423958E-2</v>
      </c>
    </row>
    <row r="301" spans="2:52" x14ac:dyDescent="0.25">
      <c r="C301" s="187"/>
      <c r="D301" s="116" t="s">
        <v>510</v>
      </c>
      <c r="H301" s="116">
        <v>1513810008.203958</v>
      </c>
      <c r="I301" s="116">
        <v>1648782975.5953095</v>
      </c>
      <c r="J301" s="116">
        <v>1695313740.0738425</v>
      </c>
      <c r="K301" s="116">
        <v>1764709189.6788754</v>
      </c>
      <c r="L301" s="116">
        <v>1842500549.9251952</v>
      </c>
      <c r="M301" s="116">
        <v>1912625634.6721244</v>
      </c>
      <c r="N301" s="116">
        <v>1998792158.8648219</v>
      </c>
      <c r="O301" s="116">
        <v>2070334914.1255703</v>
      </c>
      <c r="P301" s="116">
        <v>2161762871.8526897</v>
      </c>
      <c r="Q301" s="116">
        <v>2244262389.6264119</v>
      </c>
      <c r="R301" s="116">
        <v>2347894553.3382764</v>
      </c>
    </row>
    <row r="302" spans="2:52" x14ac:dyDescent="0.25">
      <c r="B302" s="157">
        <v>0</v>
      </c>
      <c r="C302" s="187"/>
      <c r="D302" s="116" t="s">
        <v>19</v>
      </c>
      <c r="H302" s="116">
        <v>0</v>
      </c>
      <c r="I302" s="116">
        <v>0</v>
      </c>
      <c r="J302" s="116">
        <v>0</v>
      </c>
      <c r="K302" s="116">
        <v>0</v>
      </c>
      <c r="L302" s="116">
        <v>0</v>
      </c>
      <c r="M302" s="116">
        <v>0</v>
      </c>
      <c r="N302" s="116">
        <v>0</v>
      </c>
      <c r="O302" s="116">
        <v>0</v>
      </c>
      <c r="P302" s="116">
        <v>0</v>
      </c>
      <c r="Q302" s="116">
        <v>0</v>
      </c>
      <c r="R302" s="116">
        <v>0</v>
      </c>
    </row>
    <row r="303" spans="2:52" x14ac:dyDescent="0.25">
      <c r="H303" s="213">
        <v>1513.8100082039582</v>
      </c>
      <c r="I303" s="213">
        <v>1648.7829755953096</v>
      </c>
      <c r="J303" s="116"/>
      <c r="K303" s="213">
        <v>250.89918147491693</v>
      </c>
      <c r="L303" s="205"/>
      <c r="M303" s="116"/>
      <c r="N303" s="116"/>
      <c r="O303" s="116"/>
      <c r="P303" s="116"/>
      <c r="Q303" s="116"/>
      <c r="R303" s="116"/>
    </row>
    <row r="304" spans="2:52" x14ac:dyDescent="0.25">
      <c r="H304" s="223" t="e">
        <v>#DIV/0!</v>
      </c>
      <c r="I304" s="223" t="e">
        <v>#DIV/0!</v>
      </c>
      <c r="J304" s="116"/>
      <c r="K304" s="223">
        <v>5.2447865650903092E-2</v>
      </c>
      <c r="L304" s="205"/>
      <c r="M304" s="116"/>
      <c r="AB304" s="231"/>
    </row>
    <row r="305" spans="3:18" x14ac:dyDescent="0.25">
      <c r="H305" s="116"/>
      <c r="I305" s="116"/>
      <c r="J305" s="116"/>
      <c r="K305" s="223" t="e">
        <v>#DIV/0!</v>
      </c>
      <c r="L305" s="205"/>
      <c r="M305" s="116"/>
    </row>
    <row r="306" spans="3:18" x14ac:dyDescent="0.25">
      <c r="D306" s="151" t="s">
        <v>511</v>
      </c>
      <c r="J306" s="116"/>
      <c r="L306" s="205"/>
      <c r="M306" s="116"/>
    </row>
    <row r="307" spans="3:18" x14ac:dyDescent="0.25">
      <c r="D307" s="116" t="s">
        <v>505</v>
      </c>
      <c r="I307" s="152">
        <v>46604698.240756959</v>
      </c>
      <c r="J307" s="116">
        <v>46.60469824075696</v>
      </c>
      <c r="K307" s="194">
        <v>0.03</v>
      </c>
      <c r="L307" s="205"/>
      <c r="M307" s="116"/>
    </row>
    <row r="308" spans="3:18" x14ac:dyDescent="0.25">
      <c r="D308" s="116" t="s">
        <v>238</v>
      </c>
      <c r="I308" s="152">
        <v>75129611.140348524</v>
      </c>
      <c r="J308" s="116">
        <v>75.12961114034853</v>
      </c>
      <c r="K308" s="194">
        <v>0.05</v>
      </c>
      <c r="L308" s="205"/>
      <c r="M308" s="116"/>
    </row>
    <row r="309" spans="3:18" x14ac:dyDescent="0.25">
      <c r="D309" s="116" t="s">
        <v>219</v>
      </c>
      <c r="I309" s="152">
        <v>417658485.73922169</v>
      </c>
      <c r="J309" s="116">
        <v>417.6584857392217</v>
      </c>
      <c r="K309" s="194">
        <v>0.25</v>
      </c>
      <c r="L309" s="205"/>
      <c r="M309" s="116"/>
    </row>
    <row r="310" spans="3:18" x14ac:dyDescent="0.25">
      <c r="D310" s="116" t="s">
        <v>235</v>
      </c>
      <c r="I310" s="152">
        <v>78687589.463832572</v>
      </c>
      <c r="J310" s="116">
        <v>78.687589463832566</v>
      </c>
      <c r="K310" s="194">
        <v>0.05</v>
      </c>
      <c r="L310" s="205"/>
      <c r="M310" s="116"/>
    </row>
    <row r="311" spans="3:18" x14ac:dyDescent="0.25">
      <c r="D311" s="116" t="s">
        <v>507</v>
      </c>
      <c r="I311" s="152">
        <v>582252181.49033022</v>
      </c>
      <c r="J311" s="116">
        <v>582.25218149033026</v>
      </c>
      <c r="K311" s="194">
        <v>0.35</v>
      </c>
      <c r="L311" s="205"/>
      <c r="M311" s="116"/>
    </row>
    <row r="312" spans="3:18" x14ac:dyDescent="0.25">
      <c r="D312" s="116" t="s">
        <v>237</v>
      </c>
      <c r="I312" s="152">
        <v>328450409.52081943</v>
      </c>
      <c r="J312" s="116">
        <v>328.45040952081945</v>
      </c>
      <c r="K312" s="194">
        <v>0.2</v>
      </c>
      <c r="L312" s="205"/>
      <c r="M312" s="116"/>
    </row>
    <row r="313" spans="3:18" x14ac:dyDescent="0.25">
      <c r="D313" s="7" t="s">
        <v>222</v>
      </c>
      <c r="I313" s="143">
        <v>120000000</v>
      </c>
      <c r="J313" s="116">
        <v>120</v>
      </c>
      <c r="K313" s="194">
        <v>7.0000000000000007E-2</v>
      </c>
      <c r="L313" s="124"/>
      <c r="M313" s="116"/>
    </row>
    <row r="314" spans="3:18" x14ac:dyDescent="0.25">
      <c r="D314" s="116" t="s">
        <v>38</v>
      </c>
      <c r="I314" s="143">
        <v>1648782975.5953095</v>
      </c>
      <c r="J314" s="143">
        <v>1648.7829755953094</v>
      </c>
      <c r="K314" s="232">
        <v>1</v>
      </c>
      <c r="L314" s="124"/>
      <c r="M314" s="116"/>
    </row>
    <row r="315" spans="3:18" x14ac:dyDescent="0.25">
      <c r="I315" s="116"/>
      <c r="J315" s="205"/>
      <c r="K315" s="205"/>
      <c r="L315" s="116"/>
    </row>
    <row r="316" spans="3:18" x14ac:dyDescent="0.25">
      <c r="C316" s="126"/>
      <c r="E316" s="211" t="s">
        <v>512</v>
      </c>
      <c r="F316" s="211" t="s">
        <v>512</v>
      </c>
      <c r="G316" s="211" t="s">
        <v>512</v>
      </c>
      <c r="H316" s="211" t="s">
        <v>512</v>
      </c>
      <c r="I316" s="211" t="s">
        <v>512</v>
      </c>
      <c r="J316" s="211" t="s">
        <v>512</v>
      </c>
      <c r="K316" s="211" t="s">
        <v>512</v>
      </c>
      <c r="L316" s="211" t="s">
        <v>512</v>
      </c>
      <c r="M316" s="211" t="s">
        <v>512</v>
      </c>
      <c r="N316" s="211" t="s">
        <v>512</v>
      </c>
    </row>
    <row r="317" spans="3:18" x14ac:dyDescent="0.25">
      <c r="C317" s="126"/>
      <c r="E317" s="209">
        <v>2002</v>
      </c>
      <c r="F317" s="209">
        <v>2003</v>
      </c>
      <c r="G317" s="209">
        <v>2004</v>
      </c>
      <c r="H317" s="209">
        <v>2005</v>
      </c>
      <c r="I317" s="209">
        <v>2006</v>
      </c>
      <c r="J317" s="209">
        <v>2007</v>
      </c>
      <c r="K317" s="209">
        <v>2008</v>
      </c>
      <c r="L317" s="209">
        <v>2009</v>
      </c>
      <c r="M317" s="209">
        <v>2010</v>
      </c>
      <c r="N317" s="209">
        <v>2011</v>
      </c>
    </row>
    <row r="318" spans="3:18" x14ac:dyDescent="0.25">
      <c r="D318" s="116" t="s">
        <v>513</v>
      </c>
      <c r="E318" s="218">
        <v>98204588</v>
      </c>
      <c r="F318" s="218">
        <v>49022212</v>
      </c>
      <c r="G318" s="218">
        <v>24664267</v>
      </c>
      <c r="H318" s="218">
        <v>20003299</v>
      </c>
      <c r="I318" s="218">
        <v>26983896</v>
      </c>
      <c r="J318" s="218">
        <v>21467644</v>
      </c>
      <c r="K318" s="218">
        <v>18864154</v>
      </c>
      <c r="L318" s="218">
        <v>37445935.710000001</v>
      </c>
      <c r="M318" s="218">
        <v>42424981.82</v>
      </c>
      <c r="N318" s="218">
        <v>46855395.609999999</v>
      </c>
      <c r="Q318" s="7" t="s">
        <v>1010</v>
      </c>
    </row>
    <row r="319" spans="3:18" x14ac:dyDescent="0.25">
      <c r="C319" s="126"/>
      <c r="D319" s="116" t="s">
        <v>514</v>
      </c>
      <c r="E319" s="218">
        <v>162924480.30855149</v>
      </c>
      <c r="F319" s="218">
        <v>101821546</v>
      </c>
      <c r="G319" s="218">
        <v>141558000.08993334</v>
      </c>
      <c r="H319" s="218">
        <v>139392165.87400001</v>
      </c>
      <c r="I319" s="218">
        <v>187437097.54000002</v>
      </c>
      <c r="J319" s="218">
        <v>162752726.79080001</v>
      </c>
      <c r="K319" s="218">
        <v>249016192</v>
      </c>
      <c r="L319" s="218">
        <v>125253452</v>
      </c>
      <c r="M319" s="218">
        <v>130713907</v>
      </c>
      <c r="N319" s="218">
        <v>180923481</v>
      </c>
      <c r="P319" s="116" t="s">
        <v>505</v>
      </c>
      <c r="Q319" s="124">
        <v>23479725.146761388</v>
      </c>
      <c r="R319" s="141">
        <v>23.5</v>
      </c>
    </row>
    <row r="320" spans="3:18" x14ac:dyDescent="0.25">
      <c r="C320" s="126"/>
      <c r="D320" s="116" t="s">
        <v>515</v>
      </c>
      <c r="E320" s="218">
        <v>211873631.47999999</v>
      </c>
      <c r="F320" s="218">
        <v>202407762</v>
      </c>
      <c r="G320" s="218">
        <v>207069664.22999999</v>
      </c>
      <c r="H320" s="218">
        <v>212777637.16000003</v>
      </c>
      <c r="I320" s="218">
        <v>232051946.26999998</v>
      </c>
      <c r="J320" s="218">
        <v>247214536.32000002</v>
      </c>
      <c r="K320" s="218">
        <v>265791066.01999995</v>
      </c>
      <c r="L320" s="218">
        <v>278912383.91999996</v>
      </c>
      <c r="M320" s="218">
        <v>284326190.80000001</v>
      </c>
      <c r="N320" s="218">
        <v>304160384.72000003</v>
      </c>
      <c r="P320" s="116" t="s">
        <v>238</v>
      </c>
      <c r="Q320" s="124">
        <v>9381388.8596514761</v>
      </c>
      <c r="R320" s="141">
        <v>9.4</v>
      </c>
    </row>
    <row r="321" spans="3:18" x14ac:dyDescent="0.25">
      <c r="C321" s="126"/>
      <c r="D321" s="116" t="s">
        <v>516</v>
      </c>
      <c r="E321" s="218">
        <v>141027444.94999999</v>
      </c>
      <c r="F321" s="218">
        <v>104424065.45</v>
      </c>
      <c r="G321" s="218">
        <v>124611209.68000001</v>
      </c>
      <c r="H321" s="218">
        <v>95004370.89000003</v>
      </c>
      <c r="I321" s="218">
        <v>91366174.760000005</v>
      </c>
      <c r="J321" s="218">
        <v>95000000</v>
      </c>
      <c r="K321" s="218">
        <v>42889419</v>
      </c>
      <c r="L321" s="218">
        <v>30092219.529999994</v>
      </c>
      <c r="M321" s="218">
        <v>36700000</v>
      </c>
      <c r="N321" s="218">
        <v>45000000</v>
      </c>
      <c r="P321" s="116" t="s">
        <v>235</v>
      </c>
      <c r="Q321" s="124">
        <v>5669190.5705243945</v>
      </c>
      <c r="R321" s="141">
        <v>5.7</v>
      </c>
    </row>
    <row r="322" spans="3:18" x14ac:dyDescent="0.25">
      <c r="D322" s="103" t="s">
        <v>495</v>
      </c>
      <c r="E322" s="218">
        <v>5910924.5099999998</v>
      </c>
      <c r="F322" s="218">
        <v>5910921.1100000003</v>
      </c>
      <c r="G322" s="218">
        <v>6212595.04</v>
      </c>
      <c r="H322" s="218">
        <v>7301122.9099999992</v>
      </c>
      <c r="I322" s="218">
        <v>6604394.1999999993</v>
      </c>
      <c r="J322" s="218">
        <v>2691647.74</v>
      </c>
      <c r="K322" s="218">
        <v>2700447</v>
      </c>
      <c r="L322" s="218">
        <v>2691042.5200000005</v>
      </c>
      <c r="M322" s="218">
        <v>2699524.6099999994</v>
      </c>
      <c r="N322" s="218">
        <v>2522320.8999999985</v>
      </c>
      <c r="P322" s="116" t="s">
        <v>219</v>
      </c>
      <c r="Q322" s="124">
        <v>22740821.707172036</v>
      </c>
      <c r="R322" s="141">
        <v>22.7</v>
      </c>
    </row>
    <row r="323" spans="3:18" x14ac:dyDescent="0.25">
      <c r="D323" s="116" t="s">
        <v>517</v>
      </c>
      <c r="E323" s="218">
        <v>19845353.460000001</v>
      </c>
      <c r="F323" s="218">
        <v>21014836.25</v>
      </c>
      <c r="G323" s="218">
        <v>22237366</v>
      </c>
      <c r="H323" s="218">
        <v>52387500</v>
      </c>
      <c r="I323" s="218">
        <v>0</v>
      </c>
      <c r="J323" s="218">
        <v>0</v>
      </c>
      <c r="K323" s="218">
        <v>0</v>
      </c>
      <c r="L323" s="218">
        <v>0</v>
      </c>
      <c r="M323" s="218">
        <v>0</v>
      </c>
      <c r="N323" s="218">
        <v>0</v>
      </c>
      <c r="P323" s="116" t="s">
        <v>507</v>
      </c>
      <c r="Q323" s="124">
        <v>126512727.40822816</v>
      </c>
      <c r="R323" s="141">
        <v>126.5</v>
      </c>
    </row>
    <row r="324" spans="3:18" x14ac:dyDescent="0.25">
      <c r="D324" s="116" t="s">
        <v>518</v>
      </c>
      <c r="E324" s="218">
        <v>2307745.27</v>
      </c>
      <c r="F324" s="218">
        <v>2938565.57</v>
      </c>
      <c r="G324" s="218">
        <v>3516395.39</v>
      </c>
      <c r="H324" s="218">
        <v>3072745.38</v>
      </c>
      <c r="I324" s="218">
        <v>3747779.3</v>
      </c>
      <c r="J324" s="218">
        <v>4521248.3600000003</v>
      </c>
      <c r="K324" s="218">
        <v>4367468.1100000003</v>
      </c>
      <c r="L324" s="218">
        <v>5488655.6200000001</v>
      </c>
      <c r="M324" s="218">
        <v>6655920.9199999999</v>
      </c>
      <c r="N324" s="218">
        <v>7311826.5</v>
      </c>
      <c r="P324" s="116" t="s">
        <v>519</v>
      </c>
      <c r="Q324" s="124">
        <v>5933720.6375485659</v>
      </c>
      <c r="R324" s="141">
        <v>5.9</v>
      </c>
    </row>
    <row r="325" spans="3:18" x14ac:dyDescent="0.25">
      <c r="D325" s="116"/>
      <c r="E325" s="116"/>
      <c r="F325" s="116"/>
      <c r="G325" s="116"/>
      <c r="H325" s="116"/>
      <c r="I325" s="116"/>
      <c r="Q325" s="124"/>
      <c r="R325" s="141">
        <v>193.70000000000002</v>
      </c>
    </row>
    <row r="326" spans="3:18" x14ac:dyDescent="0.25">
      <c r="C326" s="203" t="s">
        <v>504</v>
      </c>
      <c r="D326" s="116" t="s">
        <v>505</v>
      </c>
      <c r="E326" s="152">
        <v>261129068.30855149</v>
      </c>
      <c r="F326" s="152">
        <v>150843758</v>
      </c>
      <c r="G326" s="152">
        <v>166222267.08993334</v>
      </c>
      <c r="H326" s="152">
        <v>159395464.87400001</v>
      </c>
      <c r="I326" s="152">
        <v>214420993.54000002</v>
      </c>
      <c r="J326" s="152">
        <v>184220370.79080001</v>
      </c>
      <c r="K326" s="152">
        <v>267880346</v>
      </c>
      <c r="L326" s="152">
        <v>162699387.71000001</v>
      </c>
      <c r="M326" s="152">
        <v>173138888.81999999</v>
      </c>
      <c r="N326" s="152">
        <v>227778876.61000001</v>
      </c>
    </row>
    <row r="327" spans="3:18" x14ac:dyDescent="0.25">
      <c r="D327" s="116" t="s">
        <v>238</v>
      </c>
      <c r="E327" s="218">
        <v>34780483.019999996</v>
      </c>
      <c r="F327" s="218">
        <v>36678961</v>
      </c>
      <c r="G327" s="218">
        <v>39829403</v>
      </c>
      <c r="H327" s="218">
        <v>33178000</v>
      </c>
      <c r="I327" s="218">
        <v>31821860</v>
      </c>
      <c r="J327" s="218">
        <v>38212241.759999998</v>
      </c>
      <c r="K327" s="218">
        <v>49341312</v>
      </c>
      <c r="L327" s="218">
        <v>75600000</v>
      </c>
      <c r="M327" s="218">
        <v>62401660.000000007</v>
      </c>
      <c r="N327" s="218">
        <v>48162400</v>
      </c>
    </row>
    <row r="328" spans="3:18" x14ac:dyDescent="0.25">
      <c r="C328" s="203" t="s">
        <v>520</v>
      </c>
      <c r="D328" s="116" t="s">
        <v>521</v>
      </c>
      <c r="E328" s="218">
        <v>20707008.559999999</v>
      </c>
      <c r="F328" s="218">
        <v>17856781.510000002</v>
      </c>
      <c r="G328" s="218">
        <v>37042688.740000002</v>
      </c>
      <c r="H328" s="218">
        <v>60036107.050000004</v>
      </c>
      <c r="I328" s="218">
        <v>101842333.3</v>
      </c>
      <c r="J328" s="218">
        <v>38322493.189999998</v>
      </c>
      <c r="K328" s="218">
        <v>100587672.31</v>
      </c>
      <c r="L328" s="218">
        <v>84093714.770000011</v>
      </c>
      <c r="M328" s="218">
        <v>121886398.94</v>
      </c>
      <c r="N328" s="218">
        <v>99674539.780000001</v>
      </c>
    </row>
    <row r="329" spans="3:18" x14ac:dyDescent="0.25">
      <c r="D329" s="116" t="s">
        <v>219</v>
      </c>
      <c r="E329" s="218">
        <v>222024896</v>
      </c>
      <c r="F329" s="218">
        <v>238785652</v>
      </c>
      <c r="G329" s="218">
        <v>254483601</v>
      </c>
      <c r="H329" s="218">
        <v>273287219</v>
      </c>
      <c r="I329" s="218">
        <v>324565924</v>
      </c>
      <c r="J329" s="218">
        <v>309439519.27999997</v>
      </c>
      <c r="K329" s="218">
        <v>351924749.53999996</v>
      </c>
      <c r="L329" s="218">
        <v>344618779.05999994</v>
      </c>
      <c r="M329" s="218">
        <v>335369796.7299999</v>
      </c>
      <c r="N329" s="218">
        <v>330646231.38000005</v>
      </c>
    </row>
    <row r="330" spans="3:18" x14ac:dyDescent="0.25">
      <c r="C330" s="138"/>
      <c r="D330" s="116" t="s">
        <v>507</v>
      </c>
      <c r="E330" s="218">
        <v>171040783.58333331</v>
      </c>
      <c r="F330" s="218">
        <v>241143955.93333334</v>
      </c>
      <c r="G330" s="218">
        <v>251148649.52333331</v>
      </c>
      <c r="H330" s="218">
        <v>233868843</v>
      </c>
      <c r="I330" s="218">
        <v>218918524</v>
      </c>
      <c r="J330" s="218">
        <v>207384863.99999997</v>
      </c>
      <c r="K330" s="218">
        <v>215280998</v>
      </c>
      <c r="L330" s="218">
        <v>269470893.75</v>
      </c>
      <c r="M330" s="218">
        <v>307503150.08333337</v>
      </c>
      <c r="N330" s="218">
        <v>310967085</v>
      </c>
    </row>
    <row r="331" spans="3:18" x14ac:dyDescent="0.25">
      <c r="C331" s="286" t="s">
        <v>508</v>
      </c>
      <c r="D331" s="116" t="s">
        <v>509</v>
      </c>
      <c r="E331" s="116">
        <v>380965099.6699999</v>
      </c>
      <c r="F331" s="116">
        <v>336696150.38</v>
      </c>
      <c r="G331" s="116">
        <v>363647230.33999997</v>
      </c>
      <c r="H331" s="116">
        <v>370543376.34000009</v>
      </c>
      <c r="I331" s="116">
        <v>333770294.52999997</v>
      </c>
      <c r="J331" s="116">
        <v>349427432.42000008</v>
      </c>
      <c r="K331" s="116">
        <v>315748400.13</v>
      </c>
      <c r="L331" s="116">
        <v>317184301.58999991</v>
      </c>
      <c r="M331" s="116">
        <v>330381636.33000004</v>
      </c>
      <c r="N331" s="116">
        <v>358994532.12</v>
      </c>
    </row>
    <row r="332" spans="3:18" x14ac:dyDescent="0.25">
      <c r="C332" s="138"/>
      <c r="D332" s="116"/>
      <c r="E332" s="116"/>
      <c r="F332" s="116"/>
      <c r="G332" s="116"/>
      <c r="H332" s="116"/>
      <c r="I332" s="116"/>
      <c r="K332" s="124"/>
    </row>
    <row r="333" spans="3:18" x14ac:dyDescent="0.25">
      <c r="C333" s="187"/>
      <c r="D333" s="151" t="s">
        <v>522</v>
      </c>
      <c r="E333" s="232">
        <v>0.12476126061404647</v>
      </c>
      <c r="F333" s="232">
        <v>0.15189348170764053</v>
      </c>
    </row>
    <row r="334" spans="3:18" x14ac:dyDescent="0.25">
      <c r="C334" s="187"/>
      <c r="D334" s="148" t="s">
        <v>482</v>
      </c>
      <c r="E334" s="202">
        <v>2016</v>
      </c>
      <c r="F334" s="202">
        <v>2017</v>
      </c>
      <c r="G334" s="202">
        <v>2018</v>
      </c>
      <c r="H334" s="202">
        <v>2019</v>
      </c>
      <c r="I334" s="202">
        <v>2020</v>
      </c>
      <c r="J334" s="202">
        <v>2021</v>
      </c>
      <c r="K334" s="202">
        <v>2022</v>
      </c>
      <c r="L334" s="202">
        <v>2023</v>
      </c>
      <c r="M334" s="202">
        <v>2024</v>
      </c>
      <c r="N334" s="202">
        <v>2025</v>
      </c>
      <c r="O334" s="202">
        <v>2026</v>
      </c>
    </row>
    <row r="335" spans="3:18" x14ac:dyDescent="0.25">
      <c r="C335" s="187"/>
      <c r="D335" s="7" t="s">
        <v>523</v>
      </c>
      <c r="E335" s="152">
        <v>534015000</v>
      </c>
      <c r="F335" s="152">
        <v>644260000</v>
      </c>
      <c r="G335" s="152">
        <v>738120000</v>
      </c>
      <c r="H335" s="152">
        <v>828835000</v>
      </c>
      <c r="I335" s="152">
        <v>933490000</v>
      </c>
      <c r="J335" s="152">
        <v>1079890000</v>
      </c>
      <c r="K335" s="152">
        <v>1167390000</v>
      </c>
      <c r="L335" s="152">
        <v>1187145000</v>
      </c>
      <c r="M335" s="152">
        <v>1181835000</v>
      </c>
      <c r="N335" s="152">
        <v>1186840000</v>
      </c>
      <c r="O335" s="152">
        <v>1188215000</v>
      </c>
    </row>
    <row r="336" spans="3:18" x14ac:dyDescent="0.25">
      <c r="C336" s="187"/>
      <c r="D336" s="7" t="s">
        <v>524</v>
      </c>
      <c r="E336" s="152">
        <v>3746280000</v>
      </c>
      <c r="F336" s="152">
        <v>3597265000</v>
      </c>
      <c r="G336" s="152">
        <v>3431268248.5020547</v>
      </c>
      <c r="H336" s="152">
        <v>3266812191.9246063</v>
      </c>
      <c r="I336" s="152">
        <v>3087213112.3287807</v>
      </c>
      <c r="J336" s="152">
        <v>2867066088.3045979</v>
      </c>
      <c r="K336" s="152">
        <v>2701540746.955914</v>
      </c>
      <c r="L336" s="152">
        <v>2612106243.3549819</v>
      </c>
      <c r="M336" s="152">
        <v>2529790386.0621405</v>
      </c>
      <c r="N336" s="152">
        <v>2455782465.096674</v>
      </c>
      <c r="O336" s="152">
        <v>2393581137.1029086</v>
      </c>
    </row>
    <row r="337" spans="2:16" x14ac:dyDescent="0.25">
      <c r="C337" s="187"/>
      <c r="D337" s="7" t="s">
        <v>525</v>
      </c>
      <c r="E337" s="152">
        <v>97175000</v>
      </c>
      <c r="F337" s="152">
        <v>78390000</v>
      </c>
      <c r="G337" s="152">
        <v>63220000</v>
      </c>
      <c r="H337" s="152">
        <v>51820000</v>
      </c>
      <c r="I337" s="152">
        <v>39950000</v>
      </c>
      <c r="J337" s="152">
        <v>33515000</v>
      </c>
      <c r="K337" s="152">
        <v>26660000</v>
      </c>
      <c r="L337" s="152">
        <v>25495000</v>
      </c>
      <c r="M337" s="152">
        <v>24270000</v>
      </c>
      <c r="N337" s="152">
        <v>22985000</v>
      </c>
      <c r="O337" s="152">
        <v>21635000</v>
      </c>
      <c r="P337" s="7" t="s">
        <v>526</v>
      </c>
    </row>
    <row r="338" spans="2:16" x14ac:dyDescent="0.25">
      <c r="C338" s="187"/>
      <c r="D338" s="151" t="s">
        <v>38</v>
      </c>
      <c r="E338" s="155">
        <v>4377470000</v>
      </c>
      <c r="F338" s="155">
        <v>4319915000</v>
      </c>
      <c r="G338" s="155">
        <v>4232608248.5020547</v>
      </c>
      <c r="H338" s="155">
        <v>4147467191.9246063</v>
      </c>
      <c r="I338" s="155">
        <v>4060653112.3287807</v>
      </c>
      <c r="J338" s="155">
        <v>3980471088.3045979</v>
      </c>
      <c r="K338" s="155">
        <v>3895590746.955914</v>
      </c>
      <c r="L338" s="155">
        <v>3824746243.3549819</v>
      </c>
      <c r="M338" s="155">
        <v>3735895386.0621405</v>
      </c>
      <c r="N338" s="155">
        <v>3665607465.096674</v>
      </c>
      <c r="O338" s="208">
        <v>3603431137.1029086</v>
      </c>
      <c r="P338" s="152">
        <v>-774038862.89709139</v>
      </c>
    </row>
    <row r="339" spans="2:16" x14ac:dyDescent="0.25">
      <c r="C339" s="187"/>
    </row>
    <row r="340" spans="2:16" x14ac:dyDescent="0.25">
      <c r="B340" s="157">
        <v>0</v>
      </c>
      <c r="C340" s="187"/>
      <c r="D340" s="7" t="s">
        <v>19</v>
      </c>
      <c r="E340" s="152">
        <v>0</v>
      </c>
      <c r="F340" s="152">
        <v>0</v>
      </c>
      <c r="G340" s="152">
        <v>0</v>
      </c>
      <c r="H340" s="152">
        <v>0</v>
      </c>
      <c r="I340" s="152">
        <v>0</v>
      </c>
      <c r="J340" s="152">
        <v>0</v>
      </c>
      <c r="K340" s="152">
        <v>0</v>
      </c>
      <c r="L340" s="152">
        <v>0</v>
      </c>
      <c r="M340" s="152">
        <v>0</v>
      </c>
      <c r="N340" s="152">
        <v>0</v>
      </c>
      <c r="O340" s="152">
        <v>0</v>
      </c>
    </row>
    <row r="341" spans="2:16" x14ac:dyDescent="0.25">
      <c r="C341" s="187"/>
      <c r="E341" s="236">
        <v>0.12476126061404647</v>
      </c>
      <c r="F341" s="236">
        <v>0.15189348170764053</v>
      </c>
      <c r="G341" s="236">
        <v>0.17703316554057685</v>
      </c>
      <c r="H341" s="236">
        <v>0.20236972599451808</v>
      </c>
      <c r="I341" s="236">
        <v>0.23217083527943574</v>
      </c>
      <c r="J341" s="236">
        <v>0.27360071301524491</v>
      </c>
      <c r="K341" s="236">
        <v>0.30173452986164351</v>
      </c>
      <c r="L341" s="236">
        <v>0.31246814805321349</v>
      </c>
      <c r="M341" s="236">
        <v>0.31841440799441001</v>
      </c>
      <c r="N341" s="236">
        <v>0.32582020546246798</v>
      </c>
      <c r="O341" s="236">
        <v>0.33173719399928581</v>
      </c>
    </row>
    <row r="342" spans="2:16" x14ac:dyDescent="0.25">
      <c r="C342" s="187"/>
      <c r="J342" s="152"/>
    </row>
    <row r="343" spans="2:16" x14ac:dyDescent="0.25">
      <c r="C343" s="187"/>
    </row>
    <row r="344" spans="2:16" x14ac:dyDescent="0.25">
      <c r="C344" s="187"/>
      <c r="D344" s="237" t="s">
        <v>527</v>
      </c>
      <c r="E344" s="116"/>
      <c r="F344" s="116"/>
      <c r="G344" s="116"/>
      <c r="H344" s="116"/>
    </row>
    <row r="345" spans="2:16" x14ac:dyDescent="0.25">
      <c r="C345" s="187"/>
      <c r="D345" s="238" t="s">
        <v>528</v>
      </c>
      <c r="G345" s="116"/>
    </row>
    <row r="346" spans="2:16" x14ac:dyDescent="0.25">
      <c r="C346" s="187"/>
      <c r="D346" s="239" t="s">
        <v>529</v>
      </c>
    </row>
    <row r="347" spans="2:16" x14ac:dyDescent="0.25">
      <c r="C347" s="187"/>
      <c r="D347" s="240" t="s">
        <v>530</v>
      </c>
      <c r="E347" s="116">
        <v>3491280000</v>
      </c>
      <c r="F347" s="116">
        <v>3342265000</v>
      </c>
      <c r="G347" s="116">
        <v>3178585000</v>
      </c>
      <c r="H347" s="116">
        <v>3018920000</v>
      </c>
      <c r="I347" s="116">
        <v>2844330000</v>
      </c>
      <c r="J347" s="116">
        <v>2629420000</v>
      </c>
      <c r="K347" s="116">
        <v>2459370000</v>
      </c>
      <c r="L347" s="116">
        <v>2285660000</v>
      </c>
      <c r="M347" s="116">
        <v>2129420000</v>
      </c>
      <c r="N347" s="116">
        <v>1972675000</v>
      </c>
      <c r="O347" s="116">
        <v>1809630000</v>
      </c>
    </row>
    <row r="348" spans="2:16" x14ac:dyDescent="0.25">
      <c r="C348" s="187"/>
      <c r="D348" s="240" t="s">
        <v>531</v>
      </c>
      <c r="E348" s="116">
        <v>534015000</v>
      </c>
      <c r="F348" s="116">
        <v>554260000</v>
      </c>
      <c r="G348" s="116">
        <v>568120000</v>
      </c>
      <c r="H348" s="116">
        <v>578835000</v>
      </c>
      <c r="I348" s="116">
        <v>603490000</v>
      </c>
      <c r="J348" s="116">
        <v>669890000</v>
      </c>
      <c r="K348" s="116">
        <v>687390000</v>
      </c>
      <c r="L348" s="116">
        <v>707145000</v>
      </c>
      <c r="M348" s="116">
        <v>701835000</v>
      </c>
      <c r="N348" s="116">
        <v>706840000</v>
      </c>
      <c r="O348" s="116">
        <v>708215000</v>
      </c>
    </row>
    <row r="349" spans="2:16" x14ac:dyDescent="0.25">
      <c r="C349" s="187"/>
      <c r="D349" s="240" t="s">
        <v>38</v>
      </c>
      <c r="E349" s="115">
        <v>4025295000</v>
      </c>
      <c r="F349" s="115">
        <v>3896525000</v>
      </c>
      <c r="G349" s="115">
        <v>3746705000</v>
      </c>
      <c r="H349" s="115">
        <v>3597755000</v>
      </c>
      <c r="I349" s="115">
        <v>3447820000</v>
      </c>
      <c r="J349" s="115">
        <v>3299310000</v>
      </c>
      <c r="K349" s="115">
        <v>3146760000</v>
      </c>
      <c r="L349" s="115">
        <v>2992805000</v>
      </c>
      <c r="M349" s="115">
        <v>2831255000</v>
      </c>
      <c r="N349" s="115">
        <v>2679515000</v>
      </c>
      <c r="O349" s="115">
        <v>2517845000</v>
      </c>
    </row>
    <row r="350" spans="2:16" x14ac:dyDescent="0.25">
      <c r="C350" s="187"/>
      <c r="D350" s="239" t="s">
        <v>532</v>
      </c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</row>
    <row r="351" spans="2:16" x14ac:dyDescent="0.25">
      <c r="C351" s="187"/>
      <c r="D351" s="240" t="s">
        <v>533</v>
      </c>
      <c r="E351" s="116">
        <v>255000000</v>
      </c>
      <c r="F351" s="116">
        <v>255000000</v>
      </c>
      <c r="G351" s="116">
        <v>252683248.50205451</v>
      </c>
      <c r="H351" s="116">
        <v>247892191.92460638</v>
      </c>
      <c r="I351" s="116">
        <v>242883112.32878077</v>
      </c>
      <c r="J351" s="116">
        <v>237646088.30459762</v>
      </c>
      <c r="K351" s="116">
        <v>242170746.95591396</v>
      </c>
      <c r="L351" s="116">
        <v>326446243.35498178</v>
      </c>
      <c r="M351" s="116">
        <v>400370386.06214029</v>
      </c>
      <c r="N351" s="116">
        <v>483107465.09667391</v>
      </c>
      <c r="O351" s="116">
        <v>583951137.10290873</v>
      </c>
    </row>
    <row r="352" spans="2:16" x14ac:dyDescent="0.25">
      <c r="C352" s="187"/>
      <c r="D352" s="240" t="s">
        <v>534</v>
      </c>
      <c r="E352" s="116">
        <v>0</v>
      </c>
      <c r="F352" s="116">
        <v>90000000</v>
      </c>
      <c r="G352" s="116">
        <v>170000000</v>
      </c>
      <c r="H352" s="116">
        <v>250000000</v>
      </c>
      <c r="I352" s="116">
        <v>330000000</v>
      </c>
      <c r="J352" s="116">
        <v>410000000</v>
      </c>
      <c r="K352" s="116">
        <v>480000000</v>
      </c>
      <c r="L352" s="116">
        <v>480000000</v>
      </c>
      <c r="M352" s="116">
        <v>480000000</v>
      </c>
      <c r="N352" s="116">
        <v>480000000</v>
      </c>
      <c r="O352" s="116">
        <v>480000000</v>
      </c>
    </row>
    <row r="353" spans="3:15" x14ac:dyDescent="0.25">
      <c r="C353" s="187"/>
      <c r="D353" s="240" t="s">
        <v>38</v>
      </c>
      <c r="E353" s="115">
        <v>255000000</v>
      </c>
      <c r="F353" s="115">
        <v>345000000</v>
      </c>
      <c r="G353" s="115">
        <v>422683248.50205451</v>
      </c>
      <c r="H353" s="115">
        <v>497892191.92460638</v>
      </c>
      <c r="I353" s="115">
        <v>572883112.32878077</v>
      </c>
      <c r="J353" s="115">
        <v>647646088.30459762</v>
      </c>
      <c r="K353" s="115">
        <v>722170746.95591402</v>
      </c>
      <c r="L353" s="115">
        <v>806446243.35498178</v>
      </c>
      <c r="M353" s="115">
        <v>880370386.06214023</v>
      </c>
      <c r="N353" s="115">
        <v>963107465.09667397</v>
      </c>
      <c r="O353" s="115">
        <v>1063951137.1029087</v>
      </c>
    </row>
    <row r="354" spans="3:15" x14ac:dyDescent="0.25">
      <c r="C354" s="187"/>
      <c r="D354" s="239" t="s">
        <v>535</v>
      </c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</row>
    <row r="355" spans="3:15" x14ac:dyDescent="0.25">
      <c r="C355" s="187"/>
      <c r="D355" s="240" t="s">
        <v>533</v>
      </c>
      <c r="E355" s="116">
        <v>3746280000</v>
      </c>
      <c r="F355" s="116">
        <v>3597265000</v>
      </c>
      <c r="G355" s="116">
        <v>3431268248.5020547</v>
      </c>
      <c r="H355" s="116">
        <v>3266812191.9246063</v>
      </c>
      <c r="I355" s="116">
        <v>3087213112.3287807</v>
      </c>
      <c r="J355" s="116">
        <v>2867066088.3045979</v>
      </c>
      <c r="K355" s="116">
        <v>2701540746.955914</v>
      </c>
      <c r="L355" s="116">
        <v>2612106243.3549819</v>
      </c>
      <c r="M355" s="116">
        <v>2529790386.0621405</v>
      </c>
      <c r="N355" s="116">
        <v>2455782465.096674</v>
      </c>
      <c r="O355" s="116">
        <v>2393581137.1029086</v>
      </c>
    </row>
    <row r="356" spans="3:15" x14ac:dyDescent="0.25">
      <c r="C356" s="187"/>
      <c r="D356" s="240" t="s">
        <v>534</v>
      </c>
      <c r="E356" s="116">
        <v>534015000</v>
      </c>
      <c r="F356" s="116">
        <v>644260000</v>
      </c>
      <c r="G356" s="116">
        <v>738120000</v>
      </c>
      <c r="H356" s="116">
        <v>828835000</v>
      </c>
      <c r="I356" s="116">
        <v>933490000</v>
      </c>
      <c r="J356" s="116">
        <v>1079890000</v>
      </c>
      <c r="K356" s="116">
        <v>1167390000</v>
      </c>
      <c r="L356" s="116">
        <v>1187145000</v>
      </c>
      <c r="M356" s="116">
        <v>1181835000</v>
      </c>
      <c r="N356" s="116">
        <v>1186840000</v>
      </c>
      <c r="O356" s="116">
        <v>1188215000</v>
      </c>
    </row>
    <row r="357" spans="3:15" x14ac:dyDescent="0.25">
      <c r="C357" s="187"/>
      <c r="D357" s="240" t="s">
        <v>38</v>
      </c>
      <c r="E357" s="115">
        <v>4280295000</v>
      </c>
      <c r="F357" s="115">
        <v>4241525000</v>
      </c>
      <c r="G357" s="115">
        <v>4169388248.5020547</v>
      </c>
      <c r="H357" s="115">
        <v>4095647191.9246063</v>
      </c>
      <c r="I357" s="115">
        <v>4020703112.3287807</v>
      </c>
      <c r="J357" s="115">
        <v>3946956088.3045979</v>
      </c>
      <c r="K357" s="115">
        <v>3868930746.955914</v>
      </c>
      <c r="L357" s="115">
        <v>3799251243.3549819</v>
      </c>
      <c r="M357" s="115">
        <v>3711625386.0621405</v>
      </c>
      <c r="N357" s="115">
        <v>3642622465.096674</v>
      </c>
      <c r="O357" s="115">
        <v>3581796137.1029086</v>
      </c>
    </row>
    <row r="358" spans="3:15" x14ac:dyDescent="0.25">
      <c r="C358" s="187"/>
      <c r="D358" s="238" t="s">
        <v>536</v>
      </c>
      <c r="E358" s="115">
        <v>97175000</v>
      </c>
      <c r="F358" s="115">
        <v>78390000</v>
      </c>
      <c r="G358" s="115">
        <v>63220000</v>
      </c>
      <c r="H358" s="115">
        <v>51820000</v>
      </c>
      <c r="I358" s="115">
        <v>39950000</v>
      </c>
      <c r="J358" s="115">
        <v>33515000</v>
      </c>
      <c r="K358" s="115">
        <v>26660000</v>
      </c>
      <c r="L358" s="115">
        <v>25495000</v>
      </c>
      <c r="M358" s="115">
        <v>24270000</v>
      </c>
      <c r="N358" s="115">
        <v>22985000</v>
      </c>
      <c r="O358" s="115">
        <v>21635000</v>
      </c>
    </row>
    <row r="359" spans="3:15" x14ac:dyDescent="0.25">
      <c r="C359" s="187"/>
      <c r="D359" s="237" t="s">
        <v>38</v>
      </c>
      <c r="E359" s="115">
        <v>4377470000</v>
      </c>
      <c r="F359" s="115">
        <v>4319915000</v>
      </c>
      <c r="G359" s="115">
        <v>4232608248.5020547</v>
      </c>
      <c r="H359" s="115">
        <v>4147467191.9246063</v>
      </c>
      <c r="I359" s="115">
        <v>4060653112.3287807</v>
      </c>
      <c r="J359" s="115">
        <v>3980471088.3045979</v>
      </c>
      <c r="K359" s="115">
        <v>3895590746.955914</v>
      </c>
      <c r="L359" s="115">
        <v>3824746243.3549819</v>
      </c>
      <c r="M359" s="115">
        <v>3735895386.0621405</v>
      </c>
      <c r="N359" s="115">
        <v>3665607465.096674</v>
      </c>
      <c r="O359" s="115">
        <v>3603431137.1029086</v>
      </c>
    </row>
    <row r="360" spans="3:15" x14ac:dyDescent="0.25">
      <c r="C360" s="187"/>
      <c r="J360" s="152"/>
      <c r="K360" s="152"/>
      <c r="L360" s="152"/>
      <c r="M360" s="152"/>
      <c r="N360" s="152"/>
      <c r="O360" s="152"/>
    </row>
    <row r="365" spans="3:15" x14ac:dyDescent="0.25">
      <c r="F365" s="152"/>
    </row>
    <row r="369" spans="2:17" x14ac:dyDescent="0.25">
      <c r="E369" s="7" t="s">
        <v>537</v>
      </c>
      <c r="F369" s="7" t="s">
        <v>42</v>
      </c>
      <c r="G369" s="7" t="s">
        <v>538</v>
      </c>
      <c r="H369" s="7" t="s">
        <v>538</v>
      </c>
      <c r="I369" s="7" t="s">
        <v>538</v>
      </c>
      <c r="J369" s="7" t="s">
        <v>538</v>
      </c>
      <c r="K369" s="7" t="s">
        <v>538</v>
      </c>
      <c r="L369" s="7" t="s">
        <v>538</v>
      </c>
      <c r="M369" s="7" t="s">
        <v>538</v>
      </c>
      <c r="N369" s="7" t="s">
        <v>538</v>
      </c>
      <c r="O369" s="7" t="s">
        <v>538</v>
      </c>
    </row>
    <row r="370" spans="2:17" ht="30.45" customHeight="1" x14ac:dyDescent="0.25">
      <c r="D370" s="151" t="s">
        <v>539</v>
      </c>
      <c r="E370" s="241" t="s">
        <v>1011</v>
      </c>
      <c r="F370" s="241" t="s">
        <v>1012</v>
      </c>
      <c r="G370" s="241" t="s">
        <v>1013</v>
      </c>
      <c r="H370" s="241" t="s">
        <v>1014</v>
      </c>
      <c r="I370" s="241" t="s">
        <v>1015</v>
      </c>
      <c r="J370" s="241" t="s">
        <v>1016</v>
      </c>
      <c r="K370" s="241" t="s">
        <v>1070</v>
      </c>
      <c r="L370" s="241" t="s">
        <v>1071</v>
      </c>
      <c r="M370" s="241" t="s">
        <v>1072</v>
      </c>
      <c r="N370" s="241" t="s">
        <v>1073</v>
      </c>
      <c r="O370" s="241" t="s">
        <v>1074</v>
      </c>
      <c r="Q370" s="211" t="s">
        <v>8</v>
      </c>
    </row>
    <row r="371" spans="2:17" x14ac:dyDescent="0.25">
      <c r="D371" s="148" t="s">
        <v>482</v>
      </c>
      <c r="E371" s="202">
        <v>2016</v>
      </c>
      <c r="F371" s="202">
        <v>2017</v>
      </c>
      <c r="G371" s="202">
        <v>2018</v>
      </c>
      <c r="H371" s="202">
        <v>2019</v>
      </c>
      <c r="I371" s="202">
        <v>2020</v>
      </c>
      <c r="J371" s="202">
        <v>2021</v>
      </c>
      <c r="K371" s="202">
        <v>2022</v>
      </c>
      <c r="L371" s="202">
        <v>2023</v>
      </c>
      <c r="M371" s="202">
        <v>2024</v>
      </c>
      <c r="N371" s="202">
        <v>2025</v>
      </c>
      <c r="O371" s="202">
        <v>2026</v>
      </c>
      <c r="Q371" s="202">
        <v>2017</v>
      </c>
    </row>
    <row r="372" spans="2:17" x14ac:dyDescent="0.25">
      <c r="D372" s="116" t="e">
        <v>#REF!</v>
      </c>
      <c r="E372" s="152">
        <v>268700028.92110276</v>
      </c>
      <c r="F372" s="152">
        <v>262499167.42922172</v>
      </c>
      <c r="G372" s="152">
        <v>266207619.64452723</v>
      </c>
      <c r="H372" s="152">
        <v>272194050</v>
      </c>
      <c r="I372" s="152">
        <v>278313450.625</v>
      </c>
      <c r="J372" s="152">
        <v>284577903.01406252</v>
      </c>
      <c r="K372" s="152">
        <v>290987408.3318789</v>
      </c>
      <c r="L372" s="152">
        <v>297546367.76934618</v>
      </c>
      <c r="M372" s="152">
        <v>304255682.54415649</v>
      </c>
      <c r="N372" s="152">
        <v>311159953.90139997</v>
      </c>
      <c r="O372" s="152">
        <v>318264883.11418152</v>
      </c>
      <c r="Q372" s="194">
        <v>0.31425096866476854</v>
      </c>
    </row>
    <row r="373" spans="2:17" x14ac:dyDescent="0.25">
      <c r="D373" s="160" t="s">
        <v>11</v>
      </c>
      <c r="E373" s="152">
        <v>0</v>
      </c>
      <c r="F373" s="152">
        <v>24330273</v>
      </c>
      <c r="G373" s="152">
        <v>24610208</v>
      </c>
      <c r="H373" s="152">
        <v>26460400</v>
      </c>
      <c r="I373" s="152">
        <v>27275700</v>
      </c>
      <c r="J373" s="152">
        <v>27883800</v>
      </c>
      <c r="K373" s="152">
        <v>28439100</v>
      </c>
      <c r="L373" s="152">
        <v>29981000</v>
      </c>
      <c r="M373" s="152">
        <v>30550500</v>
      </c>
      <c r="N373" s="152">
        <v>31138600</v>
      </c>
      <c r="O373" s="152">
        <v>31757100</v>
      </c>
      <c r="Q373" s="194">
        <v>2.9126994698715845E-2</v>
      </c>
    </row>
    <row r="374" spans="2:17" x14ac:dyDescent="0.25">
      <c r="D374" s="116" t="s">
        <v>540</v>
      </c>
      <c r="E374" s="152">
        <v>0</v>
      </c>
      <c r="F374" s="152">
        <v>24330273</v>
      </c>
      <c r="G374" s="152">
        <v>24610208</v>
      </c>
      <c r="H374" s="152">
        <v>26460400</v>
      </c>
      <c r="I374" s="152">
        <v>27275700</v>
      </c>
      <c r="J374" s="152">
        <v>27883800</v>
      </c>
      <c r="K374" s="152">
        <v>28439100</v>
      </c>
      <c r="L374" s="152">
        <v>29981000</v>
      </c>
      <c r="M374" s="152">
        <v>30550500</v>
      </c>
      <c r="N374" s="152">
        <v>31138600</v>
      </c>
      <c r="O374" s="152">
        <v>31757100</v>
      </c>
      <c r="Q374" s="194">
        <v>2.9126994698715845E-2</v>
      </c>
    </row>
    <row r="375" spans="2:17" x14ac:dyDescent="0.25">
      <c r="D375" s="116" t="s">
        <v>541</v>
      </c>
      <c r="E375" s="152">
        <v>524065971.07889712</v>
      </c>
      <c r="F375" s="152">
        <v>524157258.04922175</v>
      </c>
      <c r="G375" s="152">
        <v>524092437.6445272</v>
      </c>
      <c r="H375" s="152">
        <v>535881179.23500001</v>
      </c>
      <c r="I375" s="152">
        <v>547933764.26778746</v>
      </c>
      <c r="J375" s="152">
        <v>560265064.21381271</v>
      </c>
      <c r="K375" s="152">
        <v>572877741.15862346</v>
      </c>
      <c r="L375" s="152">
        <v>585778876.58469248</v>
      </c>
      <c r="M375" s="152">
        <v>598973671.80784822</v>
      </c>
      <c r="N375" s="152">
        <v>612508448.42352474</v>
      </c>
      <c r="O375" s="152">
        <v>626392848.76305401</v>
      </c>
      <c r="Q375" s="194">
        <v>0.6274950419377997</v>
      </c>
    </row>
    <row r="376" spans="2:17" x14ac:dyDescent="0.25">
      <c r="D376" s="116" t="s">
        <v>38</v>
      </c>
      <c r="E376" s="155">
        <v>792765999.99999988</v>
      </c>
      <c r="F376" s="155">
        <v>835316971.4784435</v>
      </c>
      <c r="G376" s="155">
        <v>839520473.28905439</v>
      </c>
      <c r="H376" s="155">
        <v>860996029.23500001</v>
      </c>
      <c r="I376" s="155">
        <v>880798614.89278746</v>
      </c>
      <c r="J376" s="155">
        <v>900610567.22787523</v>
      </c>
      <c r="K376" s="155">
        <v>920743349.49050236</v>
      </c>
      <c r="L376" s="155">
        <v>943287244.35403872</v>
      </c>
      <c r="M376" s="155">
        <v>964330354.35200477</v>
      </c>
      <c r="N376" s="155">
        <v>985945602.32492471</v>
      </c>
      <c r="O376" s="155">
        <v>1008171931.8772355</v>
      </c>
      <c r="Q376" s="194">
        <v>1</v>
      </c>
    </row>
    <row r="377" spans="2:17" x14ac:dyDescent="0.25">
      <c r="B377" s="157">
        <v>2773487406.0494118</v>
      </c>
      <c r="D377" s="116" t="s">
        <v>19</v>
      </c>
      <c r="E377" s="152">
        <v>426805499.99999988</v>
      </c>
      <c r="F377" s="152">
        <v>452403875.04922187</v>
      </c>
      <c r="G377" s="152">
        <v>456819419.64452708</v>
      </c>
      <c r="H377" s="152">
        <v>468391029.23500001</v>
      </c>
      <c r="I377" s="152">
        <v>479144914.89278752</v>
      </c>
      <c r="J377" s="152">
        <v>489922667.22787523</v>
      </c>
      <c r="K377" s="152">
        <v>920743349.49050236</v>
      </c>
      <c r="L377" s="152">
        <v>866393840.78326035</v>
      </c>
      <c r="M377" s="152">
        <v>964330354.35200477</v>
      </c>
      <c r="N377" s="152">
        <v>985945602.32492471</v>
      </c>
      <c r="O377" s="152" t="e">
        <v>#REF!</v>
      </c>
    </row>
    <row r="378" spans="2:17" x14ac:dyDescent="0.25">
      <c r="D378" s="116"/>
    </row>
    <row r="379" spans="2:17" x14ac:dyDescent="0.25">
      <c r="D379" s="116"/>
    </row>
    <row r="380" spans="2:17" x14ac:dyDescent="0.25">
      <c r="D380" s="116" t="s">
        <v>16</v>
      </c>
      <c r="E380" s="152">
        <v>7500000</v>
      </c>
      <c r="F380" s="152">
        <v>5623389.3100000005</v>
      </c>
      <c r="G380" s="152">
        <v>6425982.9999999991</v>
      </c>
      <c r="H380" s="152">
        <v>6570567.6174999988</v>
      </c>
      <c r="I380" s="152">
        <v>6718405.3888937486</v>
      </c>
      <c r="J380" s="152">
        <v>6869569.5101438574</v>
      </c>
      <c r="K380" s="152">
        <v>7024134.8241220936</v>
      </c>
      <c r="L380" s="152">
        <v>7182177.8576648403</v>
      </c>
      <c r="M380" s="152">
        <v>7343776.8594622994</v>
      </c>
      <c r="N380" s="152">
        <v>7509011.8388002012</v>
      </c>
      <c r="O380" s="152">
        <v>7677964.605173205</v>
      </c>
    </row>
    <row r="381" spans="2:17" x14ac:dyDescent="0.25">
      <c r="D381" s="148" t="s">
        <v>482</v>
      </c>
      <c r="E381" s="202">
        <v>2016</v>
      </c>
      <c r="F381" s="202">
        <v>2017</v>
      </c>
      <c r="G381" s="202">
        <v>2018</v>
      </c>
      <c r="H381" s="202">
        <v>2019</v>
      </c>
      <c r="I381" s="202">
        <v>2020</v>
      </c>
      <c r="J381" s="202">
        <v>2021</v>
      </c>
      <c r="K381" s="202">
        <v>2022</v>
      </c>
      <c r="L381" s="202">
        <v>2023</v>
      </c>
      <c r="M381" s="202">
        <v>2024</v>
      </c>
      <c r="N381" s="202">
        <v>2025</v>
      </c>
      <c r="O381" s="202">
        <v>2026</v>
      </c>
    </row>
    <row r="382" spans="2:17" x14ac:dyDescent="0.25">
      <c r="D382" s="160" t="s">
        <v>34</v>
      </c>
      <c r="E382" s="116">
        <v>268700028.92110276</v>
      </c>
      <c r="F382" s="116">
        <v>262499167.42922172</v>
      </c>
      <c r="G382" s="116">
        <v>266207619.64452723</v>
      </c>
      <c r="H382" s="116">
        <v>272194050</v>
      </c>
      <c r="I382" s="116">
        <v>278313450.625</v>
      </c>
      <c r="J382" s="116">
        <v>284577903.01406252</v>
      </c>
      <c r="K382" s="116">
        <v>290987408.3318789</v>
      </c>
      <c r="L382" s="116">
        <v>297546367.76934618</v>
      </c>
      <c r="M382" s="116">
        <v>304255682.54415649</v>
      </c>
      <c r="N382" s="116">
        <v>311159953.90139997</v>
      </c>
      <c r="O382" s="116">
        <v>318264883.11418152</v>
      </c>
    </row>
    <row r="383" spans="2:17" x14ac:dyDescent="0.25">
      <c r="D383" s="160" t="s">
        <v>11</v>
      </c>
      <c r="E383" s="116">
        <v>0</v>
      </c>
      <c r="F383" s="116">
        <v>24330273</v>
      </c>
      <c r="G383" s="116">
        <v>24610208</v>
      </c>
      <c r="H383" s="116">
        <v>26460400</v>
      </c>
      <c r="I383" s="116">
        <v>27275700</v>
      </c>
      <c r="J383" s="116">
        <v>27883800</v>
      </c>
      <c r="K383" s="116">
        <v>28439100</v>
      </c>
      <c r="L383" s="116">
        <v>29981000</v>
      </c>
      <c r="M383" s="116">
        <v>30550500</v>
      </c>
      <c r="N383" s="116">
        <v>31138600</v>
      </c>
      <c r="O383" s="116">
        <v>31757100</v>
      </c>
    </row>
    <row r="384" spans="2:17" x14ac:dyDescent="0.25">
      <c r="D384" s="160" t="s">
        <v>35</v>
      </c>
      <c r="E384" s="116">
        <v>43973854.891419396</v>
      </c>
      <c r="F384" s="116">
        <v>41666476</v>
      </c>
      <c r="G384" s="116">
        <v>37957324</v>
      </c>
      <c r="H384" s="116">
        <v>38811500</v>
      </c>
      <c r="I384" s="116">
        <v>39684900</v>
      </c>
      <c r="J384" s="116">
        <v>40577900</v>
      </c>
      <c r="K384" s="116">
        <v>41491000</v>
      </c>
      <c r="L384" s="116">
        <v>42424500</v>
      </c>
      <c r="M384" s="116">
        <v>43379300</v>
      </c>
      <c r="N384" s="116">
        <v>44355100</v>
      </c>
      <c r="O384" s="116">
        <v>45353000</v>
      </c>
    </row>
    <row r="385" spans="2:15" x14ac:dyDescent="0.25">
      <c r="D385" s="160" t="s">
        <v>36</v>
      </c>
      <c r="E385" s="116">
        <v>83709116.187477767</v>
      </c>
      <c r="F385" s="116">
        <v>89162569.310000002</v>
      </c>
      <c r="G385" s="116">
        <v>90985085</v>
      </c>
      <c r="H385" s="116">
        <v>93032064.617499992</v>
      </c>
      <c r="I385" s="116">
        <v>95125256.821393743</v>
      </c>
      <c r="J385" s="116">
        <v>97265680.599875122</v>
      </c>
      <c r="K385" s="116">
        <v>99454166.413372293</v>
      </c>
      <c r="L385" s="116">
        <v>101691754.40767315</v>
      </c>
      <c r="M385" s="116">
        <v>103979694.63184583</v>
      </c>
      <c r="N385" s="116">
        <v>106319147.26106235</v>
      </c>
      <c r="O385" s="116">
        <v>108710982.82443625</v>
      </c>
    </row>
    <row r="386" spans="2:15" x14ac:dyDescent="0.25">
      <c r="D386" s="160" t="s">
        <v>14</v>
      </c>
      <c r="E386" s="116">
        <v>396382999.99999994</v>
      </c>
      <c r="F386" s="116">
        <v>417658485.73922175</v>
      </c>
      <c r="G386" s="116">
        <v>419760236.6445272</v>
      </c>
      <c r="H386" s="116">
        <v>430498014.61750001</v>
      </c>
      <c r="I386" s="116">
        <v>440399307.44639373</v>
      </c>
      <c r="J386" s="116">
        <v>450305283.61393762</v>
      </c>
      <c r="K386" s="116">
        <v>460371674.74525118</v>
      </c>
      <c r="L386" s="116">
        <v>471643622.17701936</v>
      </c>
      <c r="M386" s="116">
        <v>482165177.17600232</v>
      </c>
      <c r="N386" s="116">
        <v>492972801.16246235</v>
      </c>
      <c r="O386" s="116">
        <v>504085965.93861777</v>
      </c>
    </row>
    <row r="387" spans="2:15" x14ac:dyDescent="0.25">
      <c r="D387" s="117" t="s">
        <v>37</v>
      </c>
      <c r="E387" s="116">
        <v>0</v>
      </c>
      <c r="F387" s="116">
        <v>0</v>
      </c>
      <c r="G387" s="116">
        <v>0</v>
      </c>
      <c r="H387" s="116">
        <v>0</v>
      </c>
      <c r="I387" s="116">
        <v>0</v>
      </c>
      <c r="J387" s="116">
        <v>0</v>
      </c>
      <c r="K387" s="116">
        <v>0</v>
      </c>
      <c r="L387" s="116">
        <v>0</v>
      </c>
      <c r="M387" s="116">
        <v>0</v>
      </c>
      <c r="N387" s="116">
        <v>0</v>
      </c>
      <c r="O387" s="116">
        <v>0</v>
      </c>
    </row>
    <row r="388" spans="2:15" x14ac:dyDescent="0.25">
      <c r="D388" s="116" t="s">
        <v>38</v>
      </c>
      <c r="E388" s="115">
        <v>792765999.99999988</v>
      </c>
      <c r="F388" s="115">
        <v>835316971.4784435</v>
      </c>
      <c r="G388" s="115">
        <v>839520473.28905439</v>
      </c>
      <c r="H388" s="115">
        <v>860996029.23500001</v>
      </c>
      <c r="I388" s="115">
        <v>880798614.89278746</v>
      </c>
      <c r="J388" s="115">
        <v>900610567.22787523</v>
      </c>
      <c r="K388" s="115">
        <v>920743349.49050236</v>
      </c>
      <c r="L388" s="115">
        <v>943287244.35403872</v>
      </c>
      <c r="M388" s="115">
        <v>964330354.35200465</v>
      </c>
      <c r="N388" s="115">
        <v>985945602.32492471</v>
      </c>
      <c r="O388" s="115">
        <v>1008171931.8772355</v>
      </c>
    </row>
    <row r="389" spans="2:15" x14ac:dyDescent="0.25">
      <c r="B389" s="157">
        <v>2773487406.0494118</v>
      </c>
      <c r="D389" s="116" t="s">
        <v>19</v>
      </c>
      <c r="E389" s="152">
        <v>426805499.99999988</v>
      </c>
      <c r="F389" s="152">
        <v>452403875.04922187</v>
      </c>
      <c r="G389" s="152">
        <v>456819419.64452708</v>
      </c>
      <c r="H389" s="152">
        <v>468391029.23500001</v>
      </c>
      <c r="I389" s="152">
        <v>479144914.89278752</v>
      </c>
      <c r="J389" s="152">
        <v>489922667.22787523</v>
      </c>
      <c r="K389" s="152">
        <v>920743349.49050236</v>
      </c>
      <c r="L389" s="152">
        <v>866393840.78326035</v>
      </c>
      <c r="M389" s="152">
        <v>964330354.35200465</v>
      </c>
      <c r="N389" s="152">
        <v>985945602.32492471</v>
      </c>
      <c r="O389" s="152" t="e">
        <v>#REF!</v>
      </c>
    </row>
    <row r="390" spans="2:15" x14ac:dyDescent="0.25">
      <c r="D390" s="116"/>
    </row>
    <row r="391" spans="2:15" x14ac:dyDescent="0.25">
      <c r="D391" s="116" t="s">
        <v>542</v>
      </c>
      <c r="E391" s="152">
        <v>0</v>
      </c>
      <c r="F391" s="152">
        <v>24330273</v>
      </c>
      <c r="G391" s="152">
        <v>24610208</v>
      </c>
      <c r="H391" s="152">
        <v>26460400</v>
      </c>
      <c r="I391" s="152">
        <v>27275700</v>
      </c>
      <c r="J391" s="152">
        <v>27883800</v>
      </c>
      <c r="K391" s="152">
        <v>28439100</v>
      </c>
      <c r="L391" s="152">
        <v>29981000</v>
      </c>
      <c r="M391" s="152">
        <v>30550500</v>
      </c>
      <c r="N391" s="152">
        <v>31138600</v>
      </c>
      <c r="O391" s="152">
        <v>31757100</v>
      </c>
    </row>
    <row r="392" spans="2:15" x14ac:dyDescent="0.25">
      <c r="D392" s="116"/>
    </row>
    <row r="393" spans="2:15" x14ac:dyDescent="0.25">
      <c r="D393" s="116"/>
    </row>
    <row r="399" spans="2:15" x14ac:dyDescent="0.25">
      <c r="D399" s="7" t="s">
        <v>543</v>
      </c>
    </row>
    <row r="400" spans="2:15" x14ac:dyDescent="0.25">
      <c r="D400" s="148" t="s">
        <v>482</v>
      </c>
      <c r="E400" s="202">
        <v>2016</v>
      </c>
      <c r="F400" s="202">
        <v>2017</v>
      </c>
      <c r="G400" s="202">
        <v>2018</v>
      </c>
      <c r="H400" s="202">
        <v>2019</v>
      </c>
      <c r="I400" s="202">
        <v>2020</v>
      </c>
      <c r="J400" s="202">
        <v>2021</v>
      </c>
      <c r="K400" s="202">
        <v>2022</v>
      </c>
      <c r="L400" s="202">
        <v>2023</v>
      </c>
      <c r="M400" s="202">
        <v>2024</v>
      </c>
      <c r="N400" s="202">
        <v>2025</v>
      </c>
      <c r="O400" s="202">
        <v>2026</v>
      </c>
    </row>
    <row r="401" spans="4:15" x14ac:dyDescent="0.25">
      <c r="D401" s="151" t="s">
        <v>544</v>
      </c>
    </row>
    <row r="402" spans="4:15" x14ac:dyDescent="0.25">
      <c r="D402" s="204" t="s">
        <v>444</v>
      </c>
      <c r="E402" s="143">
        <v>495.61999999999995</v>
      </c>
      <c r="F402" s="143">
        <v>582.25218149033026</v>
      </c>
      <c r="G402" s="143">
        <v>599.40591944691869</v>
      </c>
      <c r="H402" s="143">
        <v>645.46739504785194</v>
      </c>
      <c r="I402" s="143">
        <v>708.76490889855836</v>
      </c>
      <c r="J402" s="143">
        <v>778.61326257896667</v>
      </c>
      <c r="K402" s="143">
        <v>849.24406276258003</v>
      </c>
      <c r="L402" s="143">
        <v>910.25093986554771</v>
      </c>
      <c r="M402" s="143">
        <v>978.54411180479099</v>
      </c>
      <c r="N402" s="143">
        <v>1056.2428603563435</v>
      </c>
      <c r="O402" s="143">
        <v>1131.333893636408</v>
      </c>
    </row>
    <row r="403" spans="4:15" x14ac:dyDescent="0.25">
      <c r="D403" s="204" t="s">
        <v>545</v>
      </c>
      <c r="E403" s="143">
        <v>37.854006649999995</v>
      </c>
      <c r="F403" s="143">
        <v>46.60469824075696</v>
      </c>
      <c r="G403" s="143">
        <v>54.377964720520517</v>
      </c>
      <c r="H403" s="143">
        <v>64.581086593861144</v>
      </c>
      <c r="I403" s="143">
        <v>70.084423387518342</v>
      </c>
      <c r="J403" s="143">
        <v>73.985828754023004</v>
      </c>
      <c r="K403" s="143">
        <v>76.508542461757941</v>
      </c>
      <c r="L403" s="143">
        <v>78.848095725701896</v>
      </c>
      <c r="M403" s="143">
        <v>82.954541883339203</v>
      </c>
      <c r="N403" s="143">
        <v>85.744512537449026</v>
      </c>
      <c r="O403" s="143">
        <v>89.73197274890353</v>
      </c>
    </row>
    <row r="404" spans="4:15" x14ac:dyDescent="0.25">
      <c r="D404" s="204" t="s">
        <v>235</v>
      </c>
      <c r="E404" s="143">
        <v>95.072278705082198</v>
      </c>
      <c r="F404" s="143">
        <v>97.254729587916572</v>
      </c>
      <c r="G404" s="143">
        <v>99.490257665800982</v>
      </c>
      <c r="H404" s="143">
        <v>101.78016670383921</v>
      </c>
      <c r="I404" s="143">
        <v>0</v>
      </c>
      <c r="J404" s="143">
        <v>0</v>
      </c>
      <c r="K404" s="143">
        <v>0</v>
      </c>
      <c r="L404" s="143">
        <v>0</v>
      </c>
      <c r="M404" s="143">
        <v>0</v>
      </c>
      <c r="N404" s="143">
        <v>0</v>
      </c>
      <c r="O404" s="143">
        <v>0</v>
      </c>
    </row>
    <row r="405" spans="4:15" x14ac:dyDescent="0.25">
      <c r="D405" s="204" t="s">
        <v>546</v>
      </c>
      <c r="E405" s="143">
        <v>51.335238420000032</v>
      </c>
      <c r="F405" s="143">
        <v>70.727111140348526</v>
      </c>
      <c r="G405" s="143">
        <v>73.915311737207645</v>
      </c>
      <c r="H405" s="143">
        <v>80.108929792289359</v>
      </c>
      <c r="I405" s="143">
        <v>83</v>
      </c>
      <c r="J405" s="143">
        <v>83</v>
      </c>
      <c r="K405" s="143">
        <v>83</v>
      </c>
      <c r="L405" s="143">
        <v>83</v>
      </c>
      <c r="M405" s="143">
        <v>83</v>
      </c>
      <c r="N405" s="143">
        <v>83</v>
      </c>
      <c r="O405" s="143">
        <v>83</v>
      </c>
    </row>
    <row r="406" spans="4:15" x14ac:dyDescent="0.25">
      <c r="D406" s="242" t="s">
        <v>38</v>
      </c>
      <c r="E406" s="243">
        <v>679.8815237750822</v>
      </c>
      <c r="F406" s="243">
        <v>796.83872045935232</v>
      </c>
      <c r="G406" s="243">
        <v>827.18945357044777</v>
      </c>
      <c r="H406" s="243">
        <v>891.93757813784168</v>
      </c>
      <c r="I406" s="243">
        <v>861.84933228607667</v>
      </c>
      <c r="J406" s="243">
        <v>935.5990913329897</v>
      </c>
      <c r="K406" s="243">
        <v>1008.7526052243379</v>
      </c>
      <c r="L406" s="243">
        <v>1072.0990355912495</v>
      </c>
      <c r="M406" s="243">
        <v>1144.4986536881302</v>
      </c>
      <c r="N406" s="243">
        <v>1224.9873728937926</v>
      </c>
      <c r="O406" s="243">
        <v>1304.0658663853114</v>
      </c>
    </row>
    <row r="408" spans="4:15" x14ac:dyDescent="0.25">
      <c r="D408" s="151" t="s">
        <v>547</v>
      </c>
      <c r="E408" s="244">
        <v>1.6311360999999998</v>
      </c>
      <c r="F408" s="244">
        <v>1.6999999999999997</v>
      </c>
      <c r="G408" s="244">
        <v>1.6999999999999995</v>
      </c>
      <c r="H408" s="244">
        <v>1.7499999999999996</v>
      </c>
      <c r="I408" s="244">
        <v>1.75</v>
      </c>
      <c r="J408" s="244">
        <v>1.75</v>
      </c>
      <c r="K408" s="244">
        <v>1.7499999999999996</v>
      </c>
      <c r="L408" s="244">
        <v>1.7999999999999998</v>
      </c>
      <c r="M408" s="244">
        <v>1.8</v>
      </c>
      <c r="N408" s="244">
        <v>1.8</v>
      </c>
      <c r="O408" s="244">
        <v>1.8000000000000005</v>
      </c>
    </row>
    <row r="410" spans="4:15" x14ac:dyDescent="0.25">
      <c r="D410" s="151" t="s">
        <v>548</v>
      </c>
    </row>
    <row r="411" spans="4:15" x14ac:dyDescent="0.25">
      <c r="D411" s="204" t="s">
        <v>444</v>
      </c>
      <c r="E411" s="245">
        <v>303.84956840817881</v>
      </c>
      <c r="F411" s="245">
        <v>342.50128322960609</v>
      </c>
      <c r="G411" s="245">
        <v>352.591717321717</v>
      </c>
      <c r="H411" s="245">
        <v>368.83851145591547</v>
      </c>
      <c r="I411" s="245">
        <v>405.0085193706048</v>
      </c>
      <c r="J411" s="245">
        <v>444.9218643308381</v>
      </c>
      <c r="K411" s="245">
        <v>485.28232157861726</v>
      </c>
      <c r="L411" s="245">
        <v>505.69496659197102</v>
      </c>
      <c r="M411" s="245">
        <v>543.63561766932833</v>
      </c>
      <c r="N411" s="245">
        <v>586.80158908685746</v>
      </c>
      <c r="O411" s="245">
        <v>628.51882979800428</v>
      </c>
    </row>
    <row r="412" spans="4:15" x14ac:dyDescent="0.25">
      <c r="D412" s="204" t="s">
        <v>545</v>
      </c>
      <c r="E412" s="245">
        <v>23.207141727781025</v>
      </c>
      <c r="F412" s="245">
        <v>27.414528376915865</v>
      </c>
      <c r="G412" s="245">
        <v>31.987038070894432</v>
      </c>
      <c r="H412" s="245">
        <v>36.903478053634949</v>
      </c>
      <c r="I412" s="245">
        <v>40.048241935724768</v>
      </c>
      <c r="J412" s="245">
        <v>42.277616430870289</v>
      </c>
      <c r="K412" s="245">
        <v>43.719167121004546</v>
      </c>
      <c r="L412" s="245">
        <v>43.804497625389949</v>
      </c>
      <c r="M412" s="245">
        <v>46.085856601855113</v>
      </c>
      <c r="N412" s="245">
        <v>47.635840298582792</v>
      </c>
      <c r="O412" s="245">
        <v>49.851095971613056</v>
      </c>
    </row>
    <row r="413" spans="4:15" x14ac:dyDescent="0.25">
      <c r="D413" s="204" t="s">
        <v>235</v>
      </c>
      <c r="E413" s="245">
        <v>58.285926419679029</v>
      </c>
      <c r="F413" s="245">
        <v>57.208664463480346</v>
      </c>
      <c r="G413" s="245">
        <v>58.523680979882947</v>
      </c>
      <c r="H413" s="245">
        <v>58.160095259336707</v>
      </c>
      <c r="I413" s="245">
        <v>0</v>
      </c>
      <c r="J413" s="245">
        <v>0</v>
      </c>
      <c r="K413" s="245">
        <v>0</v>
      </c>
      <c r="L413" s="245">
        <v>0</v>
      </c>
      <c r="M413" s="245">
        <v>0</v>
      </c>
      <c r="N413" s="245">
        <v>0</v>
      </c>
      <c r="O413" s="245">
        <v>0</v>
      </c>
    </row>
    <row r="414" spans="4:15" x14ac:dyDescent="0.25">
      <c r="D414" s="204" t="s">
        <v>546</v>
      </c>
      <c r="E414" s="245">
        <v>31.472075457100139</v>
      </c>
      <c r="F414" s="245">
        <v>41.604183023734436</v>
      </c>
      <c r="G414" s="245">
        <v>43.47959513953392</v>
      </c>
      <c r="H414" s="245">
        <v>45.776531309879644</v>
      </c>
      <c r="I414" s="245">
        <v>47.428571428571431</v>
      </c>
      <c r="J414" s="245">
        <v>47.428571428571431</v>
      </c>
      <c r="K414" s="245">
        <v>47.428571428571438</v>
      </c>
      <c r="L414" s="245">
        <v>46.111111111111114</v>
      </c>
      <c r="M414" s="245">
        <v>46.111111111111107</v>
      </c>
      <c r="N414" s="245">
        <v>46.111111111111107</v>
      </c>
      <c r="O414" s="245">
        <v>46.1111111111111</v>
      </c>
    </row>
    <row r="415" spans="4:15" x14ac:dyDescent="0.25">
      <c r="D415" s="242" t="s">
        <v>38</v>
      </c>
      <c r="E415" s="243">
        <v>416.81471201273899</v>
      </c>
      <c r="F415" s="243">
        <v>468.72865909373672</v>
      </c>
      <c r="G415" s="243">
        <v>486.58203151202827</v>
      </c>
      <c r="H415" s="243">
        <v>509.67861607876677</v>
      </c>
      <c r="I415" s="243">
        <v>492.48533273490102</v>
      </c>
      <c r="J415" s="243">
        <v>534.62805219027985</v>
      </c>
      <c r="K415" s="243">
        <v>576.4300601281933</v>
      </c>
      <c r="L415" s="243">
        <v>595.61057532847201</v>
      </c>
      <c r="M415" s="243">
        <v>635.8325853822945</v>
      </c>
      <c r="N415" s="243">
        <v>680.54854049655137</v>
      </c>
      <c r="O415" s="243">
        <v>724.48103688072842</v>
      </c>
    </row>
    <row r="426" spans="4:19" x14ac:dyDescent="0.25">
      <c r="D426" s="148" t="s">
        <v>482</v>
      </c>
      <c r="E426" s="202">
        <v>2012</v>
      </c>
      <c r="F426" s="202">
        <v>2013</v>
      </c>
      <c r="G426" s="202">
        <v>2014</v>
      </c>
      <c r="H426" s="202">
        <v>2015</v>
      </c>
      <c r="I426" s="202">
        <v>2016</v>
      </c>
      <c r="J426" s="202">
        <v>2017</v>
      </c>
      <c r="K426" s="202">
        <v>2018</v>
      </c>
      <c r="L426" s="202">
        <v>2019</v>
      </c>
      <c r="M426" s="202">
        <v>2020</v>
      </c>
      <c r="N426" s="202">
        <v>2021</v>
      </c>
      <c r="O426" s="202">
        <v>2022</v>
      </c>
      <c r="P426" s="202">
        <v>2023</v>
      </c>
      <c r="Q426" s="202">
        <v>2024</v>
      </c>
      <c r="R426" s="202">
        <v>2025</v>
      </c>
      <c r="S426" s="202">
        <v>2026</v>
      </c>
    </row>
    <row r="427" spans="4:19" x14ac:dyDescent="0.25">
      <c r="D427" s="116" t="s">
        <v>549</v>
      </c>
      <c r="E427" s="152">
        <v>190430000</v>
      </c>
      <c r="F427" s="152">
        <v>198000000</v>
      </c>
      <c r="G427" s="152">
        <v>202100000</v>
      </c>
      <c r="H427" s="152">
        <v>204900000</v>
      </c>
      <c r="I427" s="152">
        <v>205400000</v>
      </c>
      <c r="J427" s="152">
        <v>247200000</v>
      </c>
      <c r="K427" s="152">
        <v>257300000</v>
      </c>
      <c r="L427" s="152">
        <v>268900000</v>
      </c>
      <c r="M427" s="152">
        <v>281300000</v>
      </c>
      <c r="N427" s="152">
        <v>295200000</v>
      </c>
      <c r="O427" s="152">
        <v>308700000</v>
      </c>
      <c r="P427" s="152">
        <v>324700000</v>
      </c>
      <c r="Q427" s="152">
        <v>343500000</v>
      </c>
      <c r="R427" s="152">
        <v>362600000</v>
      </c>
      <c r="S427" s="152">
        <v>377400000</v>
      </c>
    </row>
    <row r="428" spans="4:19" x14ac:dyDescent="0.25">
      <c r="D428" s="116" t="s">
        <v>550</v>
      </c>
      <c r="E428" s="152">
        <v>458300000</v>
      </c>
      <c r="F428" s="152">
        <v>473500000</v>
      </c>
      <c r="G428" s="152">
        <v>487000000</v>
      </c>
      <c r="H428" s="152">
        <v>487000000</v>
      </c>
      <c r="I428" s="152">
        <v>489600000</v>
      </c>
      <c r="J428" s="152">
        <v>600600000</v>
      </c>
      <c r="K428" s="152">
        <v>626900000</v>
      </c>
      <c r="L428" s="152">
        <v>656300000</v>
      </c>
      <c r="M428" s="152">
        <v>686900000</v>
      </c>
      <c r="N428" s="152">
        <v>721300000</v>
      </c>
      <c r="O428" s="152">
        <v>758100000</v>
      </c>
      <c r="P428" s="152">
        <v>800100000</v>
      </c>
      <c r="Q428" s="152">
        <v>838800000</v>
      </c>
      <c r="R428" s="152">
        <v>868100000</v>
      </c>
      <c r="S428" s="152">
        <v>897300000</v>
      </c>
    </row>
    <row r="429" spans="4:19" x14ac:dyDescent="0.25">
      <c r="D429" s="116" t="s">
        <v>434</v>
      </c>
      <c r="E429" s="152">
        <v>0</v>
      </c>
      <c r="F429" s="152">
        <v>0</v>
      </c>
      <c r="G429" s="152">
        <v>0</v>
      </c>
      <c r="H429" s="152">
        <v>0</v>
      </c>
      <c r="I429" s="152">
        <v>0</v>
      </c>
      <c r="J429" s="152">
        <v>0</v>
      </c>
      <c r="K429" s="152">
        <v>0</v>
      </c>
      <c r="L429" s="152">
        <v>0</v>
      </c>
      <c r="M429" s="152">
        <v>0</v>
      </c>
      <c r="N429" s="152">
        <v>0</v>
      </c>
      <c r="O429" s="152">
        <v>0</v>
      </c>
      <c r="P429" s="152">
        <v>0</v>
      </c>
      <c r="Q429" s="152">
        <v>0</v>
      </c>
      <c r="R429" s="152">
        <v>0</v>
      </c>
      <c r="S429" s="152">
        <v>0</v>
      </c>
    </row>
    <row r="430" spans="4:19" x14ac:dyDescent="0.25">
      <c r="D430" s="116" t="s">
        <v>551</v>
      </c>
      <c r="E430" s="152">
        <v>0</v>
      </c>
      <c r="F430" s="152">
        <v>0</v>
      </c>
      <c r="G430" s="152">
        <v>0</v>
      </c>
      <c r="H430" s="152">
        <v>0</v>
      </c>
      <c r="I430" s="152">
        <v>0</v>
      </c>
      <c r="J430" s="152">
        <v>0</v>
      </c>
      <c r="K430" s="152">
        <v>0</v>
      </c>
      <c r="L430" s="152">
        <v>0</v>
      </c>
      <c r="M430" s="152">
        <v>0</v>
      </c>
      <c r="N430" s="152">
        <v>0</v>
      </c>
      <c r="O430" s="152">
        <v>0</v>
      </c>
      <c r="P430" s="152">
        <v>0</v>
      </c>
      <c r="Q430" s="152">
        <v>0</v>
      </c>
      <c r="R430" s="152">
        <v>0</v>
      </c>
      <c r="S430" s="152">
        <v>0</v>
      </c>
    </row>
    <row r="431" spans="4:19" x14ac:dyDescent="0.25">
      <c r="D431" s="116" t="s">
        <v>552</v>
      </c>
      <c r="E431" s="152">
        <v>0</v>
      </c>
      <c r="F431" s="152">
        <v>0</v>
      </c>
      <c r="G431" s="152">
        <v>0</v>
      </c>
      <c r="H431" s="152">
        <v>0</v>
      </c>
      <c r="I431" s="152">
        <v>0</v>
      </c>
      <c r="J431" s="152">
        <v>0</v>
      </c>
      <c r="K431" s="152">
        <v>0</v>
      </c>
      <c r="L431" s="152">
        <v>0</v>
      </c>
      <c r="M431" s="152">
        <v>0</v>
      </c>
      <c r="N431" s="152">
        <v>0</v>
      </c>
      <c r="O431" s="152">
        <v>0</v>
      </c>
      <c r="P431" s="152">
        <v>0</v>
      </c>
      <c r="Q431" s="152">
        <v>0</v>
      </c>
      <c r="R431" s="152">
        <v>0</v>
      </c>
      <c r="S431" s="152">
        <v>0</v>
      </c>
    </row>
    <row r="434" spans="2:8" x14ac:dyDescent="0.25">
      <c r="D434" s="148" t="s">
        <v>281</v>
      </c>
      <c r="E434" s="202">
        <v>2016</v>
      </c>
      <c r="F434" s="202"/>
      <c r="G434" s="202"/>
      <c r="H434" s="202"/>
    </row>
    <row r="435" spans="2:8" x14ac:dyDescent="0.25">
      <c r="E435" s="151" t="s">
        <v>553</v>
      </c>
      <c r="F435" s="151" t="s">
        <v>554</v>
      </c>
      <c r="G435" s="151" t="s">
        <v>555</v>
      </c>
      <c r="H435" s="151"/>
    </row>
    <row r="436" spans="2:8" x14ac:dyDescent="0.25">
      <c r="D436" s="7" t="s">
        <v>556</v>
      </c>
      <c r="E436" s="246">
        <v>156</v>
      </c>
      <c r="F436" s="246">
        <v>290</v>
      </c>
    </row>
    <row r="437" spans="2:8" x14ac:dyDescent="0.25">
      <c r="D437" s="7" t="s">
        <v>319</v>
      </c>
      <c r="E437" s="246">
        <v>259</v>
      </c>
      <c r="F437" s="246">
        <v>259</v>
      </c>
    </row>
    <row r="438" spans="2:8" x14ac:dyDescent="0.25">
      <c r="D438" s="7" t="s">
        <v>320</v>
      </c>
      <c r="E438" s="246">
        <v>41</v>
      </c>
      <c r="F438" s="246">
        <v>41</v>
      </c>
    </row>
    <row r="439" spans="2:8" x14ac:dyDescent="0.25">
      <c r="D439" s="7" t="s">
        <v>557</v>
      </c>
      <c r="E439" s="246">
        <v>138</v>
      </c>
      <c r="F439" s="246">
        <v>138</v>
      </c>
    </row>
    <row r="440" spans="2:8" x14ac:dyDescent="0.25">
      <c r="D440" s="7" t="s">
        <v>558</v>
      </c>
      <c r="G440" s="246">
        <v>487</v>
      </c>
    </row>
    <row r="441" spans="2:8" x14ac:dyDescent="0.25">
      <c r="D441" s="7" t="s">
        <v>559</v>
      </c>
      <c r="H441" s="246"/>
    </row>
    <row r="442" spans="2:8" x14ac:dyDescent="0.25">
      <c r="D442" s="7" t="s">
        <v>322</v>
      </c>
      <c r="E442" s="246">
        <v>348</v>
      </c>
      <c r="F442" s="246">
        <v>348</v>
      </c>
      <c r="G442" s="246">
        <v>323</v>
      </c>
      <c r="H442" s="246"/>
    </row>
    <row r="443" spans="2:8" x14ac:dyDescent="0.25">
      <c r="D443" s="7" t="s">
        <v>38</v>
      </c>
      <c r="E443" s="246">
        <v>942</v>
      </c>
      <c r="F443" s="246">
        <v>1076</v>
      </c>
      <c r="G443" s="246">
        <v>810</v>
      </c>
      <c r="H443" s="246"/>
    </row>
    <row r="445" spans="2:8" x14ac:dyDescent="0.25">
      <c r="E445" s="246">
        <v>942</v>
      </c>
      <c r="F445" s="246">
        <v>1076</v>
      </c>
      <c r="G445" s="246">
        <v>810</v>
      </c>
      <c r="H445" s="246"/>
    </row>
    <row r="446" spans="2:8" x14ac:dyDescent="0.25">
      <c r="B446" s="157">
        <v>0</v>
      </c>
      <c r="D446" s="7" t="s">
        <v>19</v>
      </c>
      <c r="E446" s="116">
        <v>0</v>
      </c>
      <c r="F446" s="116">
        <v>0</v>
      </c>
      <c r="G446" s="116">
        <v>0</v>
      </c>
      <c r="H446" s="116"/>
    </row>
    <row r="451" spans="1:19" x14ac:dyDescent="0.25">
      <c r="E451" s="202">
        <v>2012</v>
      </c>
      <c r="F451" s="202">
        <v>2013</v>
      </c>
      <c r="G451" s="202">
        <v>2014</v>
      </c>
      <c r="H451" s="202">
        <v>2015</v>
      </c>
      <c r="I451" s="202">
        <v>2016</v>
      </c>
      <c r="J451" s="202">
        <v>2017</v>
      </c>
      <c r="K451" s="202">
        <v>2018</v>
      </c>
      <c r="L451" s="202">
        <v>2019</v>
      </c>
      <c r="M451" s="202">
        <v>2020</v>
      </c>
      <c r="N451" s="202">
        <v>2021</v>
      </c>
      <c r="O451" s="202">
        <v>2022</v>
      </c>
      <c r="P451" s="202">
        <v>2023</v>
      </c>
      <c r="Q451" s="202">
        <v>2024</v>
      </c>
      <c r="R451" s="202">
        <v>2025</v>
      </c>
      <c r="S451" s="202">
        <v>2026</v>
      </c>
    </row>
    <row r="452" spans="1:19" x14ac:dyDescent="0.25">
      <c r="D452" s="7" t="s">
        <v>376</v>
      </c>
      <c r="E452" s="244">
        <v>0</v>
      </c>
      <c r="F452" s="244">
        <v>0</v>
      </c>
      <c r="G452" s="244">
        <v>0</v>
      </c>
      <c r="H452" s="244">
        <v>0</v>
      </c>
      <c r="I452" s="244">
        <v>0</v>
      </c>
      <c r="J452" s="244">
        <v>0</v>
      </c>
      <c r="K452" s="244">
        <v>0</v>
      </c>
      <c r="L452" s="244">
        <v>0</v>
      </c>
      <c r="M452" s="244">
        <v>0</v>
      </c>
      <c r="N452" s="244">
        <v>0</v>
      </c>
      <c r="O452" s="244">
        <v>0</v>
      </c>
      <c r="P452" s="244">
        <v>0</v>
      </c>
      <c r="Q452" s="244">
        <v>0</v>
      </c>
      <c r="R452" s="244">
        <v>0</v>
      </c>
      <c r="S452" s="244">
        <v>0</v>
      </c>
    </row>
    <row r="453" spans="1:19" x14ac:dyDescent="0.25">
      <c r="D453" s="7" t="s">
        <v>560</v>
      </c>
      <c r="E453" s="244">
        <v>1.8084683795801964</v>
      </c>
      <c r="F453" s="244">
        <v>2.38</v>
      </c>
      <c r="G453" s="244">
        <v>2.52</v>
      </c>
      <c r="H453" s="244">
        <v>2.68</v>
      </c>
      <c r="I453" s="244">
        <v>1.45</v>
      </c>
      <c r="J453" s="244">
        <v>1.56</v>
      </c>
      <c r="K453" s="244">
        <v>1.58</v>
      </c>
      <c r="L453" s="244">
        <v>1.74</v>
      </c>
      <c r="M453" s="244">
        <v>1.77</v>
      </c>
      <c r="N453" s="244">
        <v>1.86</v>
      </c>
      <c r="O453" s="244">
        <v>1.96</v>
      </c>
      <c r="P453" s="244">
        <v>2.2799999999999998</v>
      </c>
      <c r="Q453" s="244">
        <v>2.38</v>
      </c>
      <c r="R453" s="244">
        <v>2.61</v>
      </c>
      <c r="S453" s="244">
        <v>2.67</v>
      </c>
    </row>
    <row r="454" spans="1:19" x14ac:dyDescent="0.25">
      <c r="D454" s="7" t="s">
        <v>374</v>
      </c>
      <c r="E454" s="244">
        <v>2</v>
      </c>
      <c r="F454" s="244">
        <v>2</v>
      </c>
      <c r="G454" s="244">
        <v>2</v>
      </c>
      <c r="H454" s="244">
        <v>2</v>
      </c>
      <c r="I454" s="244">
        <v>2</v>
      </c>
      <c r="J454" s="244">
        <v>2</v>
      </c>
      <c r="K454" s="244">
        <v>2</v>
      </c>
      <c r="L454" s="244">
        <v>2</v>
      </c>
      <c r="M454" s="244">
        <v>2</v>
      </c>
      <c r="N454" s="244">
        <v>2</v>
      </c>
      <c r="O454" s="244">
        <v>2</v>
      </c>
      <c r="P454" s="244">
        <v>2</v>
      </c>
      <c r="Q454" s="244">
        <v>2</v>
      </c>
      <c r="R454" s="244">
        <v>2</v>
      </c>
      <c r="S454" s="244">
        <v>2</v>
      </c>
    </row>
    <row r="455" spans="1:19" x14ac:dyDescent="0.25">
      <c r="D455" s="7" t="s">
        <v>560</v>
      </c>
      <c r="E455" s="244">
        <v>1.3061069801379774</v>
      </c>
      <c r="F455" s="244">
        <v>1.83</v>
      </c>
      <c r="G455" s="244">
        <v>2.1</v>
      </c>
      <c r="H455" s="244">
        <v>2.37</v>
      </c>
      <c r="I455" s="244">
        <v>1.32</v>
      </c>
      <c r="J455" s="244">
        <v>1.27</v>
      </c>
      <c r="K455" s="244">
        <v>1.32</v>
      </c>
      <c r="L455" s="244">
        <v>1.43</v>
      </c>
      <c r="M455" s="244">
        <v>1.39</v>
      </c>
      <c r="N455" s="244">
        <v>1.4</v>
      </c>
      <c r="O455" s="244">
        <v>1.37</v>
      </c>
      <c r="P455" s="244">
        <v>1.52</v>
      </c>
      <c r="Q455" s="244">
        <v>1.5</v>
      </c>
      <c r="R455" s="244">
        <v>1.51</v>
      </c>
      <c r="S455" s="244">
        <v>1.48</v>
      </c>
    </row>
    <row r="458" spans="1:19" x14ac:dyDescent="0.25">
      <c r="F458" s="246"/>
    </row>
    <row r="459" spans="1:19" x14ac:dyDescent="0.25">
      <c r="E459" s="246"/>
    </row>
    <row r="461" spans="1:19" x14ac:dyDescent="0.25">
      <c r="C461" s="287"/>
    </row>
    <row r="462" spans="1:19" x14ac:dyDescent="0.25">
      <c r="A462" s="156"/>
      <c r="B462" s="156"/>
      <c r="C462" s="287"/>
      <c r="D462" s="158" t="s">
        <v>561</v>
      </c>
    </row>
    <row r="463" spans="1:19" x14ac:dyDescent="0.25">
      <c r="A463" s="156"/>
      <c r="B463" s="156"/>
      <c r="C463" s="287"/>
      <c r="D463" s="148" t="s">
        <v>482</v>
      </c>
      <c r="E463" s="202">
        <v>2017</v>
      </c>
      <c r="F463" s="202">
        <v>2018</v>
      </c>
      <c r="G463" s="202">
        <v>2019</v>
      </c>
      <c r="H463" s="202">
        <v>2020</v>
      </c>
      <c r="I463" s="202">
        <v>2021</v>
      </c>
      <c r="J463" s="202">
        <v>2022</v>
      </c>
      <c r="K463" s="202">
        <v>2023</v>
      </c>
      <c r="L463" s="202">
        <v>2024</v>
      </c>
      <c r="M463" s="202">
        <v>2025</v>
      </c>
      <c r="N463" s="202">
        <v>2026</v>
      </c>
    </row>
    <row r="464" spans="1:19" x14ac:dyDescent="0.25">
      <c r="A464" s="156"/>
      <c r="B464" s="156"/>
      <c r="C464" s="288"/>
      <c r="D464" s="159" t="s">
        <v>505</v>
      </c>
      <c r="E464" s="245">
        <v>155037087.06922153</v>
      </c>
      <c r="F464" s="245">
        <v>157019040.33539569</v>
      </c>
      <c r="G464" s="245">
        <v>169762361.59879842</v>
      </c>
      <c r="H464" s="245">
        <v>191149785.50976861</v>
      </c>
      <c r="I464" s="245">
        <v>212148362.50829002</v>
      </c>
      <c r="J464" s="245">
        <v>229221931.1071693</v>
      </c>
      <c r="K464" s="245">
        <v>235585706.8820796</v>
      </c>
      <c r="L464" s="245">
        <v>241255800.10470316</v>
      </c>
      <c r="M464" s="245">
        <v>247417104.69330907</v>
      </c>
      <c r="N464" s="245">
        <v>254295948.00944155</v>
      </c>
    </row>
    <row r="465" spans="1:14" x14ac:dyDescent="0.25">
      <c r="A465" s="156"/>
      <c r="B465" s="156"/>
      <c r="C465" s="288"/>
      <c r="D465" s="103" t="s">
        <v>938</v>
      </c>
      <c r="E465" s="152">
        <v>0</v>
      </c>
      <c r="F465" s="152">
        <v>0</v>
      </c>
      <c r="G465" s="152">
        <v>20205533.115104258</v>
      </c>
      <c r="H465" s="152">
        <v>38405116.058516905</v>
      </c>
      <c r="I465" s="152">
        <v>62895032.996738181</v>
      </c>
      <c r="J465" s="152">
        <v>95570529.875585735</v>
      </c>
      <c r="K465" s="152">
        <v>132933388.99466863</v>
      </c>
      <c r="L465" s="152">
        <v>169405674.71388716</v>
      </c>
      <c r="M465" s="152">
        <v>205782107.58013207</v>
      </c>
      <c r="N465" s="152">
        <v>245813894.32261118</v>
      </c>
    </row>
    <row r="466" spans="1:14" x14ac:dyDescent="0.25">
      <c r="A466" s="156"/>
      <c r="B466" s="156"/>
      <c r="C466" s="288"/>
      <c r="D466" s="103" t="s">
        <v>565</v>
      </c>
      <c r="E466" s="152">
        <v>427215094.42110872</v>
      </c>
      <c r="F466" s="152">
        <v>442386879.11152303</v>
      </c>
      <c r="G466" s="152">
        <v>455499500.33394915</v>
      </c>
      <c r="H466" s="152">
        <v>479210007.33027273</v>
      </c>
      <c r="I466" s="152">
        <v>503569867.07393837</v>
      </c>
      <c r="J466" s="152">
        <v>524451601.77982515</v>
      </c>
      <c r="K466" s="152">
        <v>541731843.98879957</v>
      </c>
      <c r="L466" s="152">
        <v>567882636.98620057</v>
      </c>
      <c r="M466" s="152">
        <v>603043648.08290243</v>
      </c>
      <c r="N466" s="152">
        <v>631224051.30435526</v>
      </c>
    </row>
    <row r="467" spans="1:14" x14ac:dyDescent="0.25">
      <c r="A467" s="156"/>
      <c r="B467" s="156"/>
      <c r="C467" s="288"/>
      <c r="D467" s="104" t="s">
        <v>38</v>
      </c>
      <c r="E467" s="155">
        <v>582252181.49033022</v>
      </c>
      <c r="F467" s="155">
        <v>599405919.44691873</v>
      </c>
      <c r="G467" s="155">
        <v>645467395.0478518</v>
      </c>
      <c r="H467" s="155">
        <v>708764908.89855826</v>
      </c>
      <c r="I467" s="155">
        <v>778613262.57896662</v>
      </c>
      <c r="J467" s="155">
        <v>849244062.76258016</v>
      </c>
      <c r="K467" s="155">
        <v>910250939.86554778</v>
      </c>
      <c r="L467" s="155">
        <v>978544111.80479085</v>
      </c>
      <c r="M467" s="155">
        <v>1056242860.3563435</v>
      </c>
      <c r="N467" s="155">
        <v>1131333893.6364079</v>
      </c>
    </row>
    <row r="468" spans="1:14" x14ac:dyDescent="0.25">
      <c r="A468" s="156"/>
      <c r="B468" s="156"/>
      <c r="C468" s="287"/>
      <c r="D468" s="126"/>
      <c r="E468" s="152"/>
      <c r="F468" s="152"/>
      <c r="G468" s="152"/>
      <c r="H468" s="152"/>
      <c r="I468" s="152"/>
      <c r="J468" s="152"/>
      <c r="K468" s="152"/>
      <c r="L468" s="152"/>
      <c r="M468" s="152"/>
      <c r="N468" s="152"/>
    </row>
    <row r="469" spans="1:14" x14ac:dyDescent="0.25">
      <c r="A469" s="156"/>
      <c r="B469" s="156"/>
      <c r="D469" s="158"/>
    </row>
    <row r="470" spans="1:14" x14ac:dyDescent="0.25">
      <c r="A470" s="156"/>
      <c r="B470" s="156"/>
      <c r="D470" s="148" t="s">
        <v>482</v>
      </c>
      <c r="E470" s="202">
        <v>2017</v>
      </c>
      <c r="F470" s="202">
        <v>2018</v>
      </c>
      <c r="G470" s="202">
        <v>2019</v>
      </c>
      <c r="H470" s="202">
        <v>2020</v>
      </c>
      <c r="I470" s="202">
        <v>2021</v>
      </c>
      <c r="J470" s="202">
        <v>2022</v>
      </c>
      <c r="K470" s="202">
        <v>2023</v>
      </c>
      <c r="L470" s="202">
        <v>2024</v>
      </c>
      <c r="M470" s="202">
        <v>2025</v>
      </c>
      <c r="N470" s="202">
        <v>2026</v>
      </c>
    </row>
    <row r="471" spans="1:14" x14ac:dyDescent="0.25">
      <c r="A471" s="156"/>
      <c r="B471" s="156"/>
      <c r="D471" s="158" t="s">
        <v>235</v>
      </c>
      <c r="E471" s="152">
        <v>78687589.463832572</v>
      </c>
      <c r="F471" s="152">
        <v>81726491.720002204</v>
      </c>
      <c r="G471" s="152">
        <v>83795243.795466706</v>
      </c>
      <c r="H471" s="152">
        <v>84356780.034356967</v>
      </c>
      <c r="I471" s="152">
        <v>84756430.763920903</v>
      </c>
      <c r="J471" s="152">
        <v>87762704.757106796</v>
      </c>
      <c r="K471" s="152">
        <v>89615383.292251453</v>
      </c>
      <c r="L471" s="152">
        <v>91642477.321293771</v>
      </c>
      <c r="M471" s="152">
        <v>93717715.739437088</v>
      </c>
      <c r="N471" s="152">
        <v>93658422.119930506</v>
      </c>
    </row>
    <row r="472" spans="1:14" x14ac:dyDescent="0.25">
      <c r="A472" s="156"/>
      <c r="B472" s="156"/>
      <c r="F472" s="246"/>
    </row>
    <row r="473" spans="1:14" x14ac:dyDescent="0.25">
      <c r="A473" s="156"/>
      <c r="B473" s="156"/>
      <c r="C473" s="287"/>
      <c r="D473" s="148" t="s">
        <v>482</v>
      </c>
      <c r="E473" s="202">
        <v>2017</v>
      </c>
      <c r="F473" s="202">
        <v>2018</v>
      </c>
      <c r="G473" s="202">
        <v>2019</v>
      </c>
      <c r="H473" s="202">
        <v>2020</v>
      </c>
      <c r="I473" s="202">
        <v>2021</v>
      </c>
      <c r="J473" s="202">
        <v>2022</v>
      </c>
      <c r="K473" s="202">
        <v>2023</v>
      </c>
      <c r="L473" s="202">
        <v>2024</v>
      </c>
      <c r="M473" s="202">
        <v>2025</v>
      </c>
      <c r="N473" s="202">
        <v>2026</v>
      </c>
    </row>
    <row r="474" spans="1:14" x14ac:dyDescent="0.25">
      <c r="A474" s="156"/>
      <c r="B474" s="156"/>
      <c r="C474" s="287"/>
      <c r="D474" s="158" t="s">
        <v>447</v>
      </c>
      <c r="E474" s="152">
        <v>46604698.240756959</v>
      </c>
      <c r="F474" s="152">
        <v>54377964.720520519</v>
      </c>
      <c r="G474" s="152">
        <v>64581086.59386114</v>
      </c>
      <c r="H474" s="152">
        <v>70084423.387518346</v>
      </c>
      <c r="I474" s="152">
        <v>73985828.754023001</v>
      </c>
      <c r="J474" s="152">
        <v>76508542.461757943</v>
      </c>
      <c r="K474" s="152">
        <v>78848095.725701898</v>
      </c>
      <c r="L474" s="152">
        <v>82954541.883339196</v>
      </c>
      <c r="M474" s="152">
        <v>85744512.537449032</v>
      </c>
      <c r="N474" s="152">
        <v>89731972.748903528</v>
      </c>
    </row>
    <row r="475" spans="1:14" x14ac:dyDescent="0.25">
      <c r="A475" s="156"/>
      <c r="B475" s="156"/>
      <c r="C475" s="287"/>
      <c r="F475" s="246"/>
    </row>
    <row r="476" spans="1:14" x14ac:dyDescent="0.25">
      <c r="A476" s="156"/>
      <c r="B476" s="156"/>
      <c r="D476" s="151" t="s">
        <v>238</v>
      </c>
      <c r="F476" s="246"/>
    </row>
    <row r="477" spans="1:14" x14ac:dyDescent="0.25">
      <c r="A477" s="156"/>
      <c r="B477" s="156"/>
      <c r="D477" s="148" t="s">
        <v>482</v>
      </c>
      <c r="E477" s="202">
        <v>2017</v>
      </c>
      <c r="F477" s="202">
        <v>2018</v>
      </c>
      <c r="G477" s="202">
        <v>2019</v>
      </c>
      <c r="H477" s="202">
        <v>2020</v>
      </c>
      <c r="I477" s="202">
        <v>2021</v>
      </c>
      <c r="J477" s="202">
        <v>2022</v>
      </c>
      <c r="K477" s="202">
        <v>2023</v>
      </c>
      <c r="L477" s="202">
        <v>2024</v>
      </c>
      <c r="M477" s="202">
        <v>2025</v>
      </c>
      <c r="N477" s="202">
        <v>2026</v>
      </c>
    </row>
    <row r="478" spans="1:14" x14ac:dyDescent="0.25">
      <c r="A478" s="156"/>
      <c r="B478" s="156"/>
      <c r="D478" s="289" t="s">
        <v>566</v>
      </c>
      <c r="E478" s="152">
        <v>27000000</v>
      </c>
      <c r="F478" s="152">
        <v>32000000</v>
      </c>
      <c r="G478" s="152">
        <v>38000000</v>
      </c>
      <c r="H478" s="152">
        <v>38000000</v>
      </c>
      <c r="I478" s="152">
        <v>38000000</v>
      </c>
      <c r="J478" s="152">
        <v>38000000</v>
      </c>
      <c r="K478" s="152">
        <v>38000000</v>
      </c>
      <c r="L478" s="152">
        <v>38000000</v>
      </c>
      <c r="M478" s="152">
        <v>38000000</v>
      </c>
      <c r="N478" s="152">
        <v>38000000</v>
      </c>
    </row>
    <row r="479" spans="1:14" x14ac:dyDescent="0.25">
      <c r="A479" s="156"/>
      <c r="B479" s="156"/>
      <c r="D479" s="290" t="s">
        <v>567</v>
      </c>
      <c r="E479" s="152">
        <v>43727111.140348524</v>
      </c>
      <c r="F479" s="152">
        <v>41915311.737207651</v>
      </c>
      <c r="G479" s="152">
        <v>42108929.792289361</v>
      </c>
      <c r="H479" s="152">
        <v>45000000</v>
      </c>
      <c r="I479" s="152">
        <v>45000000</v>
      </c>
      <c r="J479" s="152">
        <v>45000000</v>
      </c>
      <c r="K479" s="152">
        <v>45000000</v>
      </c>
      <c r="L479" s="152">
        <v>45000000</v>
      </c>
      <c r="M479" s="152">
        <v>45000000</v>
      </c>
      <c r="N479" s="152">
        <v>45000000</v>
      </c>
    </row>
    <row r="480" spans="1:14" x14ac:dyDescent="0.25">
      <c r="A480" s="156"/>
      <c r="B480" s="156"/>
      <c r="D480" s="290"/>
      <c r="F480" s="246"/>
    </row>
    <row r="481" spans="1:19" x14ac:dyDescent="0.25">
      <c r="A481" s="156"/>
      <c r="B481" s="156"/>
      <c r="D481" s="148" t="s">
        <v>482</v>
      </c>
      <c r="E481" s="202">
        <v>2017</v>
      </c>
      <c r="F481" s="202">
        <v>2018</v>
      </c>
      <c r="G481" s="202">
        <v>2019</v>
      </c>
      <c r="H481" s="202">
        <v>2020</v>
      </c>
      <c r="I481" s="202">
        <v>2021</v>
      </c>
      <c r="J481" s="202">
        <v>2022</v>
      </c>
      <c r="K481" s="202">
        <v>2023</v>
      </c>
      <c r="L481" s="202">
        <v>2024</v>
      </c>
      <c r="M481" s="202">
        <v>2025</v>
      </c>
      <c r="N481" s="202">
        <v>2026</v>
      </c>
    </row>
    <row r="482" spans="1:19" x14ac:dyDescent="0.25">
      <c r="A482" s="156"/>
      <c r="B482" s="156"/>
      <c r="D482" s="158" t="s">
        <v>219</v>
      </c>
      <c r="E482" s="152">
        <v>417658485.73922169</v>
      </c>
      <c r="F482" s="152">
        <v>419760236.64452732</v>
      </c>
      <c r="G482" s="152">
        <v>430498014.61750001</v>
      </c>
      <c r="H482" s="152">
        <v>440399307.44639373</v>
      </c>
      <c r="I482" s="152">
        <v>450305283.61393762</v>
      </c>
      <c r="J482" s="152">
        <v>460371674.74525118</v>
      </c>
      <c r="K482" s="152">
        <v>471643622.17701936</v>
      </c>
      <c r="L482" s="152">
        <v>482165177.17600226</v>
      </c>
      <c r="M482" s="152">
        <v>492972801.16246235</v>
      </c>
      <c r="N482" s="152">
        <v>504085965.93861771</v>
      </c>
    </row>
    <row r="483" spans="1:19" x14ac:dyDescent="0.25">
      <c r="A483" s="156"/>
      <c r="B483" s="156"/>
      <c r="F483" s="246"/>
    </row>
    <row r="484" spans="1:19" x14ac:dyDescent="0.25">
      <c r="A484" s="156"/>
      <c r="B484" s="156"/>
      <c r="F484" s="246"/>
    </row>
    <row r="485" spans="1:19" x14ac:dyDescent="0.25">
      <c r="A485" s="156"/>
      <c r="B485" s="156"/>
      <c r="C485" s="187"/>
      <c r="D485" s="151" t="s">
        <v>273</v>
      </c>
      <c r="F485" s="246"/>
    </row>
    <row r="486" spans="1:19" x14ac:dyDescent="0.25">
      <c r="A486" s="156"/>
      <c r="B486" s="156"/>
      <c r="C486" s="187"/>
      <c r="D486" s="148" t="s">
        <v>482</v>
      </c>
      <c r="E486" s="202">
        <v>2017</v>
      </c>
      <c r="F486" s="202">
        <v>2018</v>
      </c>
      <c r="G486" s="202">
        <v>2019</v>
      </c>
      <c r="H486" s="202">
        <v>2020</v>
      </c>
      <c r="I486" s="202">
        <v>2021</v>
      </c>
      <c r="J486" s="202">
        <v>2022</v>
      </c>
      <c r="K486" s="202">
        <v>2023</v>
      </c>
      <c r="L486" s="202">
        <v>2024</v>
      </c>
      <c r="M486" s="202">
        <v>2025</v>
      </c>
      <c r="N486" s="202">
        <v>2026</v>
      </c>
    </row>
    <row r="487" spans="1:19" x14ac:dyDescent="0.25">
      <c r="A487" s="156"/>
      <c r="B487" s="156"/>
      <c r="C487" s="187"/>
      <c r="D487" s="290" t="s">
        <v>681</v>
      </c>
      <c r="E487" s="152">
        <v>80</v>
      </c>
      <c r="F487" s="152">
        <v>80</v>
      </c>
      <c r="G487" s="152">
        <v>80</v>
      </c>
      <c r="H487" s="152">
        <v>80</v>
      </c>
      <c r="I487" s="152">
        <v>80</v>
      </c>
      <c r="J487" s="152">
        <v>82.4</v>
      </c>
      <c r="K487" s="152">
        <v>83.945800000000006</v>
      </c>
      <c r="L487" s="152">
        <v>86.641335999999995</v>
      </c>
      <c r="M487" s="152">
        <v>89.490652072000003</v>
      </c>
      <c r="N487" s="152">
        <v>91.497899677943906</v>
      </c>
    </row>
    <row r="488" spans="1:19" x14ac:dyDescent="0.25">
      <c r="A488" s="156"/>
      <c r="B488" s="156"/>
      <c r="C488" s="187"/>
      <c r="D488" s="289" t="s">
        <v>445</v>
      </c>
      <c r="E488" s="152">
        <v>120</v>
      </c>
      <c r="F488" s="152">
        <v>120</v>
      </c>
      <c r="G488" s="152">
        <v>120</v>
      </c>
      <c r="H488" s="152">
        <v>120</v>
      </c>
      <c r="I488" s="152">
        <v>120</v>
      </c>
      <c r="J488" s="152">
        <v>123</v>
      </c>
      <c r="K488" s="152">
        <v>127</v>
      </c>
      <c r="L488" s="152">
        <v>130</v>
      </c>
      <c r="M488" s="152">
        <v>133</v>
      </c>
      <c r="N488" s="152">
        <v>137</v>
      </c>
    </row>
    <row r="489" spans="1:19" s="151" customFormat="1" x14ac:dyDescent="0.25">
      <c r="A489" s="291"/>
      <c r="B489" s="291"/>
      <c r="C489" s="292"/>
      <c r="D489" s="293" t="s">
        <v>38</v>
      </c>
      <c r="E489" s="155">
        <v>200</v>
      </c>
      <c r="F489" s="155">
        <v>200</v>
      </c>
      <c r="G489" s="155">
        <v>200</v>
      </c>
      <c r="H489" s="155">
        <v>200</v>
      </c>
      <c r="I489" s="155">
        <v>200</v>
      </c>
      <c r="J489" s="155">
        <v>205.4</v>
      </c>
      <c r="K489" s="155">
        <v>210.94580000000002</v>
      </c>
      <c r="L489" s="155">
        <v>216.641336</v>
      </c>
      <c r="M489" s="155">
        <v>222.49065207199999</v>
      </c>
      <c r="N489" s="155">
        <v>228.49789967794391</v>
      </c>
    </row>
    <row r="490" spans="1:19" x14ac:dyDescent="0.25">
      <c r="A490" s="156"/>
      <c r="B490" s="156"/>
      <c r="C490" s="187"/>
      <c r="D490" s="289"/>
      <c r="E490" s="152"/>
      <c r="F490" s="152"/>
      <c r="G490" s="152"/>
      <c r="H490" s="152"/>
      <c r="I490" s="152"/>
      <c r="J490" s="152"/>
      <c r="K490" s="152"/>
      <c r="L490" s="152"/>
      <c r="M490" s="152"/>
      <c r="N490" s="152"/>
    </row>
    <row r="491" spans="1:19" x14ac:dyDescent="0.25">
      <c r="A491" s="156"/>
      <c r="B491" s="156"/>
      <c r="C491" s="187"/>
      <c r="D491" s="289" t="s">
        <v>19</v>
      </c>
      <c r="E491" s="152">
        <v>0</v>
      </c>
      <c r="F491" s="152">
        <v>0</v>
      </c>
      <c r="G491" s="152">
        <v>0</v>
      </c>
      <c r="H491" s="152">
        <v>0</v>
      </c>
      <c r="I491" s="152">
        <v>0</v>
      </c>
      <c r="J491" s="152">
        <v>0</v>
      </c>
      <c r="K491" s="152">
        <v>0</v>
      </c>
      <c r="L491" s="152">
        <v>0</v>
      </c>
      <c r="M491" s="152">
        <v>0</v>
      </c>
      <c r="N491" s="152">
        <v>0</v>
      </c>
    </row>
    <row r="492" spans="1:19" x14ac:dyDescent="0.25">
      <c r="A492" s="156"/>
      <c r="B492" s="156"/>
      <c r="F492" s="246"/>
    </row>
    <row r="493" spans="1:19" x14ac:dyDescent="0.25">
      <c r="A493" s="156"/>
      <c r="B493" s="156"/>
      <c r="C493" s="187"/>
      <c r="D493" s="151" t="s">
        <v>885</v>
      </c>
      <c r="F493" s="246"/>
    </row>
    <row r="494" spans="1:19" x14ac:dyDescent="0.25">
      <c r="A494" s="156"/>
      <c r="B494" s="156"/>
      <c r="C494" s="187"/>
      <c r="D494" s="148" t="s">
        <v>482</v>
      </c>
      <c r="E494" s="202">
        <v>2010</v>
      </c>
      <c r="F494" s="202">
        <v>2011</v>
      </c>
      <c r="G494" s="202">
        <v>2012</v>
      </c>
      <c r="H494" s="202">
        <v>2013</v>
      </c>
      <c r="I494" s="202">
        <v>2014</v>
      </c>
      <c r="J494" s="202">
        <v>2017</v>
      </c>
      <c r="K494" s="202">
        <v>2018</v>
      </c>
      <c r="L494" s="202">
        <v>2019</v>
      </c>
      <c r="M494" s="202">
        <v>2020</v>
      </c>
      <c r="N494" s="202">
        <v>2021</v>
      </c>
      <c r="O494" s="202">
        <v>2022</v>
      </c>
      <c r="P494" s="202">
        <v>2023</v>
      </c>
      <c r="Q494" s="202">
        <v>2024</v>
      </c>
      <c r="R494" s="202">
        <v>2025</v>
      </c>
      <c r="S494" s="202">
        <v>2026</v>
      </c>
    </row>
    <row r="495" spans="1:19" x14ac:dyDescent="0.25">
      <c r="A495" s="156"/>
      <c r="B495" s="156"/>
      <c r="C495" s="187"/>
      <c r="D495" s="290" t="s">
        <v>339</v>
      </c>
      <c r="E495" s="294"/>
      <c r="F495" s="294"/>
      <c r="G495" s="294"/>
      <c r="H495" s="294"/>
      <c r="I495" s="152">
        <v>0</v>
      </c>
      <c r="J495" s="152">
        <v>84.54365</v>
      </c>
      <c r="K495" s="152">
        <v>41.387022000000002</v>
      </c>
      <c r="L495" s="152">
        <v>24.498018999999999</v>
      </c>
      <c r="M495" s="152">
        <v>18.116568000000001</v>
      </c>
      <c r="N495" s="152">
        <v>8.4114819999999995</v>
      </c>
      <c r="O495" s="152">
        <v>8.658118</v>
      </c>
      <c r="P495" s="152">
        <v>8.1749480000000005</v>
      </c>
      <c r="Q495" s="152">
        <v>0</v>
      </c>
      <c r="R495" s="152">
        <v>0</v>
      </c>
      <c r="S495" s="152">
        <v>0</v>
      </c>
    </row>
    <row r="496" spans="1:19" x14ac:dyDescent="0.25">
      <c r="A496" s="156"/>
      <c r="B496" s="156"/>
      <c r="C496" s="187"/>
      <c r="D496" s="289" t="s">
        <v>340</v>
      </c>
      <c r="E496" s="295"/>
      <c r="F496" s="295"/>
      <c r="G496" s="295"/>
      <c r="H496" s="295"/>
      <c r="I496" s="152">
        <v>0</v>
      </c>
      <c r="J496" s="152">
        <v>115.45635</v>
      </c>
      <c r="K496" s="152">
        <v>158.612978</v>
      </c>
      <c r="L496" s="152">
        <v>175.501981</v>
      </c>
      <c r="M496" s="152">
        <v>181.883432</v>
      </c>
      <c r="N496" s="152">
        <v>191.58851799999999</v>
      </c>
      <c r="O496" s="152">
        <v>196.741882</v>
      </c>
      <c r="P496" s="152">
        <v>202.77085199999999</v>
      </c>
      <c r="Q496" s="152">
        <v>216.641336</v>
      </c>
      <c r="R496" s="152">
        <v>222.49065207199996</v>
      </c>
      <c r="S496" s="152">
        <v>228.49789967794393</v>
      </c>
    </row>
    <row r="497" spans="1:19" x14ac:dyDescent="0.25">
      <c r="A497" s="156"/>
      <c r="B497" s="156"/>
      <c r="C497" s="187"/>
      <c r="D497" s="289" t="s">
        <v>638</v>
      </c>
      <c r="E497" s="296">
        <v>316.35685430000001</v>
      </c>
      <c r="F497" s="296">
        <v>250.41404267999999</v>
      </c>
      <c r="G497" s="296">
        <v>168.54483741000001</v>
      </c>
      <c r="H497" s="296">
        <v>138.83521057999999</v>
      </c>
      <c r="I497" s="152"/>
      <c r="J497" s="152"/>
      <c r="K497" s="152"/>
      <c r="L497" s="152"/>
      <c r="M497" s="152"/>
      <c r="N497" s="152"/>
      <c r="O497" s="152"/>
      <c r="P497" s="152"/>
      <c r="Q497" s="152"/>
      <c r="R497" s="152"/>
      <c r="S497" s="152"/>
    </row>
    <row r="498" spans="1:19" s="151" customFormat="1" x14ac:dyDescent="0.25">
      <c r="A498" s="291"/>
      <c r="B498" s="291"/>
      <c r="C498" s="292"/>
      <c r="D498" s="293" t="s">
        <v>38</v>
      </c>
      <c r="E498" s="293"/>
      <c r="F498" s="293"/>
      <c r="G498" s="293"/>
      <c r="H498" s="293"/>
      <c r="I498" s="155">
        <v>0</v>
      </c>
      <c r="J498" s="155">
        <v>200</v>
      </c>
      <c r="K498" s="155">
        <v>200</v>
      </c>
      <c r="L498" s="155">
        <v>200</v>
      </c>
      <c r="M498" s="155">
        <v>200</v>
      </c>
      <c r="N498" s="155">
        <v>200</v>
      </c>
      <c r="O498" s="155">
        <v>205.4</v>
      </c>
      <c r="P498" s="155">
        <v>210.94579999999999</v>
      </c>
      <c r="Q498" s="155">
        <v>216.641336</v>
      </c>
      <c r="R498" s="155">
        <v>222.49065207199996</v>
      </c>
      <c r="S498" s="155">
        <v>228.49789967794393</v>
      </c>
    </row>
    <row r="499" spans="1:19" x14ac:dyDescent="0.25">
      <c r="A499" s="156"/>
      <c r="B499" s="156"/>
      <c r="C499" s="187"/>
      <c r="D499" s="289"/>
      <c r="E499" s="289"/>
      <c r="F499" s="289"/>
      <c r="G499" s="289"/>
      <c r="H499" s="289"/>
      <c r="I499" s="289"/>
      <c r="J499" s="152"/>
      <c r="K499" s="152"/>
      <c r="L499" s="152"/>
      <c r="M499" s="152"/>
      <c r="N499" s="152"/>
      <c r="O499" s="152"/>
      <c r="P499" s="152"/>
      <c r="Q499" s="152"/>
      <c r="R499" s="152"/>
      <c r="S499" s="152"/>
    </row>
    <row r="500" spans="1:19" x14ac:dyDescent="0.25">
      <c r="A500" s="156"/>
      <c r="B500" s="156"/>
      <c r="C500" s="187"/>
      <c r="D500" s="289" t="s">
        <v>19</v>
      </c>
      <c r="E500" s="289"/>
      <c r="F500" s="289"/>
      <c r="G500" s="289"/>
      <c r="H500" s="289"/>
      <c r="I500" s="289"/>
      <c r="J500" s="152">
        <v>0</v>
      </c>
      <c r="K500" s="152">
        <v>0</v>
      </c>
      <c r="L500" s="152">
        <v>0</v>
      </c>
      <c r="M500" s="152">
        <v>0</v>
      </c>
      <c r="N500" s="152">
        <v>0</v>
      </c>
      <c r="O500" s="152">
        <v>0</v>
      </c>
      <c r="P500" s="152">
        <v>0</v>
      </c>
      <c r="Q500" s="152">
        <v>0</v>
      </c>
      <c r="R500" s="152">
        <v>0</v>
      </c>
      <c r="S500" s="152">
        <v>0</v>
      </c>
    </row>
    <row r="501" spans="1:19" x14ac:dyDescent="0.25">
      <c r="A501" s="156"/>
      <c r="B501" s="156"/>
      <c r="C501" s="289"/>
      <c r="D501" s="289"/>
      <c r="E501" s="289"/>
      <c r="F501" s="289"/>
      <c r="G501" s="289"/>
      <c r="H501" s="289"/>
      <c r="I501" s="289"/>
      <c r="J501" s="152"/>
      <c r="K501" s="152"/>
      <c r="L501" s="152"/>
      <c r="M501" s="152"/>
      <c r="N501" s="152"/>
      <c r="O501" s="152"/>
      <c r="P501" s="152"/>
      <c r="Q501" s="152"/>
      <c r="R501" s="152"/>
      <c r="S501" s="152"/>
    </row>
    <row r="502" spans="1:19" x14ac:dyDescent="0.25">
      <c r="A502" s="156"/>
      <c r="B502" s="156"/>
      <c r="C502" s="289"/>
      <c r="D502" s="289"/>
      <c r="E502" s="289"/>
      <c r="F502" s="289"/>
      <c r="G502" s="289"/>
      <c r="H502" s="289"/>
      <c r="I502" s="289"/>
      <c r="J502" s="152"/>
      <c r="K502" s="152"/>
      <c r="L502" s="152"/>
      <c r="M502" s="152"/>
      <c r="N502" s="152"/>
      <c r="O502" s="152"/>
      <c r="P502" s="152"/>
      <c r="Q502" s="152"/>
      <c r="R502" s="152"/>
      <c r="S502" s="152"/>
    </row>
    <row r="503" spans="1:19" x14ac:dyDescent="0.25">
      <c r="A503" s="156"/>
      <c r="B503" s="156"/>
      <c r="D503" s="151" t="s">
        <v>237</v>
      </c>
      <c r="F503" s="246"/>
    </row>
    <row r="504" spans="1:19" x14ac:dyDescent="0.25">
      <c r="A504" s="156"/>
      <c r="B504" s="156"/>
      <c r="D504" s="148" t="s">
        <v>482</v>
      </c>
      <c r="E504" s="202">
        <v>2017</v>
      </c>
      <c r="F504" s="202">
        <v>2018</v>
      </c>
      <c r="G504" s="202">
        <v>2019</v>
      </c>
      <c r="H504" s="202">
        <v>2020</v>
      </c>
      <c r="I504" s="202">
        <v>2021</v>
      </c>
      <c r="J504" s="202">
        <v>2022</v>
      </c>
      <c r="K504" s="202">
        <v>2023</v>
      </c>
      <c r="L504" s="202">
        <v>2024</v>
      </c>
      <c r="M504" s="202">
        <v>2025</v>
      </c>
      <c r="N504" s="202">
        <v>2026</v>
      </c>
    </row>
    <row r="505" spans="1:19" x14ac:dyDescent="0.25">
      <c r="A505" s="156"/>
      <c r="B505" s="156"/>
      <c r="D505" s="289" t="s">
        <v>568</v>
      </c>
      <c r="E505" s="152">
        <v>23272676.259999998</v>
      </c>
      <c r="F505" s="152">
        <v>18825801.259999998</v>
      </c>
      <c r="G505" s="152">
        <v>14358651.26</v>
      </c>
      <c r="H505" s="152">
        <v>14340420</v>
      </c>
      <c r="I505" s="152">
        <v>8378595</v>
      </c>
      <c r="J505" s="152">
        <v>8519925</v>
      </c>
      <c r="K505" s="152">
        <v>2487175</v>
      </c>
      <c r="L505" s="152">
        <v>2488925</v>
      </c>
      <c r="M505" s="152">
        <v>2487675</v>
      </c>
      <c r="N505" s="152">
        <v>2488425</v>
      </c>
    </row>
    <row r="506" spans="1:19" x14ac:dyDescent="0.25">
      <c r="A506" s="156"/>
      <c r="B506" s="156"/>
      <c r="D506" s="290" t="s">
        <v>569</v>
      </c>
      <c r="E506" s="152">
        <v>305177733.26081944</v>
      </c>
      <c r="F506" s="152">
        <v>325274264.54466605</v>
      </c>
      <c r="G506" s="152">
        <v>323997118.57190603</v>
      </c>
      <c r="H506" s="152">
        <v>320043710.15836799</v>
      </c>
      <c r="I506" s="152">
        <v>312075233.96127588</v>
      </c>
      <c r="J506" s="152">
        <v>308874249.1381259</v>
      </c>
      <c r="K506" s="152">
        <v>305978698.06505048</v>
      </c>
      <c r="L506" s="152">
        <v>309456638.66726357</v>
      </c>
      <c r="M506" s="152">
        <v>295585824.83071917</v>
      </c>
      <c r="N506" s="152">
        <v>305084873.89441669</v>
      </c>
    </row>
    <row r="507" spans="1:19" x14ac:dyDescent="0.25">
      <c r="A507" s="156"/>
      <c r="B507" s="156"/>
      <c r="D507" s="7" t="s">
        <v>570</v>
      </c>
      <c r="F507" s="246"/>
    </row>
    <row r="508" spans="1:19" x14ac:dyDescent="0.25">
      <c r="A508" s="156"/>
      <c r="B508" s="156"/>
      <c r="F508" s="246"/>
    </row>
    <row r="509" spans="1:19" x14ac:dyDescent="0.25">
      <c r="A509" s="156"/>
      <c r="B509" s="156"/>
      <c r="F509" s="246"/>
    </row>
    <row r="510" spans="1:19" x14ac:dyDescent="0.25">
      <c r="A510" s="156"/>
      <c r="B510" s="156"/>
      <c r="F510" s="246"/>
    </row>
    <row r="511" spans="1:19" x14ac:dyDescent="0.25">
      <c r="A511" s="156"/>
      <c r="B511" s="156"/>
      <c r="F511" s="246"/>
    </row>
    <row r="512" spans="1:19" x14ac:dyDescent="0.25">
      <c r="A512" s="156"/>
      <c r="B512" s="156"/>
      <c r="F512" s="246"/>
    </row>
    <row r="513" spans="1:6" x14ac:dyDescent="0.25">
      <c r="A513" s="156"/>
      <c r="B513" s="156"/>
      <c r="F513" s="246"/>
    </row>
    <row r="514" spans="1:6" x14ac:dyDescent="0.25">
      <c r="A514" s="156"/>
      <c r="B514" s="156"/>
      <c r="F514" s="246"/>
    </row>
    <row r="515" spans="1:6" x14ac:dyDescent="0.25">
      <c r="A515" s="156"/>
      <c r="B515" s="156"/>
      <c r="F515" s="246"/>
    </row>
    <row r="516" spans="1:6" x14ac:dyDescent="0.25">
      <c r="A516" s="156"/>
      <c r="B516" s="156"/>
      <c r="F516" s="246"/>
    </row>
    <row r="517" spans="1:6" x14ac:dyDescent="0.25">
      <c r="A517" s="156"/>
      <c r="B517" s="156"/>
      <c r="F517" s="246"/>
    </row>
    <row r="518" spans="1:6" x14ac:dyDescent="0.25">
      <c r="A518" s="156"/>
      <c r="B518" s="156"/>
      <c r="F518" s="246"/>
    </row>
    <row r="519" spans="1:6" x14ac:dyDescent="0.25">
      <c r="A519" s="156"/>
      <c r="B519" s="156"/>
      <c r="F519" s="246"/>
    </row>
    <row r="520" spans="1:6" x14ac:dyDescent="0.25">
      <c r="A520" s="156"/>
      <c r="B520" s="156"/>
      <c r="F520" s="246"/>
    </row>
    <row r="521" spans="1:6" x14ac:dyDescent="0.25">
      <c r="A521" s="156"/>
      <c r="B521" s="156"/>
      <c r="F521" s="246"/>
    </row>
    <row r="522" spans="1:6" x14ac:dyDescent="0.25">
      <c r="A522" s="156"/>
      <c r="B522" s="156"/>
      <c r="F522" s="246"/>
    </row>
    <row r="523" spans="1:6" x14ac:dyDescent="0.25">
      <c r="A523" s="156"/>
      <c r="B523" s="156"/>
      <c r="F523" s="246"/>
    </row>
    <row r="524" spans="1:6" x14ac:dyDescent="0.25">
      <c r="A524" s="156"/>
      <c r="B524" s="156"/>
      <c r="F524" s="246"/>
    </row>
    <row r="525" spans="1:6" x14ac:dyDescent="0.25">
      <c r="A525" s="156"/>
      <c r="B525" s="156"/>
      <c r="F525" s="246"/>
    </row>
    <row r="526" spans="1:6" x14ac:dyDescent="0.25">
      <c r="A526" s="156"/>
      <c r="B526" s="156"/>
      <c r="F526" s="246"/>
    </row>
    <row r="527" spans="1:6" x14ac:dyDescent="0.25">
      <c r="A527" s="156"/>
      <c r="B527" s="156"/>
      <c r="F527" s="246"/>
    </row>
    <row r="528" spans="1:6" x14ac:dyDescent="0.25">
      <c r="A528" s="156"/>
      <c r="B528" s="156"/>
      <c r="F528" s="246"/>
    </row>
    <row r="529" spans="1:6" x14ac:dyDescent="0.25">
      <c r="A529" s="156"/>
      <c r="B529" s="156"/>
      <c r="F529" s="246"/>
    </row>
    <row r="530" spans="1:6" x14ac:dyDescent="0.25">
      <c r="A530" s="156"/>
      <c r="B530" s="156"/>
      <c r="F530" s="246"/>
    </row>
    <row r="531" spans="1:6" x14ac:dyDescent="0.25">
      <c r="A531" s="156"/>
      <c r="B531" s="156"/>
      <c r="F531" s="246"/>
    </row>
    <row r="532" spans="1:6" x14ac:dyDescent="0.25">
      <c r="A532" s="156"/>
      <c r="B532" s="156"/>
      <c r="F532" s="246"/>
    </row>
    <row r="533" spans="1:6" x14ac:dyDescent="0.25">
      <c r="A533" s="156"/>
      <c r="B533" s="156"/>
      <c r="F533" s="246"/>
    </row>
    <row r="534" spans="1:6" x14ac:dyDescent="0.25">
      <c r="A534" s="156"/>
      <c r="B534" s="156"/>
      <c r="F534" s="246"/>
    </row>
    <row r="535" spans="1:6" x14ac:dyDescent="0.25">
      <c r="A535" s="156"/>
      <c r="B535" s="156"/>
      <c r="F535" s="246"/>
    </row>
    <row r="536" spans="1:6" x14ac:dyDescent="0.25">
      <c r="A536" s="156"/>
      <c r="B536" s="156"/>
      <c r="F536" s="246"/>
    </row>
    <row r="537" spans="1:6" x14ac:dyDescent="0.25">
      <c r="A537" s="156"/>
      <c r="B537" s="156"/>
      <c r="F537" s="246"/>
    </row>
    <row r="538" spans="1:6" x14ac:dyDescent="0.25">
      <c r="A538" s="156"/>
      <c r="B538" s="156"/>
      <c r="F538" s="246"/>
    </row>
    <row r="539" spans="1:6" x14ac:dyDescent="0.25">
      <c r="A539" s="156"/>
      <c r="B539" s="156"/>
      <c r="F539" s="246"/>
    </row>
    <row r="540" spans="1:6" x14ac:dyDescent="0.25">
      <c r="A540" s="156"/>
      <c r="B540" s="156"/>
      <c r="F540" s="246"/>
    </row>
    <row r="541" spans="1:6" x14ac:dyDescent="0.25">
      <c r="A541" s="156"/>
      <c r="B541" s="156"/>
      <c r="F541" s="246"/>
    </row>
    <row r="542" spans="1:6" x14ac:dyDescent="0.25">
      <c r="A542" s="156"/>
      <c r="B542" s="156"/>
      <c r="F542" s="246"/>
    </row>
    <row r="543" spans="1:6" x14ac:dyDescent="0.25">
      <c r="A543" s="156"/>
      <c r="B543" s="156"/>
      <c r="F543" s="246"/>
    </row>
    <row r="544" spans="1:6" x14ac:dyDescent="0.25">
      <c r="A544" s="156"/>
      <c r="B544" s="156"/>
      <c r="F544" s="246"/>
    </row>
    <row r="545" spans="1:6" x14ac:dyDescent="0.25">
      <c r="A545" s="156"/>
      <c r="B545" s="156"/>
      <c r="F545" s="246"/>
    </row>
    <row r="546" spans="1:6" x14ac:dyDescent="0.25">
      <c r="A546" s="156"/>
      <c r="B546" s="156"/>
      <c r="F546" s="246"/>
    </row>
    <row r="547" spans="1:6" x14ac:dyDescent="0.25">
      <c r="A547" s="156"/>
      <c r="B547" s="156"/>
      <c r="F547" s="246"/>
    </row>
    <row r="548" spans="1:6" x14ac:dyDescent="0.25">
      <c r="A548" s="156"/>
      <c r="B548" s="156"/>
      <c r="F548" s="246"/>
    </row>
    <row r="549" spans="1:6" x14ac:dyDescent="0.25">
      <c r="A549" s="156"/>
      <c r="B549" s="156"/>
      <c r="F549" s="246"/>
    </row>
    <row r="550" spans="1:6" x14ac:dyDescent="0.25">
      <c r="A550" s="156"/>
      <c r="B550" s="156"/>
      <c r="F550" s="246"/>
    </row>
    <row r="551" spans="1:6" x14ac:dyDescent="0.25">
      <c r="A551" s="156"/>
      <c r="B551" s="156"/>
      <c r="F551" s="246"/>
    </row>
    <row r="552" spans="1:6" x14ac:dyDescent="0.25">
      <c r="A552" s="156"/>
      <c r="B552" s="156"/>
      <c r="F552" s="246"/>
    </row>
    <row r="553" spans="1:6" x14ac:dyDescent="0.25">
      <c r="A553" s="156"/>
      <c r="B553" s="156"/>
      <c r="F553" s="246"/>
    </row>
    <row r="554" spans="1:6" x14ac:dyDescent="0.25">
      <c r="A554" s="156"/>
      <c r="B554" s="156"/>
      <c r="F554" s="246"/>
    </row>
    <row r="555" spans="1:6" x14ac:dyDescent="0.25">
      <c r="A555" s="156"/>
      <c r="B555" s="156"/>
      <c r="F555" s="246"/>
    </row>
    <row r="556" spans="1:6" x14ac:dyDescent="0.25">
      <c r="A556" s="156"/>
      <c r="B556" s="156"/>
      <c r="F556" s="246"/>
    </row>
    <row r="557" spans="1:6" x14ac:dyDescent="0.25">
      <c r="A557" s="156"/>
      <c r="B557" s="156"/>
      <c r="F557" s="246"/>
    </row>
    <row r="558" spans="1:6" x14ac:dyDescent="0.25">
      <c r="A558" s="156"/>
      <c r="B558" s="156"/>
      <c r="F558" s="246"/>
    </row>
    <row r="559" spans="1:6" x14ac:dyDescent="0.25">
      <c r="A559" s="156"/>
      <c r="B559" s="156"/>
      <c r="F559" s="246"/>
    </row>
    <row r="560" spans="1:6" x14ac:dyDescent="0.25">
      <c r="A560" s="156"/>
      <c r="B560" s="156"/>
      <c r="F560" s="246"/>
    </row>
    <row r="561" spans="1:6" x14ac:dyDescent="0.25">
      <c r="A561" s="156"/>
      <c r="B561" s="156"/>
      <c r="F561" s="246"/>
    </row>
    <row r="562" spans="1:6" x14ac:dyDescent="0.25">
      <c r="A562" s="156"/>
      <c r="B562" s="156"/>
      <c r="F562" s="246"/>
    </row>
    <row r="563" spans="1:6" x14ac:dyDescent="0.25">
      <c r="A563" s="156"/>
      <c r="B563" s="156"/>
      <c r="F563" s="246"/>
    </row>
    <row r="564" spans="1:6" x14ac:dyDescent="0.25">
      <c r="A564" s="156"/>
      <c r="B564" s="156"/>
      <c r="F564" s="246"/>
    </row>
    <row r="565" spans="1:6" x14ac:dyDescent="0.25">
      <c r="A565" s="156"/>
      <c r="B565" s="156"/>
      <c r="F565" s="246"/>
    </row>
    <row r="566" spans="1:6" x14ac:dyDescent="0.25">
      <c r="A566" s="156"/>
      <c r="B566" s="156"/>
      <c r="F566" s="246"/>
    </row>
    <row r="567" spans="1:6" x14ac:dyDescent="0.25">
      <c r="A567" s="156"/>
      <c r="B567" s="156"/>
      <c r="F567" s="246"/>
    </row>
    <row r="568" spans="1:6" x14ac:dyDescent="0.25">
      <c r="A568" s="156"/>
      <c r="B568" s="156"/>
      <c r="F568" s="246"/>
    </row>
    <row r="569" spans="1:6" x14ac:dyDescent="0.25">
      <c r="A569" s="156"/>
      <c r="B569" s="156"/>
      <c r="F569" s="246"/>
    </row>
    <row r="570" spans="1:6" x14ac:dyDescent="0.25">
      <c r="A570" s="156"/>
      <c r="B570" s="156"/>
      <c r="F570" s="246"/>
    </row>
    <row r="571" spans="1:6" x14ac:dyDescent="0.25">
      <c r="A571" s="156"/>
      <c r="B571" s="156"/>
      <c r="F571" s="246"/>
    </row>
    <row r="572" spans="1:6" x14ac:dyDescent="0.25">
      <c r="A572" s="156"/>
      <c r="B572" s="156"/>
      <c r="F572" s="246"/>
    </row>
    <row r="573" spans="1:6" x14ac:dyDescent="0.25">
      <c r="A573" s="156"/>
      <c r="B573" s="156"/>
      <c r="F573" s="246"/>
    </row>
    <row r="574" spans="1:6" x14ac:dyDescent="0.25">
      <c r="A574" s="156"/>
      <c r="B574" s="156"/>
      <c r="F574" s="246"/>
    </row>
    <row r="575" spans="1:6" x14ac:dyDescent="0.25">
      <c r="A575" s="156"/>
      <c r="B575" s="156"/>
      <c r="F575" s="246"/>
    </row>
    <row r="576" spans="1:6" x14ac:dyDescent="0.25">
      <c r="A576" s="156"/>
      <c r="B576" s="156"/>
      <c r="F576" s="246"/>
    </row>
    <row r="577" spans="1:6" x14ac:dyDescent="0.25">
      <c r="A577" s="156"/>
      <c r="B577" s="156"/>
      <c r="F577" s="246"/>
    </row>
    <row r="578" spans="1:6" x14ac:dyDescent="0.25">
      <c r="A578" s="156"/>
      <c r="B578" s="156"/>
      <c r="F578" s="246"/>
    </row>
    <row r="579" spans="1:6" x14ac:dyDescent="0.25">
      <c r="A579" s="156"/>
      <c r="B579" s="156"/>
      <c r="F579" s="246"/>
    </row>
    <row r="580" spans="1:6" x14ac:dyDescent="0.25">
      <c r="A580" s="156"/>
      <c r="B580" s="156"/>
      <c r="F580" s="246"/>
    </row>
    <row r="581" spans="1:6" x14ac:dyDescent="0.25">
      <c r="A581" s="156"/>
      <c r="B581" s="156"/>
      <c r="F581" s="246"/>
    </row>
  </sheetData>
  <conditionalFormatting sqref="A19:B23">
    <cfRule type="cellIs" dxfId="17" priority="2" stopIfTrue="1" operator="greaterThan">
      <formula>0</formula>
    </cfRule>
  </conditionalFormatting>
  <conditionalFormatting sqref="B7:B16">
    <cfRule type="cellIs" dxfId="16" priority="1" stopIfTrue="1" operator="notEqual">
      <formula>0</formula>
    </cfRule>
  </conditionalFormatting>
  <printOptions gridLines="1"/>
  <pageMargins left="0.4" right="0.21" top="1" bottom="1" header="0.5" footer="0.5"/>
  <pageSetup scale="1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D36"/>
  <sheetViews>
    <sheetView zoomScale="55" zoomScaleNormal="55" workbookViewId="0">
      <selection sqref="A1:XFD1048576"/>
    </sheetView>
  </sheetViews>
  <sheetFormatPr defaultColWidth="8.90625" defaultRowHeight="354.75" customHeight="1" x14ac:dyDescent="0.25"/>
  <cols>
    <col min="1" max="2" width="61.08984375" style="161" customWidth="1"/>
    <col min="3" max="3" width="66.36328125" style="161" customWidth="1"/>
    <col min="4" max="4" width="66.453125" style="161" customWidth="1"/>
    <col min="5" max="16384" width="8.90625" style="161"/>
  </cols>
  <sheetData>
    <row r="1" spans="1:4" ht="44.4" x14ac:dyDescent="0.25">
      <c r="A1" s="1049" t="s">
        <v>571</v>
      </c>
      <c r="B1" s="1049"/>
    </row>
    <row r="2" spans="1:4" ht="24.6" x14ac:dyDescent="0.25">
      <c r="A2" s="163" t="s">
        <v>501</v>
      </c>
      <c r="B2" s="163" t="s">
        <v>891</v>
      </c>
      <c r="C2" s="162" t="s">
        <v>429</v>
      </c>
      <c r="D2" s="162"/>
    </row>
    <row r="3" spans="1:4" ht="225" customHeight="1" x14ac:dyDescent="0.25">
      <c r="A3" s="162"/>
      <c r="B3" s="162"/>
      <c r="C3" s="162"/>
      <c r="D3" s="162"/>
    </row>
    <row r="4" spans="1:4" ht="24.6" x14ac:dyDescent="0.25">
      <c r="A4" s="162" t="s">
        <v>274</v>
      </c>
      <c r="B4" s="163" t="s">
        <v>877</v>
      </c>
      <c r="C4" s="162" t="s">
        <v>572</v>
      </c>
    </row>
    <row r="5" spans="1:4" ht="225" customHeight="1" x14ac:dyDescent="0.25">
      <c r="B5" s="162"/>
      <c r="C5" s="162"/>
    </row>
    <row r="6" spans="1:4" ht="24.6" x14ac:dyDescent="0.25">
      <c r="A6" s="613" t="s">
        <v>886</v>
      </c>
      <c r="B6" s="613" t="s">
        <v>573</v>
      </c>
      <c r="C6" s="162" t="s">
        <v>274</v>
      </c>
    </row>
    <row r="7" spans="1:4" ht="225" customHeight="1" x14ac:dyDescent="0.25">
      <c r="A7" s="162"/>
      <c r="B7" s="162"/>
      <c r="C7" s="162"/>
    </row>
    <row r="8" spans="1:4" ht="24.6" x14ac:dyDescent="0.25">
      <c r="A8" s="163" t="s">
        <v>527</v>
      </c>
      <c r="B8" s="163" t="s">
        <v>869</v>
      </c>
      <c r="C8" s="162" t="s">
        <v>443</v>
      </c>
    </row>
    <row r="9" spans="1:4" ht="225" customHeight="1" x14ac:dyDescent="0.25">
      <c r="A9" s="162"/>
      <c r="B9" s="162"/>
      <c r="C9" s="162"/>
    </row>
    <row r="10" spans="1:4" ht="24.6" x14ac:dyDescent="0.25">
      <c r="A10" s="163" t="s">
        <v>574</v>
      </c>
      <c r="B10" s="613" t="s">
        <v>885</v>
      </c>
      <c r="C10" s="162" t="s">
        <v>448</v>
      </c>
    </row>
    <row r="11" spans="1:4" ht="225" customHeight="1" x14ac:dyDescent="0.25">
      <c r="A11" s="164"/>
      <c r="B11" s="162"/>
      <c r="C11" s="162"/>
    </row>
    <row r="12" spans="1:4" ht="24.6" x14ac:dyDescent="0.25">
      <c r="A12" s="162" t="s">
        <v>575</v>
      </c>
      <c r="B12" s="162" t="s">
        <v>41</v>
      </c>
      <c r="C12" s="162" t="s">
        <v>572</v>
      </c>
    </row>
    <row r="13" spans="1:4" ht="225" customHeight="1" x14ac:dyDescent="0.25">
      <c r="A13" s="162"/>
    </row>
    <row r="14" spans="1:4" ht="24.6" x14ac:dyDescent="0.25">
      <c r="A14" s="163" t="s">
        <v>878</v>
      </c>
      <c r="B14" s="163" t="s">
        <v>273</v>
      </c>
      <c r="C14" s="163" t="s">
        <v>1017</v>
      </c>
      <c r="D14" s="248" t="s">
        <v>1018</v>
      </c>
    </row>
    <row r="15" spans="1:4" ht="225" customHeight="1" x14ac:dyDescent="0.25">
      <c r="A15" s="162"/>
      <c r="B15" s="162"/>
      <c r="C15" s="162"/>
    </row>
    <row r="16" spans="1:4" ht="24.6" x14ac:dyDescent="0.25">
      <c r="A16" s="249" t="s">
        <v>889</v>
      </c>
      <c r="B16" s="162" t="s">
        <v>576</v>
      </c>
      <c r="C16" s="249" t="s">
        <v>1019</v>
      </c>
      <c r="D16" s="249" t="s">
        <v>1020</v>
      </c>
    </row>
    <row r="17" spans="1:3" ht="225" customHeight="1" x14ac:dyDescent="0.25">
      <c r="A17" s="165"/>
      <c r="B17" s="165"/>
      <c r="C17" s="162"/>
    </row>
    <row r="18" spans="1:3" ht="24.6" x14ac:dyDescent="0.25">
      <c r="A18" s="162" t="s">
        <v>576</v>
      </c>
      <c r="B18" s="162" t="s">
        <v>577</v>
      </c>
      <c r="C18" s="162" t="s">
        <v>578</v>
      </c>
    </row>
    <row r="19" spans="1:3" ht="225" customHeight="1" x14ac:dyDescent="0.25">
      <c r="A19" s="165"/>
      <c r="B19" s="165"/>
    </row>
    <row r="20" spans="1:3" ht="24.6" x14ac:dyDescent="0.25">
      <c r="A20" s="249" t="s">
        <v>234</v>
      </c>
      <c r="B20" s="162" t="s">
        <v>235</v>
      </c>
      <c r="C20" s="613" t="s">
        <v>869</v>
      </c>
    </row>
    <row r="21" spans="1:3" ht="225" customHeight="1" x14ac:dyDescent="0.25">
      <c r="A21" s="162"/>
      <c r="B21" s="162"/>
      <c r="C21" s="162"/>
    </row>
    <row r="22" spans="1:3" ht="24.6" x14ac:dyDescent="0.25">
      <c r="A22" s="249" t="s">
        <v>447</v>
      </c>
      <c r="B22" s="249" t="s">
        <v>238</v>
      </c>
      <c r="C22" s="162"/>
    </row>
    <row r="23" spans="1:3" ht="225" customHeight="1" x14ac:dyDescent="0.25">
      <c r="A23" s="162"/>
      <c r="B23" s="162"/>
    </row>
    <row r="24" spans="1:3" ht="24.6" x14ac:dyDescent="0.25">
      <c r="A24" s="162" t="s">
        <v>219</v>
      </c>
      <c r="B24" s="162" t="s">
        <v>274</v>
      </c>
      <c r="C24" s="162"/>
    </row>
    <row r="25" spans="1:3" ht="225" customHeight="1" x14ac:dyDescent="0.25">
      <c r="A25" s="162"/>
      <c r="B25" s="162"/>
    </row>
    <row r="26" spans="1:3" ht="24.6" x14ac:dyDescent="0.25">
      <c r="A26" s="162" t="s">
        <v>237</v>
      </c>
      <c r="B26" s="162" t="s">
        <v>434</v>
      </c>
      <c r="C26" s="162"/>
    </row>
    <row r="27" spans="1:3" ht="225" customHeight="1" x14ac:dyDescent="0.25">
      <c r="A27" s="162"/>
      <c r="B27" s="162"/>
    </row>
    <row r="28" spans="1:3" ht="24.6" customHeight="1" x14ac:dyDescent="0.25">
      <c r="A28" s="162" t="s">
        <v>485</v>
      </c>
      <c r="B28" s="162" t="s">
        <v>382</v>
      </c>
    </row>
    <row r="29" spans="1:3" ht="225" customHeight="1" x14ac:dyDescent="0.25"/>
    <row r="30" spans="1:3" ht="24" customHeight="1" x14ac:dyDescent="0.25">
      <c r="A30" s="162" t="s">
        <v>383</v>
      </c>
      <c r="B30" s="162" t="s">
        <v>274</v>
      </c>
    </row>
    <row r="31" spans="1:3" ht="225.6" customHeight="1" x14ac:dyDescent="0.25">
      <c r="B31" s="162"/>
    </row>
    <row r="32" spans="1:3" ht="24" customHeight="1" x14ac:dyDescent="0.25"/>
    <row r="33" ht="225.6" customHeight="1" x14ac:dyDescent="0.25"/>
    <row r="34" ht="24" customHeight="1" x14ac:dyDescent="0.25"/>
    <row r="35" ht="225.6" customHeight="1" x14ac:dyDescent="0.25"/>
    <row r="36" ht="24" customHeight="1" x14ac:dyDescent="0.25"/>
  </sheetData>
  <mergeCells count="1">
    <mergeCell ref="A1:B1"/>
  </mergeCells>
  <printOptions horizontalCentered="1"/>
  <pageMargins left="0.2" right="0.2" top="0.2" bottom="0.2" header="0.2" footer="0.2"/>
  <pageSetup scale="33" fitToHeight="0" orientation="portrait" r:id="rId1"/>
  <headerFooter alignWithMargins="0">
    <oddFooter>&amp;F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>
    <pageSetUpPr fitToPage="1"/>
  </sheetPr>
  <dimension ref="A1:AL581"/>
  <sheetViews>
    <sheetView topLeftCell="A214" zoomScale="55" zoomScaleNormal="55" workbookViewId="0">
      <selection sqref="A1:XFD1048576"/>
    </sheetView>
  </sheetViews>
  <sheetFormatPr defaultColWidth="8.81640625" defaultRowHeight="15" outlineLevelRow="1" x14ac:dyDescent="0.25"/>
  <cols>
    <col min="1" max="1" width="6.6328125" style="168" customWidth="1"/>
    <col min="2" max="2" width="9.453125" style="168" customWidth="1"/>
    <col min="3" max="3" width="13.1796875" style="7" customWidth="1"/>
    <col min="4" max="4" width="39" style="7" customWidth="1"/>
    <col min="5" max="5" width="24.1796875" style="7" customWidth="1"/>
    <col min="6" max="6" width="16.6328125" style="7" customWidth="1"/>
    <col min="7" max="7" width="16.6328125" style="7" bestFit="1" customWidth="1"/>
    <col min="8" max="8" width="16.36328125" style="7" customWidth="1"/>
    <col min="9" max="9" width="14.36328125" style="7" customWidth="1"/>
    <col min="10" max="10" width="14.6328125" style="7" customWidth="1"/>
    <col min="11" max="11" width="16.36328125" style="7" bestFit="1" customWidth="1"/>
    <col min="12" max="12" width="15" style="7" customWidth="1"/>
    <col min="13" max="13" width="15.6328125" style="7" customWidth="1"/>
    <col min="14" max="14" width="15.36328125" style="7" customWidth="1"/>
    <col min="15" max="15" width="20.81640625" style="7" customWidth="1"/>
    <col min="16" max="16" width="24.90625" style="7" bestFit="1" customWidth="1"/>
    <col min="17" max="17" width="14.81640625" style="7" customWidth="1"/>
    <col min="18" max="18" width="15" style="7" customWidth="1"/>
    <col min="19" max="19" width="9.08984375" style="7" bestFit="1" customWidth="1"/>
    <col min="20" max="21" width="10.453125" style="7" customWidth="1"/>
    <col min="22" max="22" width="12.08984375" style="7" customWidth="1"/>
    <col min="23" max="23" width="11.81640625" style="7" customWidth="1"/>
    <col min="24" max="26" width="10" style="7" bestFit="1" customWidth="1"/>
    <col min="27" max="27" width="19.453125" style="7" customWidth="1"/>
    <col min="28" max="28" width="14.08984375" style="7" customWidth="1"/>
    <col min="29" max="29" width="10" style="7" bestFit="1" customWidth="1"/>
    <col min="30" max="30" width="11.08984375" style="7" customWidth="1"/>
    <col min="31" max="34" width="10.6328125" style="7" customWidth="1"/>
    <col min="35" max="35" width="9.6328125" style="7" customWidth="1"/>
    <col min="36" max="36" width="9.81640625" style="7" customWidth="1"/>
    <col min="37" max="16384" width="8.81640625" style="7"/>
  </cols>
  <sheetData>
    <row r="1" spans="1:2" x14ac:dyDescent="0.25">
      <c r="A1" s="166" t="s">
        <v>0</v>
      </c>
      <c r="B1" s="167" t="s">
        <v>1</v>
      </c>
    </row>
    <row r="3" spans="1:2" x14ac:dyDescent="0.25">
      <c r="A3" s="168" t="s">
        <v>2</v>
      </c>
    </row>
    <row r="4" spans="1:2" x14ac:dyDescent="0.25">
      <c r="A4" s="169">
        <v>0</v>
      </c>
      <c r="B4" s="170" t="s">
        <v>626</v>
      </c>
    </row>
    <row r="5" spans="1:2" x14ac:dyDescent="0.25">
      <c r="A5" s="171"/>
      <c r="B5" s="171"/>
    </row>
    <row r="6" spans="1:2" x14ac:dyDescent="0.25">
      <c r="A6" s="172" t="s">
        <v>4</v>
      </c>
      <c r="B6" s="173"/>
    </row>
    <row r="7" spans="1:2" x14ac:dyDescent="0.25">
      <c r="A7" s="174"/>
      <c r="B7" s="175"/>
    </row>
    <row r="8" spans="1:2" x14ac:dyDescent="0.25">
      <c r="A8" s="176"/>
      <c r="B8" s="177"/>
    </row>
    <row r="9" spans="1:2" x14ac:dyDescent="0.25">
      <c r="A9" s="176"/>
      <c r="B9" s="178"/>
    </row>
    <row r="10" spans="1:2" x14ac:dyDescent="0.25">
      <c r="A10" s="179"/>
      <c r="B10" s="178"/>
    </row>
    <row r="11" spans="1:2" x14ac:dyDescent="0.25">
      <c r="A11" s="179"/>
      <c r="B11" s="180"/>
    </row>
    <row r="12" spans="1:2" x14ac:dyDescent="0.25">
      <c r="A12" s="179"/>
      <c r="B12" s="180"/>
    </row>
    <row r="13" spans="1:2" x14ac:dyDescent="0.25">
      <c r="A13" s="179"/>
      <c r="B13" s="180"/>
    </row>
    <row r="14" spans="1:2" x14ac:dyDescent="0.25">
      <c r="A14" s="181"/>
      <c r="B14" s="182"/>
    </row>
    <row r="15" spans="1:2" x14ac:dyDescent="0.25">
      <c r="A15" s="181"/>
      <c r="B15" s="182"/>
    </row>
    <row r="16" spans="1:2" x14ac:dyDescent="0.25">
      <c r="A16" s="183"/>
      <c r="B16" s="184"/>
    </row>
    <row r="17" spans="1:7" x14ac:dyDescent="0.25">
      <c r="A17" s="166"/>
      <c r="B17" s="185"/>
    </row>
    <row r="18" spans="1:7" x14ac:dyDescent="0.25">
      <c r="A18" s="186"/>
      <c r="B18" s="186"/>
    </row>
    <row r="19" spans="1:7" x14ac:dyDescent="0.25">
      <c r="A19" s="186"/>
      <c r="B19" s="186"/>
    </row>
    <row r="20" spans="1:7" x14ac:dyDescent="0.25">
      <c r="A20" s="186"/>
      <c r="B20" s="186"/>
    </row>
    <row r="21" spans="1:7" x14ac:dyDescent="0.25">
      <c r="A21" s="186"/>
      <c r="B21" s="186"/>
    </row>
    <row r="22" spans="1:7" x14ac:dyDescent="0.25">
      <c r="C22" s="187"/>
    </row>
    <row r="23" spans="1:7" x14ac:dyDescent="0.25">
      <c r="C23" s="187"/>
    </row>
    <row r="24" spans="1:7" x14ac:dyDescent="0.25">
      <c r="C24" s="187"/>
      <c r="D24" s="151" t="s">
        <v>429</v>
      </c>
    </row>
    <row r="25" spans="1:7" x14ac:dyDescent="0.25">
      <c r="C25" s="187"/>
      <c r="D25" s="148" t="s">
        <v>430</v>
      </c>
      <c r="E25" s="188" t="s">
        <v>986</v>
      </c>
      <c r="F25" s="188" t="s">
        <v>987</v>
      </c>
      <c r="G25" s="188" t="s">
        <v>988</v>
      </c>
    </row>
    <row r="26" spans="1:7" x14ac:dyDescent="0.25">
      <c r="C26" s="187"/>
      <c r="D26" s="7" t="s">
        <v>937</v>
      </c>
      <c r="E26" s="140">
        <v>999.46119333783042</v>
      </c>
      <c r="F26" s="140">
        <v>1032.3047479658464</v>
      </c>
      <c r="G26" s="140">
        <v>1114.1610342187626</v>
      </c>
    </row>
    <row r="27" spans="1:7" x14ac:dyDescent="0.25">
      <c r="C27" s="187"/>
      <c r="D27" s="7" t="s">
        <v>936</v>
      </c>
      <c r="E27" s="140">
        <v>308.90322290929549</v>
      </c>
      <c r="F27" s="140">
        <v>272.89143361485208</v>
      </c>
      <c r="G27" s="140">
        <v>261.30297732115963</v>
      </c>
    </row>
    <row r="28" spans="1:7" x14ac:dyDescent="0.25">
      <c r="C28" s="187"/>
      <c r="D28" s="7" t="s">
        <v>579</v>
      </c>
      <c r="E28" s="140">
        <v>198.80699999999999</v>
      </c>
      <c r="F28" s="140">
        <v>182.30504999999999</v>
      </c>
      <c r="G28" s="140">
        <v>172.67103499999999</v>
      </c>
    </row>
    <row r="29" spans="1:7" x14ac:dyDescent="0.25">
      <c r="C29" s="187"/>
      <c r="D29" s="7" t="s">
        <v>31</v>
      </c>
      <c r="E29" s="140">
        <v>92.221893295314175</v>
      </c>
      <c r="F29" s="140">
        <v>98.345863550240068</v>
      </c>
      <c r="G29" s="140">
        <v>100.54009463087901</v>
      </c>
    </row>
    <row r="30" spans="1:7" x14ac:dyDescent="0.25">
      <c r="C30" s="187"/>
      <c r="D30" s="7" t="s">
        <v>580</v>
      </c>
      <c r="E30" s="189">
        <v>58.072591156188828</v>
      </c>
      <c r="F30" s="189">
        <v>40.834290207857805</v>
      </c>
      <c r="G30" s="189">
        <v>46.220995681996826</v>
      </c>
    </row>
    <row r="31" spans="1:7" x14ac:dyDescent="0.25">
      <c r="C31" s="187"/>
      <c r="D31" s="7" t="s">
        <v>868</v>
      </c>
      <c r="E31" s="189">
        <v>8.7690973640021639</v>
      </c>
      <c r="F31" s="189">
        <v>183.82515767076399</v>
      </c>
      <c r="G31" s="189">
        <v>106.18047308034403</v>
      </c>
    </row>
    <row r="32" spans="1:7" x14ac:dyDescent="0.25">
      <c r="C32" s="187"/>
      <c r="D32" s="7" t="s">
        <v>931</v>
      </c>
      <c r="E32" s="189">
        <v>0</v>
      </c>
      <c r="F32" s="189">
        <v>46.646874999999966</v>
      </c>
      <c r="G32" s="189">
        <v>47.403159374999916</v>
      </c>
    </row>
    <row r="33" spans="2:11" x14ac:dyDescent="0.25">
      <c r="B33" s="190"/>
      <c r="C33" s="187"/>
      <c r="D33" s="7" t="s">
        <v>433</v>
      </c>
      <c r="E33" s="140">
        <v>267.86830199999997</v>
      </c>
      <c r="F33" s="140">
        <v>120</v>
      </c>
      <c r="G33" s="140">
        <v>120</v>
      </c>
    </row>
    <row r="34" spans="2:11" x14ac:dyDescent="0.25">
      <c r="B34" s="190"/>
      <c r="C34" s="187"/>
      <c r="D34" s="151" t="s">
        <v>38</v>
      </c>
      <c r="E34" s="191">
        <v>1934.1033000626312</v>
      </c>
      <c r="F34" s="191">
        <v>1977.15341800956</v>
      </c>
      <c r="G34" s="191">
        <v>1968.4797693081418</v>
      </c>
    </row>
    <row r="35" spans="2:11" x14ac:dyDescent="0.25">
      <c r="B35" s="190">
        <v>0</v>
      </c>
      <c r="C35" s="187"/>
      <c r="E35" s="140"/>
      <c r="F35" s="140"/>
      <c r="G35" s="140"/>
    </row>
    <row r="36" spans="2:11" x14ac:dyDescent="0.25">
      <c r="B36" s="190"/>
      <c r="C36" s="187"/>
      <c r="D36" s="116" t="s">
        <v>352</v>
      </c>
      <c r="E36" s="141">
        <v>0</v>
      </c>
      <c r="F36" s="141">
        <v>0</v>
      </c>
      <c r="G36" s="141">
        <v>0</v>
      </c>
    </row>
    <row r="37" spans="2:11" x14ac:dyDescent="0.25">
      <c r="B37" s="190"/>
      <c r="C37" s="187"/>
      <c r="D37" s="117"/>
      <c r="E37" s="141"/>
      <c r="F37" s="140"/>
      <c r="G37" s="140"/>
    </row>
    <row r="38" spans="2:11" x14ac:dyDescent="0.25">
      <c r="B38" s="190"/>
    </row>
    <row r="39" spans="2:11" x14ac:dyDescent="0.25">
      <c r="B39" s="190"/>
      <c r="I39" s="117"/>
    </row>
    <row r="40" spans="2:11" x14ac:dyDescent="0.25">
      <c r="I40" s="117"/>
    </row>
    <row r="41" spans="2:11" x14ac:dyDescent="0.25">
      <c r="D41" s="104"/>
      <c r="I41" s="117"/>
    </row>
    <row r="42" spans="2:11" x14ac:dyDescent="0.25">
      <c r="K42" s="116"/>
    </row>
    <row r="43" spans="2:11" x14ac:dyDescent="0.25">
      <c r="D43" s="104"/>
      <c r="I43" s="117"/>
    </row>
    <row r="44" spans="2:11" x14ac:dyDescent="0.25">
      <c r="B44" s="192"/>
      <c r="I44" s="117"/>
    </row>
    <row r="45" spans="2:11" x14ac:dyDescent="0.25">
      <c r="B45" s="192"/>
      <c r="D45" s="119"/>
      <c r="E45" s="193"/>
      <c r="F45" s="193"/>
      <c r="G45" s="193"/>
      <c r="I45" s="117"/>
    </row>
    <row r="46" spans="2:11" x14ac:dyDescent="0.25">
      <c r="D46" s="119"/>
      <c r="E46" s="193"/>
      <c r="F46" s="193"/>
      <c r="G46" s="193"/>
      <c r="I46" s="117"/>
    </row>
    <row r="47" spans="2:11" x14ac:dyDescent="0.25">
      <c r="D47" s="103"/>
      <c r="E47" s="193"/>
      <c r="F47" s="193"/>
      <c r="G47" s="193"/>
      <c r="I47" s="117"/>
    </row>
    <row r="48" spans="2:11" x14ac:dyDescent="0.25">
      <c r="D48" s="103"/>
      <c r="E48" s="193"/>
      <c r="F48" s="193"/>
      <c r="G48" s="193"/>
    </row>
    <row r="49" spans="2:12" x14ac:dyDescent="0.25">
      <c r="D49" s="119"/>
      <c r="E49" s="193"/>
      <c r="F49" s="193"/>
      <c r="G49" s="193"/>
      <c r="I49" s="117"/>
      <c r="L49" s="117"/>
    </row>
    <row r="50" spans="2:12" x14ac:dyDescent="0.25">
      <c r="D50" s="119"/>
      <c r="E50" s="193"/>
      <c r="F50" s="193"/>
      <c r="G50" s="193"/>
      <c r="I50" s="117"/>
    </row>
    <row r="51" spans="2:12" x14ac:dyDescent="0.25">
      <c r="D51" s="119"/>
      <c r="E51" s="193"/>
      <c r="F51" s="193"/>
      <c r="G51" s="193"/>
      <c r="I51" s="117"/>
    </row>
    <row r="52" spans="2:12" x14ac:dyDescent="0.25">
      <c r="D52" s="119"/>
      <c r="E52" s="193"/>
      <c r="F52" s="193"/>
      <c r="G52" s="193"/>
      <c r="I52" s="117"/>
    </row>
    <row r="53" spans="2:12" x14ac:dyDescent="0.25">
      <c r="D53" s="104"/>
      <c r="E53" s="155"/>
      <c r="F53" s="155"/>
      <c r="G53" s="155"/>
      <c r="L53" s="117"/>
    </row>
    <row r="54" spans="2:12" x14ac:dyDescent="0.25">
      <c r="B54" s="192"/>
      <c r="D54" s="103"/>
      <c r="E54" s="152"/>
      <c r="F54" s="152"/>
      <c r="G54" s="152"/>
    </row>
    <row r="55" spans="2:12" x14ac:dyDescent="0.25">
      <c r="E55" s="152"/>
    </row>
    <row r="56" spans="2:12" x14ac:dyDescent="0.25">
      <c r="E56" s="152"/>
    </row>
    <row r="57" spans="2:12" x14ac:dyDescent="0.25">
      <c r="D57" s="104"/>
      <c r="I57" s="117"/>
    </row>
    <row r="59" spans="2:12" x14ac:dyDescent="0.25">
      <c r="D59" s="194"/>
      <c r="E59" s="194"/>
      <c r="F59" s="194"/>
      <c r="G59" s="194"/>
      <c r="I59" s="117"/>
      <c r="J59" s="116"/>
    </row>
    <row r="60" spans="2:12" x14ac:dyDescent="0.25">
      <c r="D60" s="116"/>
      <c r="E60" s="193"/>
      <c r="F60" s="194"/>
      <c r="G60" s="194"/>
      <c r="I60" s="117"/>
      <c r="J60" s="116"/>
    </row>
    <row r="61" spans="2:12" x14ac:dyDescent="0.25">
      <c r="D61" s="116"/>
      <c r="E61" s="193"/>
      <c r="F61" s="194"/>
      <c r="G61" s="194"/>
      <c r="I61" s="117"/>
      <c r="J61" s="116"/>
    </row>
    <row r="62" spans="2:12" x14ac:dyDescent="0.25">
      <c r="D62" s="116"/>
      <c r="E62" s="193"/>
      <c r="F62" s="194"/>
      <c r="G62" s="194"/>
      <c r="I62" s="117"/>
      <c r="J62" s="117"/>
    </row>
    <row r="63" spans="2:12" x14ac:dyDescent="0.25">
      <c r="D63" s="116"/>
      <c r="E63" s="193"/>
      <c r="F63" s="194"/>
      <c r="G63" s="194"/>
      <c r="I63" s="117"/>
      <c r="J63" s="116"/>
    </row>
    <row r="64" spans="2:12" x14ac:dyDescent="0.25">
      <c r="D64" s="116"/>
      <c r="E64" s="193"/>
      <c r="F64" s="194"/>
      <c r="G64" s="194"/>
      <c r="J64" s="117"/>
    </row>
    <row r="65" spans="2:10" x14ac:dyDescent="0.25">
      <c r="D65" s="116"/>
      <c r="E65" s="193"/>
      <c r="F65" s="194"/>
      <c r="G65" s="194"/>
      <c r="I65" s="117"/>
      <c r="J65" s="116"/>
    </row>
    <row r="66" spans="2:10" x14ac:dyDescent="0.25">
      <c r="D66" s="116"/>
      <c r="E66" s="193"/>
      <c r="F66" s="194"/>
      <c r="G66" s="194"/>
      <c r="I66" s="117"/>
      <c r="J66" s="116"/>
    </row>
    <row r="67" spans="2:10" x14ac:dyDescent="0.25">
      <c r="D67" s="116"/>
      <c r="E67" s="193"/>
      <c r="F67" s="194"/>
      <c r="G67" s="194"/>
      <c r="I67" s="117"/>
      <c r="J67" s="116"/>
    </row>
    <row r="68" spans="2:10" x14ac:dyDescent="0.25">
      <c r="D68" s="116"/>
      <c r="E68" s="193"/>
      <c r="F68" s="194"/>
      <c r="G68" s="194"/>
      <c r="I68" s="117"/>
      <c r="J68" s="116"/>
    </row>
    <row r="69" spans="2:10" x14ac:dyDescent="0.25">
      <c r="D69" s="116"/>
      <c r="E69" s="193"/>
      <c r="F69" s="194"/>
      <c r="G69" s="194"/>
    </row>
    <row r="70" spans="2:10" x14ac:dyDescent="0.25">
      <c r="B70" s="192"/>
      <c r="D70" s="116"/>
      <c r="E70" s="193"/>
      <c r="F70" s="194"/>
      <c r="G70" s="194"/>
    </row>
    <row r="71" spans="2:10" x14ac:dyDescent="0.25">
      <c r="D71" s="116"/>
      <c r="E71" s="193"/>
      <c r="F71" s="194"/>
      <c r="G71" s="194"/>
    </row>
    <row r="72" spans="2:10" x14ac:dyDescent="0.25">
      <c r="D72" s="116"/>
      <c r="E72" s="193"/>
      <c r="F72" s="194"/>
      <c r="G72" s="194"/>
      <c r="I72" s="117"/>
    </row>
    <row r="73" spans="2:10" ht="30" customHeight="1" x14ac:dyDescent="0.25">
      <c r="D73" s="116"/>
      <c r="E73" s="193"/>
      <c r="F73" s="194"/>
      <c r="G73" s="194"/>
    </row>
    <row r="74" spans="2:10" x14ac:dyDescent="0.25">
      <c r="D74" s="116"/>
      <c r="E74" s="193"/>
      <c r="F74" s="194"/>
      <c r="G74" s="194"/>
      <c r="I74" s="117"/>
      <c r="J74" s="116"/>
    </row>
    <row r="75" spans="2:10" x14ac:dyDescent="0.25">
      <c r="D75" s="116"/>
      <c r="E75" s="193"/>
      <c r="F75" s="194"/>
      <c r="G75" s="194"/>
      <c r="I75" s="117"/>
      <c r="J75" s="116"/>
    </row>
    <row r="76" spans="2:10" x14ac:dyDescent="0.25">
      <c r="D76" s="116"/>
      <c r="E76" s="193"/>
      <c r="F76" s="194"/>
      <c r="G76" s="194"/>
      <c r="I76" s="117"/>
      <c r="J76" s="116"/>
    </row>
    <row r="77" spans="2:10" x14ac:dyDescent="0.25">
      <c r="D77" s="116"/>
      <c r="E77" s="193"/>
      <c r="F77" s="194"/>
      <c r="G77" s="194"/>
      <c r="I77" s="117"/>
      <c r="J77" s="116"/>
    </row>
    <row r="78" spans="2:10" x14ac:dyDescent="0.25">
      <c r="D78" s="116"/>
      <c r="E78" s="193"/>
      <c r="F78" s="194"/>
      <c r="G78" s="194"/>
      <c r="J78" s="116"/>
    </row>
    <row r="79" spans="2:10" x14ac:dyDescent="0.25">
      <c r="D79" s="116"/>
      <c r="E79" s="193"/>
      <c r="F79" s="194"/>
      <c r="G79" s="194"/>
    </row>
    <row r="80" spans="2:10" x14ac:dyDescent="0.25">
      <c r="B80" s="192"/>
      <c r="D80" s="116"/>
      <c r="E80" s="193"/>
      <c r="F80" s="194"/>
      <c r="G80" s="194"/>
    </row>
    <row r="81" spans="4:7" x14ac:dyDescent="0.25">
      <c r="D81" s="116"/>
      <c r="E81" s="193"/>
      <c r="F81" s="194"/>
      <c r="G81" s="194"/>
    </row>
    <row r="82" spans="4:7" x14ac:dyDescent="0.25">
      <c r="D82" s="116"/>
      <c r="E82" s="193"/>
      <c r="F82" s="194"/>
      <c r="G82" s="194"/>
    </row>
    <row r="83" spans="4:7" x14ac:dyDescent="0.25">
      <c r="D83" s="116"/>
      <c r="E83" s="193"/>
      <c r="F83" s="194"/>
      <c r="G83" s="194"/>
    </row>
    <row r="84" spans="4:7" x14ac:dyDescent="0.25">
      <c r="D84" s="116"/>
      <c r="E84" s="193"/>
      <c r="F84" s="194"/>
      <c r="G84" s="194"/>
    </row>
    <row r="85" spans="4:7" x14ac:dyDescent="0.25">
      <c r="D85" s="116"/>
      <c r="E85" s="193"/>
      <c r="F85" s="194"/>
      <c r="G85" s="194"/>
    </row>
    <row r="86" spans="4:7" x14ac:dyDescent="0.25">
      <c r="D86" s="116"/>
      <c r="E86" s="193"/>
      <c r="F86" s="194"/>
      <c r="G86" s="194"/>
    </row>
    <row r="87" spans="4:7" x14ac:dyDescent="0.25">
      <c r="D87" s="116"/>
      <c r="E87" s="193"/>
      <c r="F87" s="194"/>
      <c r="G87" s="194"/>
    </row>
    <row r="88" spans="4:7" x14ac:dyDescent="0.25">
      <c r="D88" s="116"/>
      <c r="E88" s="193"/>
      <c r="F88" s="194"/>
      <c r="G88" s="194"/>
    </row>
    <row r="89" spans="4:7" x14ac:dyDescent="0.25">
      <c r="D89" s="116"/>
      <c r="E89" s="193"/>
      <c r="F89" s="194"/>
      <c r="G89" s="194"/>
    </row>
    <row r="90" spans="4:7" x14ac:dyDescent="0.25">
      <c r="D90" s="116"/>
      <c r="E90" s="193"/>
      <c r="F90" s="194"/>
      <c r="G90" s="194"/>
    </row>
    <row r="91" spans="4:7" x14ac:dyDescent="0.25">
      <c r="D91" s="116"/>
      <c r="E91" s="193"/>
      <c r="F91" s="194"/>
      <c r="G91" s="194"/>
    </row>
    <row r="92" spans="4:7" x14ac:dyDescent="0.25">
      <c r="D92" s="116"/>
      <c r="E92" s="193"/>
      <c r="F92" s="194"/>
      <c r="G92" s="194"/>
    </row>
    <row r="93" spans="4:7" x14ac:dyDescent="0.25">
      <c r="D93" s="116"/>
      <c r="E93" s="193"/>
      <c r="F93" s="194"/>
      <c r="G93" s="194"/>
    </row>
    <row r="94" spans="4:7" x14ac:dyDescent="0.25">
      <c r="D94" s="116"/>
      <c r="E94" s="193"/>
      <c r="F94" s="194"/>
      <c r="G94" s="194"/>
    </row>
    <row r="95" spans="4:7" x14ac:dyDescent="0.25">
      <c r="D95" s="116"/>
      <c r="E95" s="193"/>
      <c r="F95" s="194"/>
      <c r="G95" s="194"/>
    </row>
    <row r="96" spans="4:7" x14ac:dyDescent="0.25">
      <c r="D96" s="116"/>
      <c r="E96" s="193"/>
      <c r="F96" s="194"/>
      <c r="G96" s="194"/>
    </row>
    <row r="97" spans="2:7" x14ac:dyDescent="0.25">
      <c r="D97" s="116"/>
      <c r="E97" s="193"/>
      <c r="F97" s="194"/>
      <c r="G97" s="194"/>
    </row>
    <row r="98" spans="2:7" x14ac:dyDescent="0.25">
      <c r="D98" s="116"/>
      <c r="E98" s="193"/>
      <c r="F98" s="194"/>
      <c r="G98" s="194"/>
    </row>
    <row r="99" spans="2:7" x14ac:dyDescent="0.25">
      <c r="D99" s="116"/>
      <c r="E99" s="193"/>
      <c r="F99" s="194"/>
      <c r="G99" s="194"/>
    </row>
    <row r="100" spans="2:7" x14ac:dyDescent="0.25">
      <c r="D100" s="116"/>
      <c r="E100" s="193"/>
      <c r="F100" s="194"/>
      <c r="G100" s="194"/>
    </row>
    <row r="101" spans="2:7" x14ac:dyDescent="0.25">
      <c r="D101" s="116"/>
      <c r="E101" s="193"/>
      <c r="F101" s="194"/>
      <c r="G101" s="194"/>
    </row>
    <row r="102" spans="2:7" x14ac:dyDescent="0.25">
      <c r="D102" s="116"/>
      <c r="E102" s="193"/>
      <c r="F102" s="194"/>
      <c r="G102" s="194"/>
    </row>
    <row r="103" spans="2:7" x14ac:dyDescent="0.25">
      <c r="D103" s="116"/>
      <c r="E103" s="193"/>
      <c r="F103" s="194"/>
      <c r="G103" s="194"/>
    </row>
    <row r="104" spans="2:7" x14ac:dyDescent="0.25">
      <c r="D104" s="116"/>
      <c r="E104" s="193"/>
      <c r="F104" s="194"/>
      <c r="G104" s="194"/>
    </row>
    <row r="105" spans="2:7" x14ac:dyDescent="0.25">
      <c r="D105" s="116"/>
      <c r="E105" s="193"/>
      <c r="F105" s="194"/>
      <c r="G105" s="194"/>
    </row>
    <row r="106" spans="2:7" x14ac:dyDescent="0.25">
      <c r="D106" s="116"/>
      <c r="E106" s="193"/>
      <c r="F106" s="194"/>
      <c r="G106" s="194"/>
    </row>
    <row r="107" spans="2:7" x14ac:dyDescent="0.25">
      <c r="B107" s="192"/>
      <c r="D107" s="116"/>
      <c r="E107" s="193"/>
      <c r="F107" s="194"/>
      <c r="G107" s="194"/>
    </row>
    <row r="108" spans="2:7" x14ac:dyDescent="0.25">
      <c r="D108" s="116"/>
      <c r="E108" s="193"/>
      <c r="F108" s="194"/>
      <c r="G108" s="194"/>
    </row>
    <row r="109" spans="2:7" x14ac:dyDescent="0.25">
      <c r="D109" s="116"/>
      <c r="E109" s="193"/>
      <c r="F109" s="194"/>
      <c r="G109" s="194"/>
    </row>
    <row r="113" spans="2:8" x14ac:dyDescent="0.25">
      <c r="D113" s="104" t="s">
        <v>438</v>
      </c>
    </row>
    <row r="114" spans="2:8" x14ac:dyDescent="0.25">
      <c r="D114" s="148" t="s">
        <v>430</v>
      </c>
      <c r="E114" s="195">
        <v>0</v>
      </c>
      <c r="F114" s="195">
        <v>0</v>
      </c>
      <c r="G114" s="195">
        <v>0</v>
      </c>
    </row>
    <row r="115" spans="2:8" x14ac:dyDescent="0.25">
      <c r="D115" s="193" t="s">
        <v>349</v>
      </c>
      <c r="E115" s="193">
        <v>0</v>
      </c>
      <c r="F115" s="193">
        <v>0</v>
      </c>
      <c r="G115" s="193">
        <v>0</v>
      </c>
      <c r="H115" s="196"/>
    </row>
    <row r="116" spans="2:8" x14ac:dyDescent="0.25">
      <c r="D116" s="193" t="s">
        <v>683</v>
      </c>
      <c r="E116" s="193">
        <v>37.454118145619717</v>
      </c>
      <c r="F116" s="193">
        <v>19.772466999999999</v>
      </c>
      <c r="G116" s="193">
        <v>32.933729999999997</v>
      </c>
      <c r="H116" s="196"/>
    </row>
    <row r="117" spans="2:8" x14ac:dyDescent="0.25">
      <c r="D117" s="193" t="s">
        <v>439</v>
      </c>
      <c r="E117" s="193">
        <v>8.0008742673467328</v>
      </c>
      <c r="F117" s="193">
        <v>1.4549129999999999</v>
      </c>
      <c r="G117" s="193">
        <v>0</v>
      </c>
      <c r="H117" s="196"/>
    </row>
    <row r="118" spans="2:8" x14ac:dyDescent="0.25">
      <c r="D118" s="193" t="s">
        <v>440</v>
      </c>
      <c r="E118" s="193">
        <v>42.733946994533767</v>
      </c>
      <c r="F118" s="193">
        <v>50.818384999999999</v>
      </c>
      <c r="G118" s="193">
        <v>80.197293999999999</v>
      </c>
      <c r="H118" s="196"/>
    </row>
    <row r="119" spans="2:8" x14ac:dyDescent="0.25">
      <c r="D119" s="193" t="s">
        <v>334</v>
      </c>
      <c r="E119" s="193">
        <v>163.26885397025006</v>
      </c>
      <c r="F119" s="193">
        <v>88.345423999999994</v>
      </c>
      <c r="G119" s="193">
        <v>67.690770999999998</v>
      </c>
      <c r="H119" s="196"/>
    </row>
    <row r="120" spans="2:8" x14ac:dyDescent="0.25">
      <c r="D120" s="193" t="s">
        <v>684</v>
      </c>
      <c r="E120" s="193">
        <v>21.15824237590623</v>
      </c>
      <c r="F120" s="193">
        <v>36.649256999999999</v>
      </c>
      <c r="G120" s="193">
        <v>18.846181000000001</v>
      </c>
      <c r="H120" s="196"/>
    </row>
    <row r="121" spans="2:8" outlineLevel="1" x14ac:dyDescent="0.25">
      <c r="D121" s="193" t="s">
        <v>441</v>
      </c>
      <c r="E121" s="193">
        <v>21.988543661225812</v>
      </c>
      <c r="F121" s="193">
        <v>2.9595539999999998</v>
      </c>
      <c r="G121" s="193">
        <v>0.33202399999999999</v>
      </c>
      <c r="H121" s="196"/>
    </row>
    <row r="122" spans="2:8" x14ac:dyDescent="0.25">
      <c r="D122" s="104" t="s">
        <v>38</v>
      </c>
      <c r="E122" s="197">
        <v>294.60457941488232</v>
      </c>
      <c r="F122" s="197">
        <v>200</v>
      </c>
      <c r="G122" s="197">
        <v>200</v>
      </c>
      <c r="H122" s="196"/>
    </row>
    <row r="123" spans="2:8" x14ac:dyDescent="0.25">
      <c r="D123" s="104"/>
      <c r="E123" s="198"/>
      <c r="F123" s="198"/>
      <c r="G123" s="198"/>
      <c r="H123" s="196"/>
    </row>
    <row r="124" spans="2:8" x14ac:dyDescent="0.25">
      <c r="B124" s="192">
        <v>0</v>
      </c>
      <c r="D124" s="104" t="s">
        <v>19</v>
      </c>
      <c r="E124" s="197">
        <v>0</v>
      </c>
      <c r="F124" s="197">
        <v>0</v>
      </c>
      <c r="G124" s="197">
        <v>0</v>
      </c>
      <c r="H124" s="196"/>
    </row>
    <row r="125" spans="2:8" x14ac:dyDescent="0.25">
      <c r="D125" s="196"/>
      <c r="E125" s="196"/>
      <c r="F125" s="196"/>
      <c r="G125" s="196"/>
      <c r="H125" s="196"/>
    </row>
    <row r="126" spans="2:8" x14ac:dyDescent="0.25">
      <c r="D126" s="104" t="s">
        <v>581</v>
      </c>
    </row>
    <row r="127" spans="2:8" x14ac:dyDescent="0.25">
      <c r="D127" s="148" t="s">
        <v>430</v>
      </c>
      <c r="E127" s="188">
        <v>0</v>
      </c>
      <c r="F127" s="188">
        <v>0</v>
      </c>
      <c r="G127" s="188">
        <v>0</v>
      </c>
    </row>
    <row r="128" spans="2:8" x14ac:dyDescent="0.25">
      <c r="C128" s="152"/>
      <c r="D128" s="116" t="s">
        <v>345</v>
      </c>
      <c r="E128" s="116">
        <v>0.51113995268052403</v>
      </c>
      <c r="F128" s="116">
        <v>0.58691199999999999</v>
      </c>
      <c r="G128" s="116">
        <v>2.8451420000000001</v>
      </c>
      <c r="H128" s="196"/>
    </row>
    <row r="129" spans="2:8" x14ac:dyDescent="0.25">
      <c r="C129" s="152"/>
      <c r="D129" s="116" t="s">
        <v>346</v>
      </c>
      <c r="E129" s="116">
        <v>223.9979331073026</v>
      </c>
      <c r="F129" s="116">
        <v>174.98838899999998</v>
      </c>
      <c r="G129" s="116">
        <v>191.64502999999999</v>
      </c>
      <c r="H129" s="196"/>
    </row>
    <row r="130" spans="2:8" x14ac:dyDescent="0.25">
      <c r="C130" s="152"/>
      <c r="D130" s="116" t="s">
        <v>347</v>
      </c>
      <c r="E130" s="116">
        <v>70.095506354899186</v>
      </c>
      <c r="F130" s="116">
        <v>8.9735669999999992</v>
      </c>
      <c r="G130" s="116">
        <v>1.067572</v>
      </c>
      <c r="H130" s="196"/>
    </row>
    <row r="131" spans="2:8" x14ac:dyDescent="0.25">
      <c r="C131" s="152"/>
      <c r="D131" s="116" t="s">
        <v>349</v>
      </c>
      <c r="E131" s="116">
        <v>0</v>
      </c>
      <c r="F131" s="116">
        <v>0</v>
      </c>
      <c r="G131" s="116">
        <v>0</v>
      </c>
      <c r="H131" s="196"/>
    </row>
    <row r="132" spans="2:8" x14ac:dyDescent="0.25">
      <c r="C132" s="152"/>
      <c r="D132" s="116" t="s">
        <v>348</v>
      </c>
      <c r="E132" s="116">
        <v>0</v>
      </c>
      <c r="F132" s="116">
        <v>15.451131999999999</v>
      </c>
      <c r="G132" s="116">
        <v>4.4422560000000004</v>
      </c>
      <c r="H132" s="196"/>
    </row>
    <row r="133" spans="2:8" x14ac:dyDescent="0.25">
      <c r="D133" s="104" t="s">
        <v>38</v>
      </c>
      <c r="E133" s="197">
        <v>294.60457941488232</v>
      </c>
      <c r="F133" s="197">
        <v>200</v>
      </c>
      <c r="G133" s="197">
        <v>200</v>
      </c>
      <c r="H133" s="196"/>
    </row>
    <row r="134" spans="2:8" x14ac:dyDescent="0.25">
      <c r="D134" s="104"/>
      <c r="E134" s="198"/>
      <c r="F134" s="198"/>
      <c r="G134" s="198"/>
      <c r="H134" s="196"/>
    </row>
    <row r="135" spans="2:8" x14ac:dyDescent="0.25">
      <c r="B135" s="192">
        <v>0</v>
      </c>
      <c r="D135" s="104" t="s">
        <v>19</v>
      </c>
      <c r="E135" s="197">
        <v>0</v>
      </c>
      <c r="F135" s="197">
        <v>0</v>
      </c>
      <c r="G135" s="197">
        <v>0</v>
      </c>
      <c r="H135" s="196"/>
    </row>
    <row r="136" spans="2:8" x14ac:dyDescent="0.25">
      <c r="D136" s="196"/>
      <c r="E136" s="196"/>
      <c r="F136" s="196"/>
      <c r="G136" s="196"/>
      <c r="H136" s="196"/>
    </row>
    <row r="137" spans="2:8" x14ac:dyDescent="0.25">
      <c r="C137" s="187"/>
      <c r="D137" s="196"/>
      <c r="E137" s="196"/>
      <c r="F137" s="196"/>
      <c r="G137" s="196"/>
      <c r="H137" s="196"/>
    </row>
    <row r="138" spans="2:8" x14ac:dyDescent="0.25">
      <c r="C138" s="187"/>
      <c r="D138" s="151" t="s">
        <v>443</v>
      </c>
    </row>
    <row r="139" spans="2:8" x14ac:dyDescent="0.25">
      <c r="C139" s="187"/>
      <c r="D139" s="148" t="s">
        <v>430</v>
      </c>
      <c r="E139" s="188" t="s">
        <v>986</v>
      </c>
      <c r="F139" s="188" t="s">
        <v>987</v>
      </c>
      <c r="G139" s="188" t="s">
        <v>988</v>
      </c>
    </row>
    <row r="140" spans="2:8" x14ac:dyDescent="0.25">
      <c r="C140" s="187"/>
      <c r="D140" s="7" t="s">
        <v>444</v>
      </c>
      <c r="E140" s="141">
        <v>515.00436214898605</v>
      </c>
      <c r="F140" s="141">
        <v>582.25218149033026</v>
      </c>
      <c r="G140" s="141">
        <v>599.40591944691869</v>
      </c>
    </row>
    <row r="141" spans="2:8" x14ac:dyDescent="0.25">
      <c r="C141" s="187"/>
      <c r="D141" s="7" t="s">
        <v>167</v>
      </c>
      <c r="E141" s="141">
        <v>267.86830199999997</v>
      </c>
      <c r="F141" s="141">
        <v>200</v>
      </c>
      <c r="G141" s="141">
        <v>200</v>
      </c>
    </row>
    <row r="142" spans="2:8" x14ac:dyDescent="0.25">
      <c r="C142" s="187"/>
      <c r="D142" s="7" t="s">
        <v>219</v>
      </c>
      <c r="E142" s="141">
        <v>418.54500547829963</v>
      </c>
      <c r="F142" s="141">
        <v>417.65848573922165</v>
      </c>
      <c r="G142" s="141">
        <v>419.76023664452731</v>
      </c>
    </row>
    <row r="143" spans="2:8" x14ac:dyDescent="0.25">
      <c r="C143" s="187"/>
      <c r="D143" s="7" t="s">
        <v>237</v>
      </c>
      <c r="E143" s="141">
        <v>324.70737019131627</v>
      </c>
      <c r="F143" s="141">
        <v>328.45040952081945</v>
      </c>
      <c r="G143" s="141">
        <v>344.10006580466614</v>
      </c>
    </row>
    <row r="144" spans="2:8" x14ac:dyDescent="0.25">
      <c r="C144" s="187"/>
      <c r="D144" s="7" t="s">
        <v>445</v>
      </c>
      <c r="E144" s="141">
        <v>221</v>
      </c>
      <c r="F144" s="141">
        <v>120</v>
      </c>
      <c r="G144" s="141">
        <v>120</v>
      </c>
    </row>
    <row r="145" spans="2:7" x14ac:dyDescent="0.25">
      <c r="C145" s="187"/>
      <c r="D145" s="7" t="s">
        <v>243</v>
      </c>
      <c r="E145" s="141">
        <v>22.368454840470548</v>
      </c>
      <c r="F145" s="141">
        <v>128.37044241425039</v>
      </c>
      <c r="G145" s="141">
        <v>73.166029234299089</v>
      </c>
    </row>
    <row r="146" spans="2:7" x14ac:dyDescent="0.25">
      <c r="C146" s="187"/>
      <c r="D146" s="7" t="s">
        <v>235</v>
      </c>
      <c r="E146" s="141">
        <v>66.451886271581159</v>
      </c>
      <c r="F146" s="141">
        <v>78.687589463832566</v>
      </c>
      <c r="G146" s="141">
        <v>81.726491720002201</v>
      </c>
    </row>
    <row r="147" spans="2:7" x14ac:dyDescent="0.25">
      <c r="C147" s="187"/>
      <c r="D147" s="7" t="s">
        <v>238</v>
      </c>
      <c r="E147" s="141">
        <v>61.654767594064495</v>
      </c>
      <c r="F147" s="141">
        <v>75.12961114034853</v>
      </c>
      <c r="G147" s="141">
        <v>75.943061737207643</v>
      </c>
    </row>
    <row r="148" spans="2:7" x14ac:dyDescent="0.25">
      <c r="C148" s="187"/>
      <c r="D148" s="7" t="s">
        <v>447</v>
      </c>
      <c r="E148" s="141">
        <v>36.503151537912423</v>
      </c>
      <c r="F148" s="141">
        <v>46.60469824075696</v>
      </c>
      <c r="G148" s="141">
        <v>54.377964720520517</v>
      </c>
    </row>
    <row r="149" spans="2:7" x14ac:dyDescent="0.25">
      <c r="C149" s="187"/>
      <c r="D149" s="104" t="s">
        <v>38</v>
      </c>
      <c r="E149" s="191">
        <v>1934.1033000626305</v>
      </c>
      <c r="F149" s="191">
        <v>1977.15341800956</v>
      </c>
      <c r="G149" s="191">
        <v>1968.4797693081418</v>
      </c>
    </row>
    <row r="150" spans="2:7" x14ac:dyDescent="0.25">
      <c r="C150" s="187"/>
    </row>
    <row r="151" spans="2:7" x14ac:dyDescent="0.25">
      <c r="C151" s="187"/>
    </row>
    <row r="152" spans="2:7" x14ac:dyDescent="0.25">
      <c r="B152" s="190">
        <v>0</v>
      </c>
      <c r="C152" s="187"/>
      <c r="D152" s="116" t="s">
        <v>19</v>
      </c>
      <c r="E152" s="141">
        <v>0</v>
      </c>
      <c r="F152" s="141">
        <v>0</v>
      </c>
      <c r="G152" s="141">
        <v>0</v>
      </c>
    </row>
    <row r="153" spans="2:7" x14ac:dyDescent="0.25">
      <c r="C153" s="187"/>
    </row>
    <row r="155" spans="2:7" x14ac:dyDescent="0.25">
      <c r="C155" s="187"/>
      <c r="D155" s="151" t="s">
        <v>448</v>
      </c>
    </row>
    <row r="156" spans="2:7" x14ac:dyDescent="0.25">
      <c r="C156" s="187"/>
      <c r="D156" s="148" t="s">
        <v>430</v>
      </c>
      <c r="E156" s="188">
        <v>0</v>
      </c>
      <c r="F156" s="188" t="s">
        <v>987</v>
      </c>
      <c r="G156" s="188" t="s">
        <v>988</v>
      </c>
    </row>
    <row r="157" spans="2:7" x14ac:dyDescent="0.25">
      <c r="C157" s="187"/>
      <c r="D157" s="199" t="s">
        <v>168</v>
      </c>
      <c r="E157" s="141">
        <v>0</v>
      </c>
      <c r="F157" s="141">
        <v>308.76138035999998</v>
      </c>
      <c r="G157" s="141">
        <v>326.66138036000001</v>
      </c>
    </row>
    <row r="158" spans="2:7" x14ac:dyDescent="0.25">
      <c r="C158" s="187"/>
      <c r="D158" s="196" t="s">
        <v>169</v>
      </c>
      <c r="E158" s="141">
        <v>0</v>
      </c>
      <c r="F158" s="141">
        <v>296.56638205726193</v>
      </c>
      <c r="G158" s="141">
        <v>293.52400231395836</v>
      </c>
    </row>
    <row r="159" spans="2:7" x14ac:dyDescent="0.25">
      <c r="C159" s="187"/>
      <c r="D159" s="196" t="s">
        <v>171</v>
      </c>
      <c r="E159" s="141">
        <v>0</v>
      </c>
      <c r="F159" s="141">
        <v>30.990483171090752</v>
      </c>
      <c r="G159" s="141">
        <v>31.465408156742409</v>
      </c>
    </row>
    <row r="160" spans="2:7" x14ac:dyDescent="0.25">
      <c r="C160" s="187"/>
      <c r="D160" s="196" t="s">
        <v>215</v>
      </c>
      <c r="E160" s="141">
        <v>395.93209381509922</v>
      </c>
      <c r="F160" s="141">
        <v>395.93209381509922</v>
      </c>
      <c r="G160" s="141">
        <v>383.06837245450424</v>
      </c>
    </row>
    <row r="161" spans="2:14" x14ac:dyDescent="0.25">
      <c r="C161" s="187"/>
      <c r="D161" s="196" t="s">
        <v>841</v>
      </c>
      <c r="E161" s="141">
        <v>0</v>
      </c>
      <c r="F161" s="141">
        <v>6.6565671191430091</v>
      </c>
      <c r="G161" s="141">
        <v>3.4398153993939755</v>
      </c>
    </row>
    <row r="162" spans="2:14" x14ac:dyDescent="0.25">
      <c r="C162" s="187"/>
      <c r="D162" s="196" t="s">
        <v>957</v>
      </c>
      <c r="E162" s="141">
        <v>0</v>
      </c>
      <c r="F162" s="141">
        <v>413.40625226948538</v>
      </c>
      <c r="G162" s="141">
        <v>460.81973626143633</v>
      </c>
    </row>
    <row r="163" spans="2:14" x14ac:dyDescent="0.25">
      <c r="C163" s="187"/>
      <c r="D163" s="104" t="s">
        <v>38</v>
      </c>
      <c r="E163" s="191">
        <v>395.93209381509922</v>
      </c>
      <c r="F163" s="191">
        <v>1452.3131587920805</v>
      </c>
      <c r="G163" s="191">
        <v>1498.9787149460353</v>
      </c>
    </row>
    <row r="164" spans="2:14" x14ac:dyDescent="0.25">
      <c r="C164" s="187"/>
      <c r="D164" s="200" t="s">
        <v>842</v>
      </c>
    </row>
    <row r="165" spans="2:14" x14ac:dyDescent="0.25">
      <c r="C165" s="187"/>
      <c r="D165" s="201" t="s">
        <v>843</v>
      </c>
    </row>
    <row r="166" spans="2:14" x14ac:dyDescent="0.25">
      <c r="B166" s="190">
        <v>0</v>
      </c>
      <c r="C166" s="187"/>
      <c r="D166" s="116" t="s">
        <v>19</v>
      </c>
      <c r="E166" s="140">
        <v>0</v>
      </c>
      <c r="F166" s="140">
        <v>0</v>
      </c>
      <c r="G166" s="140">
        <v>0</v>
      </c>
    </row>
    <row r="172" spans="2:14" x14ac:dyDescent="0.25">
      <c r="D172" s="151" t="s">
        <v>449</v>
      </c>
    </row>
    <row r="173" spans="2:14" x14ac:dyDescent="0.25">
      <c r="D173" s="149" t="s">
        <v>450</v>
      </c>
      <c r="E173" s="202">
        <v>2016</v>
      </c>
      <c r="F173" s="202">
        <v>2017</v>
      </c>
      <c r="G173" s="202">
        <v>2018</v>
      </c>
      <c r="H173" s="202">
        <v>2019</v>
      </c>
      <c r="I173" s="202">
        <v>2020</v>
      </c>
      <c r="J173" s="202">
        <v>2021</v>
      </c>
      <c r="K173" s="202">
        <v>2022</v>
      </c>
      <c r="L173" s="202">
        <v>2023</v>
      </c>
      <c r="M173" s="202">
        <v>2024</v>
      </c>
      <c r="N173" s="202">
        <v>2025</v>
      </c>
    </row>
    <row r="174" spans="2:14" x14ac:dyDescent="0.25">
      <c r="D174" s="151" t="s">
        <v>451</v>
      </c>
    </row>
    <row r="175" spans="2:14" x14ac:dyDescent="0.25">
      <c r="D175" s="7" t="s">
        <v>452</v>
      </c>
      <c r="E175" s="116">
        <v>862.61405383201622</v>
      </c>
      <c r="F175" s="116">
        <v>895.55904079942036</v>
      </c>
      <c r="G175" s="116">
        <v>930.50549213276327</v>
      </c>
      <c r="H175" s="116">
        <v>963.70306791017447</v>
      </c>
      <c r="I175" s="116">
        <v>1003.5073223074579</v>
      </c>
      <c r="J175" s="116">
        <v>1046.0300147494149</v>
      </c>
      <c r="K175" s="116">
        <v>1092.2328726506239</v>
      </c>
      <c r="L175" s="116">
        <v>1140.4524699047902</v>
      </c>
      <c r="M175" s="116">
        <v>1191.0706756839941</v>
      </c>
      <c r="N175" s="116">
        <v>1243.6409240011801</v>
      </c>
    </row>
    <row r="176" spans="2:14" x14ac:dyDescent="0.25">
      <c r="D176" s="7" t="s">
        <v>461</v>
      </c>
    </row>
    <row r="177" spans="3:15" x14ac:dyDescent="0.25">
      <c r="D177" s="7" t="s">
        <v>462</v>
      </c>
    </row>
    <row r="178" spans="3:15" x14ac:dyDescent="0.25">
      <c r="H178" s="116"/>
      <c r="I178" s="116"/>
      <c r="J178" s="116"/>
      <c r="K178" s="116"/>
      <c r="L178" s="116"/>
      <c r="M178" s="116"/>
      <c r="N178" s="116"/>
    </row>
    <row r="179" spans="3:15" x14ac:dyDescent="0.25">
      <c r="D179" s="151" t="s">
        <v>455</v>
      </c>
      <c r="E179" s="119"/>
      <c r="F179" s="119"/>
      <c r="G179" s="116"/>
      <c r="H179" s="116"/>
      <c r="I179" s="116"/>
      <c r="J179" s="116"/>
      <c r="K179" s="116"/>
      <c r="L179" s="116"/>
      <c r="M179" s="116"/>
      <c r="N179" s="116"/>
    </row>
    <row r="180" spans="3:15" x14ac:dyDescent="0.25">
      <c r="C180" s="203"/>
      <c r="D180" s="204" t="s">
        <v>456</v>
      </c>
      <c r="E180" s="119">
        <v>0</v>
      </c>
      <c r="F180" s="119">
        <v>0</v>
      </c>
      <c r="G180" s="116"/>
      <c r="H180" s="116"/>
      <c r="I180" s="116"/>
      <c r="J180" s="116"/>
      <c r="K180" s="116"/>
      <c r="L180" s="116"/>
      <c r="M180" s="116"/>
      <c r="N180" s="116"/>
    </row>
    <row r="181" spans="3:15" x14ac:dyDescent="0.25">
      <c r="C181" s="203"/>
      <c r="D181" s="204" t="s">
        <v>461</v>
      </c>
      <c r="E181" s="119"/>
      <c r="F181" s="119"/>
      <c r="G181" s="116">
        <v>0</v>
      </c>
      <c r="H181" s="116">
        <v>0</v>
      </c>
      <c r="I181" s="116">
        <v>0</v>
      </c>
      <c r="J181" s="116">
        <v>0</v>
      </c>
      <c r="K181" s="116">
        <v>0</v>
      </c>
      <c r="L181" s="116">
        <v>0</v>
      </c>
      <c r="M181" s="116">
        <v>0</v>
      </c>
      <c r="N181" s="116">
        <v>0</v>
      </c>
    </row>
    <row r="182" spans="3:15" x14ac:dyDescent="0.25">
      <c r="C182" s="203"/>
      <c r="D182" s="204" t="s">
        <v>462</v>
      </c>
      <c r="E182" s="119"/>
      <c r="F182" s="119"/>
      <c r="G182" s="116">
        <v>0</v>
      </c>
      <c r="H182" s="116">
        <v>0</v>
      </c>
      <c r="I182" s="116">
        <v>0</v>
      </c>
      <c r="J182" s="116">
        <v>0</v>
      </c>
      <c r="K182" s="116">
        <v>0</v>
      </c>
      <c r="L182" s="116">
        <v>0</v>
      </c>
      <c r="M182" s="116">
        <v>0</v>
      </c>
      <c r="N182" s="116">
        <v>0</v>
      </c>
    </row>
    <row r="183" spans="3:15" x14ac:dyDescent="0.25">
      <c r="F183" s="152"/>
      <c r="G183" s="189"/>
      <c r="H183" s="189"/>
      <c r="I183" s="189"/>
      <c r="J183" s="189"/>
    </row>
    <row r="184" spans="3:15" x14ac:dyDescent="0.25">
      <c r="D184" s="151" t="s">
        <v>194</v>
      </c>
      <c r="K184" s="202" t="s">
        <v>457</v>
      </c>
      <c r="L184" s="202" t="s">
        <v>458</v>
      </c>
      <c r="M184" s="202" t="s">
        <v>459</v>
      </c>
      <c r="O184" s="202" t="s">
        <v>460</v>
      </c>
    </row>
    <row r="185" spans="3:15" x14ac:dyDescent="0.25">
      <c r="D185" s="7" t="s">
        <v>452</v>
      </c>
      <c r="F185" s="205">
        <v>3.8192035964463633E-2</v>
      </c>
      <c r="G185" s="205">
        <v>3.9021940197430167E-2</v>
      </c>
      <c r="H185" s="205">
        <v>3.5676926206336265E-2</v>
      </c>
      <c r="I185" s="205">
        <v>4.1303442650235028E-2</v>
      </c>
      <c r="J185" s="205">
        <v>4.2374072910779194E-2</v>
      </c>
      <c r="K185" s="206">
        <v>3.959092796839303E-2</v>
      </c>
      <c r="L185" s="205">
        <v>3.5676926206336265E-2</v>
      </c>
      <c r="M185" s="205">
        <v>4.2374072910779194E-2</v>
      </c>
      <c r="O185" s="206">
        <v>3.7157068106021374E-2</v>
      </c>
    </row>
    <row r="186" spans="3:15" x14ac:dyDescent="0.25">
      <c r="D186" s="7" t="s">
        <v>461</v>
      </c>
      <c r="F186" s="205" t="e">
        <v>#DIV/0!</v>
      </c>
      <c r="G186" s="205" t="e">
        <v>#DIV/0!</v>
      </c>
      <c r="H186" s="205" t="e">
        <v>#DIV/0!</v>
      </c>
      <c r="I186" s="205" t="e">
        <v>#DIV/0!</v>
      </c>
      <c r="J186" s="205" t="e">
        <v>#DIV/0!</v>
      </c>
      <c r="K186" s="207" t="e">
        <v>#DIV/0!</v>
      </c>
      <c r="L186" s="205" t="e">
        <v>#DIV/0!</v>
      </c>
      <c r="M186" s="205" t="e">
        <v>#DIV/0!</v>
      </c>
      <c r="O186" s="207" t="e">
        <v>#DIV/0!</v>
      </c>
    </row>
    <row r="187" spans="3:15" x14ac:dyDescent="0.25">
      <c r="D187" s="7" t="s">
        <v>462</v>
      </c>
      <c r="F187" s="205" t="e">
        <v>#DIV/0!</v>
      </c>
      <c r="G187" s="205" t="e">
        <v>#DIV/0!</v>
      </c>
      <c r="H187" s="205" t="e">
        <v>#DIV/0!</v>
      </c>
      <c r="I187" s="205" t="e">
        <v>#DIV/0!</v>
      </c>
      <c r="J187" s="205" t="e">
        <v>#DIV/0!</v>
      </c>
      <c r="K187" s="207" t="e">
        <v>#DIV/0!</v>
      </c>
      <c r="L187" s="205" t="e">
        <v>#DIV/0!</v>
      </c>
      <c r="M187" s="205" t="e">
        <v>#DIV/0!</v>
      </c>
      <c r="O187" s="207" t="e">
        <v>#DIV/0!</v>
      </c>
    </row>
    <row r="189" spans="3:15" x14ac:dyDescent="0.25">
      <c r="J189" s="7" t="s">
        <v>989</v>
      </c>
    </row>
    <row r="190" spans="3:15" x14ac:dyDescent="0.25">
      <c r="D190" s="7" t="s">
        <v>452</v>
      </c>
      <c r="J190" s="208">
        <v>183</v>
      </c>
    </row>
    <row r="191" spans="3:15" x14ac:dyDescent="0.25">
      <c r="D191" s="7" t="s">
        <v>461</v>
      </c>
      <c r="J191" s="208">
        <v>0</v>
      </c>
    </row>
    <row r="192" spans="3:15" x14ac:dyDescent="0.25">
      <c r="D192" s="7" t="s">
        <v>462</v>
      </c>
      <c r="J192" s="208">
        <v>0</v>
      </c>
    </row>
    <row r="194" spans="4:14" x14ac:dyDescent="0.25">
      <c r="D194" s="7" t="s">
        <v>461</v>
      </c>
      <c r="F194" s="152">
        <v>0</v>
      </c>
      <c r="G194" s="152">
        <v>0</v>
      </c>
      <c r="H194" s="152">
        <v>0</v>
      </c>
      <c r="I194" s="152">
        <v>0</v>
      </c>
      <c r="J194" s="152">
        <v>0</v>
      </c>
    </row>
    <row r="195" spans="4:14" x14ac:dyDescent="0.25">
      <c r="D195" s="7" t="s">
        <v>462</v>
      </c>
      <c r="F195" s="152">
        <v>0</v>
      </c>
      <c r="G195" s="152">
        <v>0</v>
      </c>
      <c r="H195" s="152">
        <v>0</v>
      </c>
      <c r="I195" s="152">
        <v>0</v>
      </c>
      <c r="J195" s="152">
        <v>0</v>
      </c>
    </row>
    <row r="197" spans="4:14" x14ac:dyDescent="0.25">
      <c r="D197" s="7" t="s">
        <v>463</v>
      </c>
    </row>
    <row r="198" spans="4:14" x14ac:dyDescent="0.25">
      <c r="D198" s="149" t="s">
        <v>450</v>
      </c>
      <c r="E198" s="202">
        <v>2016</v>
      </c>
      <c r="F198" s="202">
        <v>2017</v>
      </c>
      <c r="G198" s="202">
        <v>2018</v>
      </c>
      <c r="H198" s="202">
        <v>2019</v>
      </c>
      <c r="I198" s="202">
        <v>2020</v>
      </c>
      <c r="J198" s="202">
        <v>2021</v>
      </c>
      <c r="K198" s="202">
        <v>2022</v>
      </c>
      <c r="L198" s="202">
        <v>2023</v>
      </c>
      <c r="M198" s="202">
        <v>2024</v>
      </c>
      <c r="N198" s="202">
        <v>2025</v>
      </c>
    </row>
    <row r="199" spans="4:14" x14ac:dyDescent="0.25">
      <c r="D199" s="151" t="s">
        <v>464</v>
      </c>
    </row>
    <row r="200" spans="4:14" x14ac:dyDescent="0.25">
      <c r="D200" s="204" t="s">
        <v>456</v>
      </c>
      <c r="E200" s="116">
        <v>0</v>
      </c>
      <c r="F200" s="116">
        <v>0</v>
      </c>
      <c r="G200" s="116"/>
      <c r="H200" s="116"/>
      <c r="I200" s="116"/>
      <c r="J200" s="116"/>
      <c r="K200" s="116"/>
      <c r="L200" s="116"/>
      <c r="M200" s="116"/>
      <c r="N200" s="116"/>
    </row>
    <row r="201" spans="4:14" x14ac:dyDescent="0.25">
      <c r="D201" s="204" t="s">
        <v>465</v>
      </c>
      <c r="E201" s="116">
        <v>0</v>
      </c>
      <c r="F201" s="116">
        <v>0</v>
      </c>
      <c r="G201" s="116">
        <v>0</v>
      </c>
      <c r="H201" s="116">
        <v>0</v>
      </c>
      <c r="I201" s="116">
        <v>0</v>
      </c>
      <c r="J201" s="116">
        <v>0</v>
      </c>
      <c r="K201" s="116">
        <v>0</v>
      </c>
      <c r="L201" s="116">
        <v>0</v>
      </c>
      <c r="M201" s="116">
        <v>0</v>
      </c>
      <c r="N201" s="116">
        <v>0</v>
      </c>
    </row>
    <row r="202" spans="4:14" x14ac:dyDescent="0.25">
      <c r="D202" s="204" t="s">
        <v>466</v>
      </c>
      <c r="E202" s="116">
        <v>0</v>
      </c>
      <c r="F202" s="116">
        <v>0</v>
      </c>
      <c r="G202" s="116">
        <v>0</v>
      </c>
      <c r="H202" s="116">
        <v>0</v>
      </c>
      <c r="I202" s="116">
        <v>0</v>
      </c>
      <c r="J202" s="116">
        <v>0</v>
      </c>
      <c r="K202" s="116">
        <v>0</v>
      </c>
      <c r="L202" s="116">
        <v>0</v>
      </c>
      <c r="M202" s="116">
        <v>0</v>
      </c>
      <c r="N202" s="116">
        <v>0</v>
      </c>
    </row>
    <row r="203" spans="4:14" x14ac:dyDescent="0.25">
      <c r="D203" s="204" t="s">
        <v>990</v>
      </c>
      <c r="E203" s="116"/>
      <c r="F203" s="116"/>
      <c r="G203" s="116">
        <v>0</v>
      </c>
      <c r="H203" s="116">
        <v>0</v>
      </c>
      <c r="I203" s="116">
        <v>0</v>
      </c>
      <c r="J203" s="116">
        <v>0</v>
      </c>
      <c r="K203" s="116">
        <v>0</v>
      </c>
      <c r="L203" s="116">
        <v>0</v>
      </c>
      <c r="M203" s="116">
        <v>0</v>
      </c>
      <c r="N203" s="116">
        <v>0</v>
      </c>
    </row>
    <row r="204" spans="4:14" x14ac:dyDescent="0.25">
      <c r="D204" s="204" t="s">
        <v>991</v>
      </c>
      <c r="E204" s="116"/>
      <c r="F204" s="116"/>
      <c r="G204" s="116">
        <v>0</v>
      </c>
      <c r="H204" s="116">
        <v>0</v>
      </c>
      <c r="I204" s="116">
        <v>0</v>
      </c>
      <c r="J204" s="116">
        <v>0</v>
      </c>
      <c r="K204" s="116">
        <v>0</v>
      </c>
      <c r="L204" s="116">
        <v>0</v>
      </c>
      <c r="M204" s="116">
        <v>0</v>
      </c>
      <c r="N204" s="116">
        <v>0</v>
      </c>
    </row>
    <row r="206" spans="4:14" x14ac:dyDescent="0.25">
      <c r="E206" s="209">
        <v>2006</v>
      </c>
      <c r="F206" s="209">
        <v>2007</v>
      </c>
      <c r="G206" s="209">
        <v>2008</v>
      </c>
      <c r="H206" s="209">
        <v>2009</v>
      </c>
      <c r="I206" s="209">
        <v>2010</v>
      </c>
      <c r="J206" s="209">
        <v>2011</v>
      </c>
      <c r="K206" s="209">
        <v>2012</v>
      </c>
      <c r="L206" s="209">
        <v>2013</v>
      </c>
      <c r="M206" s="209">
        <v>2014</v>
      </c>
    </row>
    <row r="207" spans="4:14" x14ac:dyDescent="0.25">
      <c r="D207" s="204" t="s">
        <v>465</v>
      </c>
      <c r="E207" s="210">
        <v>466</v>
      </c>
      <c r="F207" s="210">
        <v>493</v>
      </c>
      <c r="G207" s="210">
        <v>516</v>
      </c>
      <c r="H207" s="210">
        <v>544</v>
      </c>
      <c r="I207" s="210">
        <v>569</v>
      </c>
      <c r="J207" s="210">
        <v>593</v>
      </c>
      <c r="K207" s="210">
        <v>596</v>
      </c>
      <c r="L207" s="210">
        <v>604</v>
      </c>
      <c r="M207" s="210">
        <v>610</v>
      </c>
    </row>
    <row r="208" spans="4:14" x14ac:dyDescent="0.25">
      <c r="D208" s="204" t="s">
        <v>466</v>
      </c>
      <c r="E208" s="210">
        <v>454</v>
      </c>
      <c r="F208" s="210">
        <v>459</v>
      </c>
      <c r="G208" s="210">
        <v>477</v>
      </c>
      <c r="H208" s="210">
        <v>501</v>
      </c>
      <c r="I208" s="210">
        <v>528</v>
      </c>
      <c r="J208" s="210">
        <v>550</v>
      </c>
      <c r="K208" s="210">
        <v>551</v>
      </c>
      <c r="L208" s="210">
        <v>559</v>
      </c>
      <c r="M208" s="210">
        <v>564</v>
      </c>
    </row>
    <row r="212" spans="3:11" x14ac:dyDescent="0.25">
      <c r="F212" s="152"/>
    </row>
    <row r="213" spans="3:11" x14ac:dyDescent="0.25">
      <c r="F213" s="152"/>
    </row>
    <row r="214" spans="3:11" x14ac:dyDescent="0.25">
      <c r="C214" s="271"/>
      <c r="E214" s="211" t="s">
        <v>986</v>
      </c>
      <c r="F214" s="211" t="s">
        <v>987</v>
      </c>
      <c r="G214" s="211" t="s">
        <v>988</v>
      </c>
      <c r="H214" s="211" t="s">
        <v>992</v>
      </c>
      <c r="I214" s="211" t="s">
        <v>993</v>
      </c>
      <c r="J214" s="211" t="s">
        <v>994</v>
      </c>
    </row>
    <row r="215" spans="3:11" x14ac:dyDescent="0.25">
      <c r="C215" s="271"/>
      <c r="D215" s="151" t="s">
        <v>479</v>
      </c>
      <c r="E215" s="211" t="s">
        <v>7</v>
      </c>
      <c r="F215" s="211" t="s">
        <v>7</v>
      </c>
      <c r="G215" s="211" t="s">
        <v>7</v>
      </c>
      <c r="H215" s="211" t="s">
        <v>428</v>
      </c>
      <c r="I215" s="211" t="s">
        <v>428</v>
      </c>
      <c r="J215" s="211" t="s">
        <v>428</v>
      </c>
    </row>
    <row r="216" spans="3:11" x14ac:dyDescent="0.25">
      <c r="C216" s="271"/>
      <c r="D216" s="148" t="s">
        <v>482</v>
      </c>
      <c r="E216" s="202">
        <v>2016</v>
      </c>
      <c r="F216" s="202">
        <v>2017</v>
      </c>
      <c r="G216" s="202">
        <v>2018</v>
      </c>
      <c r="H216" s="202">
        <v>2019</v>
      </c>
      <c r="I216" s="202">
        <v>2020</v>
      </c>
      <c r="J216" s="202">
        <v>2021</v>
      </c>
      <c r="K216" s="7" t="s">
        <v>995</v>
      </c>
    </row>
    <row r="217" spans="3:11" x14ac:dyDescent="0.25">
      <c r="C217" s="271"/>
      <c r="D217" s="116" t="s">
        <v>937</v>
      </c>
      <c r="E217" s="964">
        <v>1005536625.9530044</v>
      </c>
      <c r="F217" s="116">
        <v>1032304747.9658464</v>
      </c>
      <c r="G217" s="116">
        <v>1114161034.2187626</v>
      </c>
      <c r="H217" s="116">
        <v>1197677755.5211067</v>
      </c>
      <c r="I217" s="116">
        <v>1259928282.1085219</v>
      </c>
      <c r="J217" s="116">
        <v>1335477362.1517282</v>
      </c>
      <c r="K217" s="140">
        <v>1187.909836393193</v>
      </c>
    </row>
    <row r="218" spans="3:11" x14ac:dyDescent="0.25">
      <c r="C218" s="271"/>
      <c r="D218" s="116" t="s">
        <v>936</v>
      </c>
      <c r="E218" s="964">
        <v>308903222.9092955</v>
      </c>
      <c r="F218" s="116">
        <v>272891433.61485207</v>
      </c>
      <c r="G218" s="116">
        <v>261302977.32115963</v>
      </c>
      <c r="H218" s="116">
        <v>275601001.31511486</v>
      </c>
      <c r="I218" s="116">
        <v>273126682.14848804</v>
      </c>
      <c r="J218" s="116">
        <v>261880330.74847874</v>
      </c>
      <c r="K218" s="140"/>
    </row>
    <row r="219" spans="3:11" x14ac:dyDescent="0.25">
      <c r="C219" s="271"/>
      <c r="D219" s="116" t="s">
        <v>483</v>
      </c>
      <c r="E219" s="964">
        <v>92221893.295314163</v>
      </c>
      <c r="F219" s="116">
        <v>98345863.55024007</v>
      </c>
      <c r="G219" s="116">
        <v>100540094.63087901</v>
      </c>
      <c r="H219" s="116">
        <v>102786226.39143537</v>
      </c>
      <c r="I219" s="116">
        <v>105085523.32286054</v>
      </c>
      <c r="J219" s="116">
        <v>107439281.15928201</v>
      </c>
      <c r="K219" s="140">
        <v>102.8393978109394</v>
      </c>
    </row>
    <row r="220" spans="3:11" x14ac:dyDescent="0.25">
      <c r="C220" s="271"/>
      <c r="D220" s="116" t="s">
        <v>424</v>
      </c>
      <c r="E220" s="964">
        <v>155500000</v>
      </c>
      <c r="F220" s="116">
        <v>144000000</v>
      </c>
      <c r="G220" s="116">
        <v>137500000</v>
      </c>
      <c r="H220" s="116">
        <v>141500000.00000003</v>
      </c>
      <c r="I220" s="116">
        <v>145500000.00000003</v>
      </c>
      <c r="J220" s="116">
        <v>152000000</v>
      </c>
      <c r="K220" s="140">
        <v>144.1</v>
      </c>
    </row>
    <row r="221" spans="3:11" x14ac:dyDescent="0.25">
      <c r="C221" s="271"/>
      <c r="D221" s="116" t="s">
        <v>254</v>
      </c>
      <c r="E221" s="964">
        <v>27537997.064144451</v>
      </c>
      <c r="F221" s="116">
        <v>13234118.461843019</v>
      </c>
      <c r="G221" s="116">
        <v>12084538.651396833</v>
      </c>
      <c r="H221" s="116">
        <v>18592433.402821433</v>
      </c>
      <c r="I221" s="116">
        <v>19257450.796741053</v>
      </c>
      <c r="J221" s="116">
        <v>19889631.486661624</v>
      </c>
      <c r="K221" s="140">
        <v>16.611634559892796</v>
      </c>
    </row>
    <row r="222" spans="3:11" x14ac:dyDescent="0.25">
      <c r="C222" s="271"/>
      <c r="D222" s="116" t="s">
        <v>425</v>
      </c>
      <c r="E222" s="964">
        <v>43306999.999999993</v>
      </c>
      <c r="F222" s="116">
        <v>38305049.999999993</v>
      </c>
      <c r="G222" s="116">
        <v>35171034.999999985</v>
      </c>
      <c r="H222" s="116">
        <v>37277084.999999993</v>
      </c>
      <c r="I222" s="116">
        <v>38540714.999999993</v>
      </c>
      <c r="J222" s="116">
        <v>40014949.999999993</v>
      </c>
      <c r="K222" s="140">
        <v>37.861766999999993</v>
      </c>
    </row>
    <row r="223" spans="3:11" x14ac:dyDescent="0.25">
      <c r="C223" s="271"/>
      <c r="D223" s="103" t="s">
        <v>484</v>
      </c>
      <c r="E223" s="964">
        <v>5202000</v>
      </c>
      <c r="F223" s="116">
        <v>12003195.019598868</v>
      </c>
      <c r="G223" s="116">
        <v>12137602.684060952</v>
      </c>
      <c r="H223" s="116">
        <v>12429198.051282719</v>
      </c>
      <c r="I223" s="116">
        <v>12844660.671957897</v>
      </c>
      <c r="J223" s="116">
        <v>13296758.000613831</v>
      </c>
      <c r="K223" s="140">
        <v>12.542282885502852</v>
      </c>
    </row>
    <row r="224" spans="3:11" x14ac:dyDescent="0.25">
      <c r="C224" s="271"/>
      <c r="D224" s="116" t="s">
        <v>485</v>
      </c>
      <c r="E224" s="964">
        <v>18865118.601646688</v>
      </c>
      <c r="F224" s="116">
        <v>15269976.431308482</v>
      </c>
      <c r="G224" s="116">
        <v>21635984.487239867</v>
      </c>
      <c r="H224" s="116">
        <v>22163626.828913189</v>
      </c>
      <c r="I224" s="116">
        <v>22733510.723579492</v>
      </c>
      <c r="J224" s="116">
        <v>22359544.889242228</v>
      </c>
      <c r="K224" s="140">
        <v>20.832528672056654</v>
      </c>
    </row>
    <row r="225" spans="2:11" x14ac:dyDescent="0.25">
      <c r="C225" s="271"/>
      <c r="D225" s="115" t="s">
        <v>38</v>
      </c>
      <c r="E225" s="115">
        <v>1657073857.823405</v>
      </c>
      <c r="F225" s="115">
        <v>1626354385.043689</v>
      </c>
      <c r="G225" s="115">
        <v>1694533266.9934988</v>
      </c>
      <c r="H225" s="115">
        <v>1808027326.5106745</v>
      </c>
      <c r="I225" s="115">
        <v>1877016824.7721488</v>
      </c>
      <c r="J225" s="115">
        <v>1952357858.4360065</v>
      </c>
      <c r="K225" s="155">
        <v>1791657932.3512034</v>
      </c>
    </row>
    <row r="226" spans="2:11" x14ac:dyDescent="0.25">
      <c r="C226" s="271"/>
      <c r="D226" s="7" t="s">
        <v>14</v>
      </c>
      <c r="E226" s="152">
        <v>24067118.601646688</v>
      </c>
      <c r="F226" s="152">
        <v>27273171.45090735</v>
      </c>
      <c r="G226" s="152">
        <v>33773587.171300821</v>
      </c>
      <c r="H226" s="152">
        <v>34592824.880195908</v>
      </c>
      <c r="I226" s="152">
        <v>35578171.395537391</v>
      </c>
      <c r="J226" s="152">
        <v>35656302.889856055</v>
      </c>
    </row>
    <row r="227" spans="2:11" x14ac:dyDescent="0.25">
      <c r="B227" s="192">
        <v>0</v>
      </c>
      <c r="C227" s="271"/>
      <c r="D227" s="116" t="s">
        <v>19</v>
      </c>
      <c r="E227" s="152"/>
      <c r="F227" s="152">
        <v>0</v>
      </c>
      <c r="G227" s="152">
        <v>0</v>
      </c>
      <c r="H227" s="152">
        <v>0</v>
      </c>
      <c r="I227" s="152">
        <v>0</v>
      </c>
      <c r="J227" s="152">
        <v>0</v>
      </c>
    </row>
    <row r="228" spans="2:11" x14ac:dyDescent="0.25">
      <c r="C228" s="271"/>
    </row>
    <row r="229" spans="2:11" x14ac:dyDescent="0.25">
      <c r="C229" s="271"/>
      <c r="D229" s="151" t="s">
        <v>456</v>
      </c>
    </row>
    <row r="230" spans="2:11" x14ac:dyDescent="0.25">
      <c r="C230" s="271"/>
      <c r="D230" s="148" t="s">
        <v>482</v>
      </c>
      <c r="E230" s="202">
        <v>2007</v>
      </c>
      <c r="F230" s="202">
        <v>2008</v>
      </c>
      <c r="G230" s="202">
        <v>2009</v>
      </c>
      <c r="H230" s="202">
        <v>2010</v>
      </c>
      <c r="I230" s="202">
        <v>2011</v>
      </c>
      <c r="J230" s="202">
        <v>2012</v>
      </c>
      <c r="K230" s="202">
        <v>2013</v>
      </c>
    </row>
    <row r="231" spans="2:11" x14ac:dyDescent="0.25">
      <c r="C231" s="271"/>
      <c r="D231" s="116" t="s">
        <v>431</v>
      </c>
      <c r="E231" s="118">
        <v>891469872.89999998</v>
      </c>
      <c r="F231" s="118">
        <v>967760217.59000003</v>
      </c>
      <c r="G231" s="118">
        <v>988072227.15999997</v>
      </c>
      <c r="H231" s="118">
        <v>1011055916.01</v>
      </c>
      <c r="I231" s="118">
        <v>995580646.52999997</v>
      </c>
    </row>
    <row r="232" spans="2:11" x14ac:dyDescent="0.25">
      <c r="C232" s="271"/>
      <c r="D232" s="116" t="s">
        <v>483</v>
      </c>
      <c r="E232" s="118">
        <v>101083649.43000001</v>
      </c>
      <c r="F232" s="118">
        <v>100415404.08000001</v>
      </c>
      <c r="G232" s="118">
        <v>105205124.47</v>
      </c>
      <c r="H232" s="118">
        <v>97260303.329999998</v>
      </c>
      <c r="I232" s="118">
        <v>87977172.659999996</v>
      </c>
    </row>
    <row r="233" spans="2:11" x14ac:dyDescent="0.25">
      <c r="C233" s="271"/>
      <c r="D233" s="116" t="s">
        <v>424</v>
      </c>
      <c r="E233" s="118">
        <v>80868562.439999998</v>
      </c>
      <c r="F233" s="118">
        <v>81405588.599999994</v>
      </c>
      <c r="G233" s="118">
        <v>87171299.819999993</v>
      </c>
      <c r="H233" s="118">
        <v>101850285.40000001</v>
      </c>
      <c r="I233" s="118">
        <v>119159705.13</v>
      </c>
    </row>
    <row r="234" spans="2:11" x14ac:dyDescent="0.25">
      <c r="C234" s="271"/>
      <c r="D234" s="116" t="s">
        <v>486</v>
      </c>
      <c r="E234" s="118">
        <v>32564424.129999999</v>
      </c>
      <c r="F234" s="118">
        <v>46475871.699999996</v>
      </c>
      <c r="G234" s="118">
        <v>32204748.430000011</v>
      </c>
      <c r="H234" s="118">
        <v>18503039.93</v>
      </c>
      <c r="I234" s="118">
        <v>16591424.819999997</v>
      </c>
    </row>
    <row r="235" spans="2:11" x14ac:dyDescent="0.25">
      <c r="C235" s="271"/>
      <c r="D235" s="116" t="s">
        <v>425</v>
      </c>
      <c r="E235" s="118">
        <v>32251436.329999998</v>
      </c>
      <c r="F235" s="118">
        <v>32575736.34</v>
      </c>
      <c r="G235" s="118">
        <v>32543486</v>
      </c>
      <c r="H235" s="118">
        <v>33427946.040000003</v>
      </c>
      <c r="I235" s="118">
        <v>34372653.32</v>
      </c>
    </row>
    <row r="236" spans="2:11" x14ac:dyDescent="0.25">
      <c r="C236" s="271"/>
      <c r="D236" s="103" t="s">
        <v>484</v>
      </c>
      <c r="E236" s="118">
        <v>6441191.7600000016</v>
      </c>
      <c r="F236" s="118">
        <v>7065881.1700000018</v>
      </c>
      <c r="G236" s="118">
        <v>13610809.819999471</v>
      </c>
      <c r="H236" s="118">
        <v>34381609.090000063</v>
      </c>
      <c r="I236" s="118">
        <v>71773420.770000577</v>
      </c>
    </row>
    <row r="237" spans="2:11" x14ac:dyDescent="0.25">
      <c r="C237" s="271"/>
      <c r="D237" s="116" t="s">
        <v>487</v>
      </c>
      <c r="E237" s="118">
        <v>44940000</v>
      </c>
      <c r="F237" s="118">
        <v>41135222.990000002</v>
      </c>
      <c r="G237" s="118">
        <v>22499180.73</v>
      </c>
      <c r="H237" s="118">
        <v>18820271.960000001</v>
      </c>
      <c r="I237" s="118">
        <v>22107924.280000001</v>
      </c>
    </row>
    <row r="238" spans="2:11" x14ac:dyDescent="0.25">
      <c r="C238" s="271"/>
      <c r="D238" s="115" t="s">
        <v>38</v>
      </c>
      <c r="E238" s="115">
        <v>1189619136.99</v>
      </c>
      <c r="F238" s="115">
        <v>1276833922.47</v>
      </c>
      <c r="G238" s="115">
        <v>1281306876.4299994</v>
      </c>
      <c r="H238" s="115">
        <v>1315299371.7600002</v>
      </c>
      <c r="I238" s="115">
        <v>1347562947.5100005</v>
      </c>
      <c r="J238" s="115">
        <v>0</v>
      </c>
      <c r="K238" s="115">
        <v>0</v>
      </c>
    </row>
    <row r="239" spans="2:11" x14ac:dyDescent="0.25">
      <c r="C239" s="271"/>
      <c r="D239" s="115" t="s">
        <v>488</v>
      </c>
      <c r="E239" s="115"/>
      <c r="F239" s="189"/>
      <c r="G239" s="189"/>
      <c r="H239" s="189"/>
      <c r="I239" s="189"/>
    </row>
    <row r="240" spans="2:11" x14ac:dyDescent="0.25">
      <c r="C240" s="271"/>
    </row>
    <row r="241" spans="3:11" x14ac:dyDescent="0.25">
      <c r="C241" s="271"/>
    </row>
    <row r="242" spans="3:11" x14ac:dyDescent="0.25">
      <c r="C242" s="271"/>
      <c r="D242" s="151" t="s">
        <v>7</v>
      </c>
      <c r="E242" s="211"/>
      <c r="F242" s="211"/>
    </row>
    <row r="243" spans="3:11" x14ac:dyDescent="0.25">
      <c r="C243" s="271"/>
      <c r="D243" s="148" t="s">
        <v>482</v>
      </c>
      <c r="E243" s="202">
        <v>2016</v>
      </c>
      <c r="F243" s="211"/>
    </row>
    <row r="244" spans="3:11" x14ac:dyDescent="0.25">
      <c r="C244" s="271"/>
      <c r="D244" s="116" t="s">
        <v>937</v>
      </c>
      <c r="E244" s="963">
        <v>1005536625.9530044</v>
      </c>
      <c r="F244" s="211"/>
    </row>
    <row r="245" spans="3:11" x14ac:dyDescent="0.25">
      <c r="C245" s="271"/>
      <c r="D245" s="116" t="s">
        <v>936</v>
      </c>
      <c r="E245" s="963">
        <v>308903222.9092955</v>
      </c>
      <c r="F245" s="211"/>
    </row>
    <row r="246" spans="3:11" x14ac:dyDescent="0.25">
      <c r="C246" s="271"/>
      <c r="D246" s="116" t="s">
        <v>483</v>
      </c>
      <c r="E246" s="963">
        <v>92221893.295314163</v>
      </c>
      <c r="F246" s="211"/>
    </row>
    <row r="247" spans="3:11" x14ac:dyDescent="0.25">
      <c r="C247" s="271"/>
      <c r="D247" s="116" t="s">
        <v>424</v>
      </c>
      <c r="E247" s="963">
        <v>155500000</v>
      </c>
      <c r="F247" s="211"/>
    </row>
    <row r="248" spans="3:11" x14ac:dyDescent="0.25">
      <c r="C248" s="271"/>
      <c r="D248" s="116" t="s">
        <v>254</v>
      </c>
      <c r="E248" s="963">
        <v>27537997.064144451</v>
      </c>
      <c r="F248" s="211"/>
    </row>
    <row r="249" spans="3:11" x14ac:dyDescent="0.25">
      <c r="C249" s="271"/>
      <c r="D249" s="116" t="s">
        <v>425</v>
      </c>
      <c r="E249" s="963">
        <v>43306999.999999993</v>
      </c>
      <c r="F249" s="211"/>
    </row>
    <row r="250" spans="3:11" x14ac:dyDescent="0.25">
      <c r="C250" s="271"/>
      <c r="D250" s="103" t="s">
        <v>484</v>
      </c>
      <c r="E250" s="963">
        <v>5202000</v>
      </c>
      <c r="F250" s="211"/>
    </row>
    <row r="251" spans="3:11" x14ac:dyDescent="0.25">
      <c r="C251" s="271"/>
      <c r="D251" s="116" t="s">
        <v>485</v>
      </c>
      <c r="E251" s="963">
        <v>18865118.601646688</v>
      </c>
      <c r="F251" s="211"/>
    </row>
    <row r="252" spans="3:11" x14ac:dyDescent="0.25">
      <c r="C252" s="271"/>
      <c r="D252" s="115" t="s">
        <v>38</v>
      </c>
      <c r="E252" s="115">
        <v>1657073857.823405</v>
      </c>
      <c r="F252" s="211"/>
    </row>
    <row r="253" spans="3:11" x14ac:dyDescent="0.25">
      <c r="C253" s="271"/>
      <c r="F253" s="211"/>
    </row>
    <row r="254" spans="3:11" x14ac:dyDescent="0.25">
      <c r="C254" s="271"/>
    </row>
    <row r="255" spans="3:11" x14ac:dyDescent="0.25">
      <c r="C255" s="271"/>
    </row>
    <row r="256" spans="3:11" x14ac:dyDescent="0.25">
      <c r="C256" s="271"/>
      <c r="D256" s="148" t="s">
        <v>482</v>
      </c>
      <c r="E256" s="202" t="e">
        <v>#REF!</v>
      </c>
      <c r="F256" s="202">
        <v>2016</v>
      </c>
      <c r="G256" s="202">
        <v>2017</v>
      </c>
      <c r="H256" s="202">
        <v>2018</v>
      </c>
      <c r="I256" s="202">
        <v>2019</v>
      </c>
      <c r="J256" s="202">
        <v>2020</v>
      </c>
      <c r="K256" s="202">
        <v>2021</v>
      </c>
    </row>
    <row r="257" spans="3:11" x14ac:dyDescent="0.25">
      <c r="C257" s="271"/>
      <c r="D257" s="7" t="s">
        <v>937</v>
      </c>
      <c r="F257" s="116">
        <v>932707665.8659215</v>
      </c>
      <c r="G257" s="116">
        <v>1032304747.9658464</v>
      </c>
      <c r="H257" s="116">
        <v>1114161034.2187626</v>
      </c>
      <c r="I257" s="116">
        <v>1197677755.5211067</v>
      </c>
      <c r="J257" s="116">
        <v>1259928282.1085219</v>
      </c>
      <c r="K257" s="116">
        <v>1335477362.1517282</v>
      </c>
    </row>
    <row r="258" spans="3:11" x14ac:dyDescent="0.25">
      <c r="C258" s="271"/>
      <c r="D258" s="7" t="s">
        <v>936</v>
      </c>
      <c r="F258" s="116">
        <v>249431444.88407877</v>
      </c>
      <c r="G258" s="116">
        <v>272891433.61485207</v>
      </c>
      <c r="H258" s="116">
        <v>261302977.32115963</v>
      </c>
      <c r="I258" s="116">
        <v>275601001.31511486</v>
      </c>
      <c r="J258" s="116">
        <v>273126682.14848804</v>
      </c>
      <c r="K258" s="116">
        <v>261880330.74847874</v>
      </c>
    </row>
    <row r="259" spans="3:11" x14ac:dyDescent="0.25">
      <c r="C259" s="271"/>
      <c r="D259" s="103" t="s">
        <v>490</v>
      </c>
      <c r="F259" s="116">
        <v>156743497.97999999</v>
      </c>
      <c r="G259" s="116">
        <v>144000000</v>
      </c>
      <c r="H259" s="116">
        <v>137500000</v>
      </c>
      <c r="I259" s="116">
        <v>141500000.00000003</v>
      </c>
      <c r="J259" s="116">
        <v>145500000.00000003</v>
      </c>
      <c r="K259" s="116">
        <v>152000000</v>
      </c>
    </row>
    <row r="260" spans="3:11" x14ac:dyDescent="0.25">
      <c r="C260" s="271"/>
      <c r="D260" s="103" t="s">
        <v>425</v>
      </c>
      <c r="F260" s="116">
        <v>43489975</v>
      </c>
      <c r="G260" s="116">
        <v>38305049.999999993</v>
      </c>
      <c r="H260" s="116">
        <v>35171034.999999985</v>
      </c>
      <c r="I260" s="116">
        <v>37277084.999999993</v>
      </c>
      <c r="J260" s="116">
        <v>38540714.999999993</v>
      </c>
      <c r="K260" s="116">
        <v>40014949.999999993</v>
      </c>
    </row>
    <row r="261" spans="3:11" x14ac:dyDescent="0.25">
      <c r="C261" s="271"/>
      <c r="D261" s="103" t="s">
        <v>491</v>
      </c>
      <c r="F261" s="116">
        <v>0</v>
      </c>
      <c r="G261" s="116">
        <v>0</v>
      </c>
      <c r="H261" s="116">
        <v>0</v>
      </c>
      <c r="I261" s="116">
        <v>0</v>
      </c>
      <c r="J261" s="116">
        <v>0</v>
      </c>
      <c r="K261" s="116">
        <v>0</v>
      </c>
    </row>
    <row r="262" spans="3:11" x14ac:dyDescent="0.25">
      <c r="C262" s="271"/>
      <c r="D262" s="103" t="s">
        <v>780</v>
      </c>
      <c r="F262" s="116">
        <v>31961368.000000004</v>
      </c>
      <c r="G262" s="116">
        <v>26481200.000000004</v>
      </c>
      <c r="H262" s="116">
        <v>19734311</v>
      </c>
      <c r="I262" s="116">
        <v>13081325.000000002</v>
      </c>
      <c r="J262" s="116">
        <v>10287780</v>
      </c>
      <c r="K262" s="116">
        <v>7554898.0000000009</v>
      </c>
    </row>
    <row r="263" spans="3:11" x14ac:dyDescent="0.25">
      <c r="C263" s="271"/>
      <c r="D263" s="103" t="s">
        <v>781</v>
      </c>
      <c r="F263" s="116">
        <v>23322213.759999998</v>
      </c>
      <c r="G263" s="116">
        <v>23272676.259999998</v>
      </c>
      <c r="H263" s="116">
        <v>18825801.259999998</v>
      </c>
      <c r="I263" s="116">
        <v>14358651.26</v>
      </c>
      <c r="J263" s="116">
        <v>14340420</v>
      </c>
      <c r="K263" s="116">
        <v>8378595</v>
      </c>
    </row>
    <row r="264" spans="3:11" x14ac:dyDescent="0.25">
      <c r="C264" s="271"/>
      <c r="D264" s="103" t="s">
        <v>782</v>
      </c>
      <c r="F264" s="119">
        <v>8806160.8398214281</v>
      </c>
      <c r="G264" s="116">
        <v>13234118.461843019</v>
      </c>
      <c r="H264" s="116">
        <v>12084538.651396833</v>
      </c>
      <c r="I264" s="116">
        <v>18592433.402821433</v>
      </c>
      <c r="J264" s="116">
        <v>19257450.796741053</v>
      </c>
      <c r="K264" s="116">
        <v>19889631.486661624</v>
      </c>
    </row>
    <row r="265" spans="3:11" x14ac:dyDescent="0.25">
      <c r="C265" s="271"/>
      <c r="D265" s="103" t="s">
        <v>783</v>
      </c>
      <c r="F265" s="116">
        <v>6556321.4100000011</v>
      </c>
      <c r="G265" s="116">
        <v>14727376.431308482</v>
      </c>
      <c r="H265" s="116">
        <v>17944017.835639868</v>
      </c>
      <c r="I265" s="116">
        <v>18628134.432913188</v>
      </c>
      <c r="J265" s="116">
        <v>18938448.577579491</v>
      </c>
      <c r="K265" s="116">
        <v>18426793.10544223</v>
      </c>
    </row>
    <row r="266" spans="3:11" x14ac:dyDescent="0.25">
      <c r="C266" s="271"/>
      <c r="D266" s="103" t="s">
        <v>784</v>
      </c>
      <c r="F266" s="116">
        <v>0</v>
      </c>
      <c r="G266" s="116">
        <v>0</v>
      </c>
      <c r="H266" s="116">
        <v>3123041.6516000004</v>
      </c>
      <c r="I266" s="116">
        <v>2961417.3960000002</v>
      </c>
      <c r="J266" s="116">
        <v>3207412.1460000002</v>
      </c>
      <c r="K266" s="116">
        <v>3317076.7837999999</v>
      </c>
    </row>
    <row r="267" spans="3:11" x14ac:dyDescent="0.25">
      <c r="C267" s="271"/>
      <c r="D267" s="103" t="s">
        <v>785</v>
      </c>
      <c r="F267" s="116">
        <v>527200</v>
      </c>
      <c r="G267" s="116">
        <v>542600</v>
      </c>
      <c r="H267" s="116">
        <v>568925</v>
      </c>
      <c r="I267" s="116">
        <v>574075</v>
      </c>
      <c r="J267" s="116">
        <v>587650</v>
      </c>
      <c r="K267" s="116">
        <v>615675</v>
      </c>
    </row>
    <row r="268" spans="3:11" x14ac:dyDescent="0.25">
      <c r="C268" s="271"/>
      <c r="D268" s="103" t="s">
        <v>916</v>
      </c>
      <c r="F268" s="116">
        <v>3812656.5804011337</v>
      </c>
      <c r="G268" s="116">
        <v>3060000</v>
      </c>
      <c r="H268" s="116">
        <v>3121200</v>
      </c>
      <c r="I268" s="116">
        <v>3183624</v>
      </c>
      <c r="J268" s="116">
        <v>3247296.48</v>
      </c>
      <c r="K268" s="116">
        <v>3312242.4095999999</v>
      </c>
    </row>
    <row r="269" spans="3:11" x14ac:dyDescent="0.25">
      <c r="C269" s="271"/>
      <c r="D269" s="103" t="s">
        <v>917</v>
      </c>
      <c r="F269" s="116">
        <v>8883195.0195988677</v>
      </c>
      <c r="G269" s="116">
        <v>8943195.0195988677</v>
      </c>
      <c r="H269" s="116">
        <v>9016402.6840609517</v>
      </c>
      <c r="I269" s="116">
        <v>9245574.0512827188</v>
      </c>
      <c r="J269" s="116">
        <v>9597364.1919578966</v>
      </c>
      <c r="K269" s="116">
        <v>9984515.5910138302</v>
      </c>
    </row>
    <row r="270" spans="3:11" x14ac:dyDescent="0.25">
      <c r="C270" s="271"/>
      <c r="D270" s="103" t="s">
        <v>834</v>
      </c>
      <c r="F270" s="116">
        <v>47012598.060000002</v>
      </c>
      <c r="G270" s="116">
        <v>48591987.290240072</v>
      </c>
      <c r="H270" s="116">
        <v>61979982.370879017</v>
      </c>
      <c r="I270" s="116">
        <v>75346250.131435364</v>
      </c>
      <c r="J270" s="116">
        <v>80457323.322860539</v>
      </c>
      <c r="K270" s="116">
        <v>91505788.159282014</v>
      </c>
    </row>
    <row r="271" spans="3:11" x14ac:dyDescent="0.25">
      <c r="C271" s="271"/>
      <c r="D271" s="103" t="s">
        <v>855</v>
      </c>
      <c r="F271" s="116">
        <v>0</v>
      </c>
      <c r="G271" s="116">
        <v>0</v>
      </c>
      <c r="H271" s="116">
        <v>0</v>
      </c>
      <c r="I271" s="116">
        <v>0</v>
      </c>
      <c r="J271" s="116">
        <v>0</v>
      </c>
      <c r="K271" s="116">
        <v>0</v>
      </c>
    </row>
    <row r="272" spans="3:11" x14ac:dyDescent="0.25">
      <c r="C272" s="271"/>
      <c r="D272" s="103" t="s">
        <v>14</v>
      </c>
      <c r="F272" s="116">
        <v>0</v>
      </c>
      <c r="G272" s="116">
        <v>0</v>
      </c>
      <c r="H272" s="116">
        <v>0</v>
      </c>
      <c r="I272" s="116">
        <v>0</v>
      </c>
      <c r="J272" s="116">
        <v>0</v>
      </c>
      <c r="K272" s="116">
        <v>0</v>
      </c>
    </row>
    <row r="273" spans="3:12" x14ac:dyDescent="0.25">
      <c r="C273" s="271"/>
      <c r="D273" s="103" t="s">
        <v>14</v>
      </c>
      <c r="F273" s="116">
        <v>0</v>
      </c>
      <c r="G273" s="116">
        <v>0</v>
      </c>
      <c r="H273" s="116">
        <v>0</v>
      </c>
      <c r="I273" s="116">
        <v>0</v>
      </c>
      <c r="J273" s="116">
        <v>0</v>
      </c>
      <c r="K273" s="116">
        <v>0</v>
      </c>
    </row>
    <row r="274" spans="3:12" x14ac:dyDescent="0.25">
      <c r="C274" s="271"/>
      <c r="D274" s="103" t="s">
        <v>14</v>
      </c>
      <c r="F274" s="116">
        <v>0</v>
      </c>
      <c r="G274" s="116">
        <v>0</v>
      </c>
      <c r="H274" s="116">
        <v>0</v>
      </c>
      <c r="I274" s="116">
        <v>0</v>
      </c>
      <c r="J274" s="116">
        <v>0</v>
      </c>
      <c r="K274" s="116">
        <v>0</v>
      </c>
    </row>
    <row r="275" spans="3:12" x14ac:dyDescent="0.25">
      <c r="C275" s="271"/>
      <c r="D275" s="103" t="s">
        <v>786</v>
      </c>
      <c r="F275" s="116">
        <v>0</v>
      </c>
      <c r="G275" s="116">
        <v>0</v>
      </c>
      <c r="H275" s="116">
        <v>0</v>
      </c>
      <c r="I275" s="116">
        <v>0</v>
      </c>
      <c r="J275" s="116">
        <v>0</v>
      </c>
      <c r="K275" s="116">
        <v>0</v>
      </c>
    </row>
    <row r="276" spans="3:12" x14ac:dyDescent="0.25">
      <c r="C276" s="271"/>
      <c r="D276" s="104" t="s">
        <v>38</v>
      </c>
      <c r="F276" s="115">
        <v>1513254297.3998218</v>
      </c>
      <c r="G276" s="115">
        <v>1626354385.043689</v>
      </c>
      <c r="H276" s="115">
        <v>1694533266.9934988</v>
      </c>
      <c r="I276" s="115">
        <v>1808027326.5106745</v>
      </c>
      <c r="J276" s="115">
        <v>1877016824.7721488</v>
      </c>
      <c r="K276" s="115">
        <v>1952357858.4360065</v>
      </c>
    </row>
    <row r="280" spans="3:12" x14ac:dyDescent="0.25">
      <c r="D280" s="148" t="s">
        <v>482</v>
      </c>
      <c r="E280" s="202">
        <v>2016</v>
      </c>
      <c r="F280" s="202">
        <v>2017</v>
      </c>
      <c r="G280" s="202">
        <v>2018</v>
      </c>
      <c r="H280" s="202">
        <v>2019</v>
      </c>
      <c r="I280" s="202">
        <v>2020</v>
      </c>
      <c r="J280" s="202">
        <v>2021</v>
      </c>
      <c r="K280" s="7" t="s">
        <v>996</v>
      </c>
      <c r="L280" s="7" t="s">
        <v>997</v>
      </c>
    </row>
    <row r="281" spans="3:12" x14ac:dyDescent="0.25">
      <c r="D281" s="129" t="s">
        <v>492</v>
      </c>
      <c r="E281" s="126"/>
    </row>
    <row r="282" spans="3:12" x14ac:dyDescent="0.25">
      <c r="D282" s="126" t="s">
        <v>493</v>
      </c>
      <c r="E282" s="152">
        <v>300628383.80895829</v>
      </c>
      <c r="F282" s="152">
        <v>310151345.67541856</v>
      </c>
      <c r="G282" s="152">
        <v>329629175.27094555</v>
      </c>
      <c r="H282" s="152">
        <v>327629959.79539096</v>
      </c>
      <c r="I282" s="152">
        <v>322370016.27245569</v>
      </c>
      <c r="J282" s="152">
        <v>313735014.61015809</v>
      </c>
      <c r="K282" s="213">
        <v>13.106630801199794</v>
      </c>
      <c r="L282" s="139">
        <v>3.5836689347395301</v>
      </c>
    </row>
    <row r="283" spans="3:12" x14ac:dyDescent="0.25">
      <c r="D283" s="126" t="s">
        <v>494</v>
      </c>
      <c r="E283" s="152">
        <v>23322213.759999998</v>
      </c>
      <c r="F283" s="152">
        <v>23272676.259999998</v>
      </c>
      <c r="G283" s="152">
        <v>18825801.259999998</v>
      </c>
      <c r="H283" s="152">
        <v>14358651.26</v>
      </c>
      <c r="I283" s="152">
        <v>14340420</v>
      </c>
      <c r="J283" s="152">
        <v>8378595</v>
      </c>
      <c r="K283" s="140">
        <v>-14.943618759999998</v>
      </c>
    </row>
    <row r="284" spans="3:12" x14ac:dyDescent="0.25">
      <c r="D284" s="126" t="s">
        <v>495</v>
      </c>
      <c r="E284" s="152">
        <v>1264000</v>
      </c>
      <c r="F284" s="152">
        <v>1263820</v>
      </c>
      <c r="G284" s="152">
        <v>1263820</v>
      </c>
      <c r="H284" s="152">
        <v>1263820</v>
      </c>
      <c r="I284" s="152">
        <v>1263820</v>
      </c>
      <c r="J284" s="152">
        <v>1263820</v>
      </c>
      <c r="K284" s="140">
        <v>-1.8000000000000001E-4</v>
      </c>
    </row>
    <row r="285" spans="3:12" x14ac:dyDescent="0.25">
      <c r="D285" s="126" t="s">
        <v>496</v>
      </c>
      <c r="E285" s="152">
        <v>-12373844.25</v>
      </c>
      <c r="F285" s="152">
        <v>-11470886.945279999</v>
      </c>
      <c r="G285" s="152">
        <v>-11470886.945279999</v>
      </c>
      <c r="H285" s="152">
        <v>-11470886.945279999</v>
      </c>
      <c r="I285" s="152">
        <v>-11470886.945279999</v>
      </c>
      <c r="J285" s="152">
        <v>-11470886.945279999</v>
      </c>
      <c r="K285" s="140">
        <v>0.90295730472000124</v>
      </c>
    </row>
    <row r="286" spans="3:12" x14ac:dyDescent="0.25">
      <c r="D286" s="126" t="s">
        <v>497</v>
      </c>
      <c r="E286" s="152">
        <v>1460034.9000000001</v>
      </c>
      <c r="F286" s="152">
        <v>5233454.5306809125</v>
      </c>
      <c r="G286" s="152">
        <v>5852156.2190005481</v>
      </c>
      <c r="H286" s="152">
        <v>6574225.7217950691</v>
      </c>
      <c r="I286" s="152">
        <v>7880760.8311923295</v>
      </c>
      <c r="J286" s="152">
        <v>8547286.2963978071</v>
      </c>
      <c r="K286" s="140">
        <v>7.0872513963978063</v>
      </c>
    </row>
    <row r="287" spans="3:12" x14ac:dyDescent="0.25">
      <c r="D287" s="126" t="s">
        <v>498</v>
      </c>
      <c r="E287" s="152">
        <v>0</v>
      </c>
      <c r="F287" s="152">
        <v>0</v>
      </c>
      <c r="G287" s="152">
        <v>0</v>
      </c>
      <c r="H287" s="152">
        <v>0</v>
      </c>
      <c r="I287" s="152">
        <v>0</v>
      </c>
      <c r="J287" s="152">
        <v>0</v>
      </c>
      <c r="K287" s="140">
        <v>0</v>
      </c>
    </row>
    <row r="288" spans="3:12" x14ac:dyDescent="0.25">
      <c r="D288" s="126" t="s">
        <v>499</v>
      </c>
      <c r="E288" s="152">
        <v>98960342.209999993</v>
      </c>
      <c r="F288" s="152">
        <v>120000000</v>
      </c>
      <c r="G288" s="152">
        <v>120000000</v>
      </c>
      <c r="H288" s="152">
        <v>120000000</v>
      </c>
      <c r="I288" s="152">
        <v>120000000</v>
      </c>
      <c r="J288" s="152">
        <v>120000000</v>
      </c>
      <c r="K288" s="140">
        <v>21.039657790000007</v>
      </c>
    </row>
    <row r="289" spans="2:38" x14ac:dyDescent="0.25">
      <c r="D289" s="129" t="s">
        <v>38</v>
      </c>
      <c r="E289" s="155">
        <v>413261130.42895824</v>
      </c>
      <c r="F289" s="155">
        <v>448450409.52081943</v>
      </c>
      <c r="G289" s="155">
        <v>464100065.80466604</v>
      </c>
      <c r="H289" s="155">
        <v>458355769.83190602</v>
      </c>
      <c r="I289" s="155">
        <v>454384130.15836799</v>
      </c>
      <c r="J289" s="155">
        <v>440453828.96127588</v>
      </c>
      <c r="K289" s="140">
        <v>27.192698532317639</v>
      </c>
    </row>
    <row r="290" spans="2:38" x14ac:dyDescent="0.25">
      <c r="E290" s="103"/>
      <c r="F290" s="103"/>
      <c r="G290" s="103"/>
    </row>
    <row r="291" spans="2:38" x14ac:dyDescent="0.25">
      <c r="E291" s="103"/>
      <c r="F291" s="103"/>
      <c r="G291" s="103"/>
      <c r="H291" s="103"/>
      <c r="I291" s="103"/>
      <c r="J291" s="103"/>
    </row>
    <row r="292" spans="2:38" x14ac:dyDescent="0.25">
      <c r="D292" s="7" t="s">
        <v>493</v>
      </c>
      <c r="E292" s="103"/>
      <c r="F292" s="103"/>
      <c r="G292" s="103"/>
      <c r="H292" s="103"/>
      <c r="I292" s="103"/>
      <c r="J292" s="103"/>
    </row>
    <row r="293" spans="2:38" x14ac:dyDescent="0.25">
      <c r="D293" s="203" t="s">
        <v>500</v>
      </c>
      <c r="F293" s="152">
        <v>128770000</v>
      </c>
      <c r="G293" s="152">
        <v>152136751.49794549</v>
      </c>
      <c r="H293" s="152">
        <v>153741056.57744813</v>
      </c>
      <c r="I293" s="152">
        <v>154944079.59582561</v>
      </c>
      <c r="J293" s="152">
        <v>153747024.02418315</v>
      </c>
    </row>
    <row r="294" spans="2:38" x14ac:dyDescent="0.25">
      <c r="D294" s="203" t="s">
        <v>397</v>
      </c>
      <c r="F294" s="152">
        <v>181381345.67541856</v>
      </c>
      <c r="G294" s="152">
        <v>177492423.773</v>
      </c>
      <c r="H294" s="152">
        <v>173888903.21794286</v>
      </c>
      <c r="I294" s="152">
        <v>167425936.67663002</v>
      </c>
      <c r="J294" s="152">
        <v>159987990.5859749</v>
      </c>
    </row>
    <row r="295" spans="2:38" x14ac:dyDescent="0.25">
      <c r="D295" s="203" t="s">
        <v>38</v>
      </c>
      <c r="F295" s="103">
        <v>310151345.67541856</v>
      </c>
      <c r="G295" s="103">
        <v>329629175.27094549</v>
      </c>
      <c r="H295" s="103">
        <v>327629959.79539096</v>
      </c>
      <c r="I295" s="103">
        <v>322370016.27245563</v>
      </c>
      <c r="J295" s="103">
        <v>313735014.61015809</v>
      </c>
      <c r="K295" s="214">
        <v>3583668.9347395301</v>
      </c>
    </row>
    <row r="296" spans="2:38" x14ac:dyDescent="0.25">
      <c r="B296" s="192">
        <v>0</v>
      </c>
      <c r="D296" s="203" t="s">
        <v>19</v>
      </c>
      <c r="F296" s="103">
        <v>0</v>
      </c>
      <c r="G296" s="103">
        <v>0</v>
      </c>
      <c r="H296" s="103">
        <v>0</v>
      </c>
      <c r="I296" s="103">
        <v>0</v>
      </c>
      <c r="J296" s="103">
        <v>0</v>
      </c>
    </row>
    <row r="297" spans="2:38" x14ac:dyDescent="0.25">
      <c r="F297" s="103"/>
      <c r="G297" s="103"/>
      <c r="H297" s="103"/>
      <c r="I297" s="103"/>
    </row>
    <row r="298" spans="2:38" x14ac:dyDescent="0.25">
      <c r="E298" s="211" t="s">
        <v>998</v>
      </c>
      <c r="F298" s="211" t="s">
        <v>999</v>
      </c>
      <c r="G298" s="211" t="s">
        <v>1000</v>
      </c>
      <c r="H298" s="211" t="s">
        <v>1001</v>
      </c>
      <c r="I298" s="215" t="s">
        <v>1002</v>
      </c>
      <c r="J298" s="211" t="s">
        <v>1003</v>
      </c>
      <c r="K298" s="211" t="s">
        <v>1004</v>
      </c>
      <c r="L298" s="211" t="s">
        <v>1005</v>
      </c>
      <c r="M298" s="211" t="s">
        <v>1006</v>
      </c>
      <c r="N298" s="211" t="s">
        <v>1007</v>
      </c>
    </row>
    <row r="299" spans="2:38" x14ac:dyDescent="0.25">
      <c r="D299" s="151" t="s">
        <v>501</v>
      </c>
      <c r="E299" s="211" t="s">
        <v>6</v>
      </c>
      <c r="F299" s="211" t="s">
        <v>6</v>
      </c>
      <c r="G299" s="211" t="s">
        <v>6</v>
      </c>
      <c r="H299" s="211" t="s">
        <v>480</v>
      </c>
      <c r="I299" s="215" t="s">
        <v>481</v>
      </c>
      <c r="J299" s="216" t="s">
        <v>7</v>
      </c>
      <c r="K299" s="216" t="s">
        <v>7</v>
      </c>
      <c r="L299" s="211" t="s">
        <v>428</v>
      </c>
      <c r="M299" s="211" t="s">
        <v>428</v>
      </c>
      <c r="N299" s="211" t="s">
        <v>428</v>
      </c>
      <c r="S299" s="7" t="s">
        <v>502</v>
      </c>
      <c r="AB299" s="7" t="s">
        <v>502</v>
      </c>
    </row>
    <row r="300" spans="2:38" ht="42.75" customHeight="1" x14ac:dyDescent="0.25">
      <c r="D300" s="148" t="s">
        <v>482</v>
      </c>
      <c r="E300" s="202">
        <v>2013</v>
      </c>
      <c r="F300" s="202">
        <v>2014</v>
      </c>
      <c r="G300" s="202">
        <v>2015</v>
      </c>
      <c r="H300" s="202">
        <v>2016</v>
      </c>
      <c r="I300" s="217">
        <v>2017</v>
      </c>
      <c r="J300" s="202">
        <v>2017</v>
      </c>
      <c r="K300" s="202">
        <v>2018</v>
      </c>
      <c r="L300" s="202">
        <v>2019</v>
      </c>
      <c r="M300" s="202">
        <v>2020</v>
      </c>
      <c r="N300" s="202">
        <v>2021</v>
      </c>
      <c r="O300" s="7" t="s">
        <v>995</v>
      </c>
      <c r="P300" s="7" t="s">
        <v>1008</v>
      </c>
      <c r="Q300" s="7" t="s">
        <v>1009</v>
      </c>
      <c r="T300" s="202">
        <v>2017</v>
      </c>
      <c r="U300" s="202">
        <v>2018</v>
      </c>
      <c r="V300" s="202">
        <v>2019</v>
      </c>
      <c r="W300" s="202">
        <v>2020</v>
      </c>
      <c r="X300" s="202">
        <v>2021</v>
      </c>
      <c r="Y300" s="188" t="s">
        <v>299</v>
      </c>
      <c r="Z300" s="202" t="s">
        <v>503</v>
      </c>
      <c r="AC300" s="202">
        <v>2014</v>
      </c>
      <c r="AD300" s="202">
        <v>2015</v>
      </c>
      <c r="AE300" s="202">
        <v>2016</v>
      </c>
      <c r="AF300" s="202">
        <v>2017</v>
      </c>
      <c r="AG300" s="202">
        <v>2018</v>
      </c>
      <c r="AH300" s="202">
        <v>2019</v>
      </c>
      <c r="AI300" s="202">
        <v>2020</v>
      </c>
      <c r="AJ300" s="202">
        <v>2021</v>
      </c>
      <c r="AK300" s="188" t="s">
        <v>299</v>
      </c>
      <c r="AL300" s="202" t="s">
        <v>503</v>
      </c>
    </row>
    <row r="301" spans="2:38" x14ac:dyDescent="0.25">
      <c r="C301" s="203" t="s">
        <v>504</v>
      </c>
      <c r="D301" s="116" t="s">
        <v>505</v>
      </c>
      <c r="E301" s="212">
        <v>0</v>
      </c>
      <c r="F301" s="212">
        <v>0</v>
      </c>
      <c r="G301" s="212">
        <v>0</v>
      </c>
      <c r="H301" s="116">
        <v>37854006.649999999</v>
      </c>
      <c r="I301" s="218"/>
      <c r="J301" s="116">
        <v>46604698.240756959</v>
      </c>
      <c r="K301" s="116">
        <v>54377964.720520519</v>
      </c>
      <c r="L301" s="116">
        <v>64581086.59386114</v>
      </c>
      <c r="M301" s="116">
        <v>70084423.387518346</v>
      </c>
      <c r="N301" s="116">
        <v>73985828.754023001</v>
      </c>
      <c r="O301" s="213">
        <v>61.92680033933599</v>
      </c>
      <c r="P301" s="205">
        <v>0.12248284056831782</v>
      </c>
      <c r="Q301" s="152">
        <v>36131822.104023002</v>
      </c>
      <c r="S301" s="152" t="s">
        <v>505</v>
      </c>
      <c r="T301" s="219">
        <v>46.60469824075696</v>
      </c>
      <c r="U301" s="219">
        <v>54.377964720520517</v>
      </c>
      <c r="V301" s="219">
        <v>64.581086593861144</v>
      </c>
      <c r="W301" s="219">
        <v>70.084423387518342</v>
      </c>
      <c r="X301" s="219">
        <v>73.985828754023004</v>
      </c>
      <c r="Y301" s="220">
        <v>27.381130513266044</v>
      </c>
      <c r="Z301" s="205">
        <v>0.12248284056831782</v>
      </c>
      <c r="AB301" s="152" t="s">
        <v>505</v>
      </c>
      <c r="AC301" s="219">
        <v>0</v>
      </c>
      <c r="AD301" s="219">
        <v>0</v>
      </c>
      <c r="AE301" s="219">
        <v>37.854006649999995</v>
      </c>
      <c r="AF301" s="219">
        <v>46.60469824075696</v>
      </c>
      <c r="AG301" s="219">
        <v>54.377964720520517</v>
      </c>
      <c r="AH301" s="219"/>
      <c r="AI301" s="219"/>
      <c r="AJ301" s="219"/>
      <c r="AK301" s="220">
        <v>54.377964720520517</v>
      </c>
      <c r="AL301" s="205" t="e">
        <v>#DIV/0!</v>
      </c>
    </row>
    <row r="302" spans="2:38" x14ac:dyDescent="0.25">
      <c r="C302" s="203"/>
      <c r="D302" s="116" t="s">
        <v>238</v>
      </c>
      <c r="E302" s="212">
        <v>0</v>
      </c>
      <c r="F302" s="212">
        <v>0</v>
      </c>
      <c r="G302" s="212">
        <v>0</v>
      </c>
      <c r="H302" s="116">
        <v>51335238.420000032</v>
      </c>
      <c r="I302" s="218"/>
      <c r="J302" s="116">
        <v>75129611.140348524</v>
      </c>
      <c r="K302" s="116">
        <v>75943061.737207651</v>
      </c>
      <c r="L302" s="116">
        <v>82011679.792289361</v>
      </c>
      <c r="M302" s="116">
        <v>84511000</v>
      </c>
      <c r="N302" s="116">
        <v>84511000</v>
      </c>
      <c r="O302" s="140">
        <v>80.421270533969107</v>
      </c>
      <c r="P302" s="205">
        <v>2.9853679297192404E-2</v>
      </c>
      <c r="Q302" s="152">
        <v>33175761.579999968</v>
      </c>
      <c r="S302" s="152" t="s">
        <v>238</v>
      </c>
      <c r="T302" s="221">
        <v>75.12961114034853</v>
      </c>
      <c r="U302" s="219">
        <v>75.943061737207657</v>
      </c>
      <c r="V302" s="219">
        <v>82.011679792289357</v>
      </c>
      <c r="W302" s="219">
        <v>84.510999999999996</v>
      </c>
      <c r="X302" s="221">
        <v>84.510999999999996</v>
      </c>
      <c r="Y302" s="222">
        <v>9.3813888596514659</v>
      </c>
      <c r="Z302" s="205">
        <v>2.9853679297192182E-2</v>
      </c>
      <c r="AB302" s="152" t="s">
        <v>238</v>
      </c>
      <c r="AC302" s="219">
        <v>0</v>
      </c>
      <c r="AD302" s="219">
        <v>0</v>
      </c>
      <c r="AE302" s="219">
        <v>51.335238420000032</v>
      </c>
      <c r="AF302" s="219">
        <v>75.12961114034853</v>
      </c>
      <c r="AG302" s="219">
        <v>75.943061737207657</v>
      </c>
      <c r="AH302" s="219"/>
      <c r="AI302" s="219"/>
      <c r="AJ302" s="219"/>
      <c r="AK302" s="220">
        <v>75.943061737207657</v>
      </c>
      <c r="AL302" s="205" t="e">
        <v>#DIV/0!</v>
      </c>
    </row>
    <row r="303" spans="2:38" x14ac:dyDescent="0.25">
      <c r="C303" s="203" t="s">
        <v>506</v>
      </c>
      <c r="D303" s="116" t="s">
        <v>235</v>
      </c>
      <c r="E303" s="212">
        <v>0</v>
      </c>
      <c r="F303" s="212">
        <v>0</v>
      </c>
      <c r="G303" s="212">
        <v>0</v>
      </c>
      <c r="H303" s="116">
        <v>119356632.70500003</v>
      </c>
      <c r="I303" s="218"/>
      <c r="J303" s="116">
        <v>78687589.463832572</v>
      </c>
      <c r="K303" s="116">
        <v>81726491.720002204</v>
      </c>
      <c r="L303" s="116">
        <v>83795243.795466706</v>
      </c>
      <c r="M303" s="116">
        <v>84356780.034356967</v>
      </c>
      <c r="N303" s="116">
        <v>84756430.763920903</v>
      </c>
      <c r="O303" s="140">
        <v>82.664507155515878</v>
      </c>
      <c r="P303" s="205">
        <v>1.8747613977088573E-2</v>
      </c>
      <c r="Q303" s="152">
        <v>-34600201.941079125</v>
      </c>
      <c r="S303" s="152" t="s">
        <v>235</v>
      </c>
      <c r="T303" s="219">
        <v>78.687589463832566</v>
      </c>
      <c r="U303" s="219">
        <v>81.726491720002201</v>
      </c>
      <c r="V303" s="219">
        <v>83.795243795466703</v>
      </c>
      <c r="W303" s="219">
        <v>84.356780034356973</v>
      </c>
      <c r="X303" s="219">
        <v>84.756430763920903</v>
      </c>
      <c r="Y303" s="222">
        <v>6.0688413000883372</v>
      </c>
      <c r="Z303" s="205">
        <v>1.8747613977088573E-2</v>
      </c>
      <c r="AB303" s="152" t="s">
        <v>235</v>
      </c>
      <c r="AC303" s="219">
        <v>0</v>
      </c>
      <c r="AD303" s="219">
        <v>0</v>
      </c>
      <c r="AE303" s="219">
        <v>119.35663270500002</v>
      </c>
      <c r="AF303" s="219">
        <v>78.687589463832566</v>
      </c>
      <c r="AG303" s="219">
        <v>81.726491720002201</v>
      </c>
      <c r="AH303" s="219"/>
      <c r="AI303" s="219"/>
      <c r="AJ303" s="219"/>
      <c r="AK303" s="220">
        <v>81.726491720002201</v>
      </c>
      <c r="AL303" s="205" t="e">
        <v>#DIV/0!</v>
      </c>
    </row>
    <row r="304" spans="2:38" x14ac:dyDescent="0.25">
      <c r="D304" s="116" t="s">
        <v>219</v>
      </c>
      <c r="E304" s="212">
        <v>0</v>
      </c>
      <c r="F304" s="212">
        <v>0</v>
      </c>
      <c r="G304" s="212">
        <v>0</v>
      </c>
      <c r="H304" s="116">
        <v>396383000</v>
      </c>
      <c r="I304" s="218"/>
      <c r="J304" s="116">
        <v>417658485.73922169</v>
      </c>
      <c r="K304" s="116">
        <v>419760236.64452732</v>
      </c>
      <c r="L304" s="116">
        <v>430498014.61750001</v>
      </c>
      <c r="M304" s="116">
        <v>440399307.44639373</v>
      </c>
      <c r="N304" s="116">
        <v>450305283.61393762</v>
      </c>
      <c r="O304" s="140">
        <v>431.72426561231612</v>
      </c>
      <c r="P304" s="223">
        <v>1.8993545928859046E-2</v>
      </c>
      <c r="Q304" s="152">
        <v>53922283.613937616</v>
      </c>
      <c r="S304" s="152" t="s">
        <v>219</v>
      </c>
      <c r="T304" s="224">
        <v>417.6584857392217</v>
      </c>
      <c r="U304" s="224">
        <v>419.76023664452731</v>
      </c>
      <c r="V304" s="224">
        <v>430.49801461750002</v>
      </c>
      <c r="W304" s="224">
        <v>440.39930744639372</v>
      </c>
      <c r="X304" s="224">
        <v>450.3052836139376</v>
      </c>
      <c r="Y304" s="222">
        <v>32.646797874715901</v>
      </c>
      <c r="Z304" s="225">
        <v>1.8993545928859046E-2</v>
      </c>
      <c r="AB304" s="152" t="s">
        <v>219</v>
      </c>
      <c r="AC304" s="219">
        <v>0</v>
      </c>
      <c r="AD304" s="219">
        <v>0</v>
      </c>
      <c r="AE304" s="219">
        <v>396.38299999999998</v>
      </c>
      <c r="AF304" s="219">
        <v>417.6584857392217</v>
      </c>
      <c r="AG304" s="219">
        <v>419.76023664452731</v>
      </c>
      <c r="AH304" s="219"/>
      <c r="AI304" s="219"/>
      <c r="AJ304" s="219"/>
      <c r="AK304" s="220">
        <v>419.76023664452731</v>
      </c>
      <c r="AL304" s="205" t="e">
        <v>#DIV/0!</v>
      </c>
    </row>
    <row r="305" spans="2:38" x14ac:dyDescent="0.25">
      <c r="D305" s="116" t="s">
        <v>507</v>
      </c>
      <c r="E305" s="212">
        <v>0</v>
      </c>
      <c r="F305" s="212">
        <v>0</v>
      </c>
      <c r="G305" s="212">
        <v>0</v>
      </c>
      <c r="H305" s="116">
        <v>495619999.99999994</v>
      </c>
      <c r="I305" s="218"/>
      <c r="J305" s="116">
        <v>582252181.49033022</v>
      </c>
      <c r="K305" s="116">
        <v>599405919.44691873</v>
      </c>
      <c r="L305" s="116">
        <v>645467395.04785192</v>
      </c>
      <c r="M305" s="116">
        <v>708764908.89855838</v>
      </c>
      <c r="N305" s="116">
        <v>778613262.57896662</v>
      </c>
      <c r="O305" s="213">
        <v>662.90073349252521</v>
      </c>
      <c r="P305" s="205">
        <v>7.5357004196383359E-2</v>
      </c>
      <c r="Q305" s="152">
        <v>282993262.57896668</v>
      </c>
      <c r="S305" s="152" t="s">
        <v>507</v>
      </c>
      <c r="T305" s="221">
        <v>582.25218149033026</v>
      </c>
      <c r="U305" s="219">
        <v>599.40591944691869</v>
      </c>
      <c r="V305" s="219">
        <v>645.46739504785194</v>
      </c>
      <c r="W305" s="219">
        <v>708.76490889855836</v>
      </c>
      <c r="X305" s="221">
        <v>778.61326257896667</v>
      </c>
      <c r="Y305" s="222">
        <v>196.36108108863641</v>
      </c>
      <c r="Z305" s="205">
        <v>7.5357004196383359E-2</v>
      </c>
      <c r="AB305" s="152" t="s">
        <v>507</v>
      </c>
      <c r="AC305" s="226">
        <v>0</v>
      </c>
      <c r="AD305" s="226">
        <v>0</v>
      </c>
      <c r="AE305" s="226">
        <v>495.61999999999995</v>
      </c>
      <c r="AF305" s="226">
        <v>582.25218149033026</v>
      </c>
      <c r="AG305" s="226">
        <v>599.40591944691869</v>
      </c>
      <c r="AH305" s="226"/>
      <c r="AI305" s="226"/>
      <c r="AJ305" s="226"/>
      <c r="AK305" s="220">
        <v>599.40591944691869</v>
      </c>
      <c r="AL305" s="205" t="e">
        <v>#DIV/0!</v>
      </c>
    </row>
    <row r="306" spans="2:38" x14ac:dyDescent="0.25">
      <c r="C306" s="203" t="s">
        <v>508</v>
      </c>
      <c r="D306" s="116" t="s">
        <v>509</v>
      </c>
      <c r="E306" s="212">
        <v>0</v>
      </c>
      <c r="F306" s="212">
        <v>0</v>
      </c>
      <c r="G306" s="212">
        <v>0</v>
      </c>
      <c r="H306" s="116">
        <v>413261130.42895824</v>
      </c>
      <c r="I306" s="218"/>
      <c r="J306" s="116">
        <v>448450409.52081943</v>
      </c>
      <c r="K306" s="116">
        <v>464100065.80466604</v>
      </c>
      <c r="L306" s="116">
        <v>458355769.83190602</v>
      </c>
      <c r="M306" s="116">
        <v>454384130.15836799</v>
      </c>
      <c r="N306" s="116">
        <v>440453828.96127588</v>
      </c>
      <c r="O306" s="140">
        <v>453.14884085540712</v>
      </c>
      <c r="P306" s="205">
        <v>-4.4880188444629265E-3</v>
      </c>
      <c r="Q306" s="152">
        <v>27192698.532317638</v>
      </c>
      <c r="S306" s="227" t="s">
        <v>509</v>
      </c>
      <c r="T306" s="228">
        <v>448.45040952081945</v>
      </c>
      <c r="U306" s="228">
        <v>464.10006580466603</v>
      </c>
      <c r="V306" s="228">
        <v>458.355769831906</v>
      </c>
      <c r="W306" s="228">
        <v>454.38413015836801</v>
      </c>
      <c r="X306" s="228">
        <v>440.45382896127586</v>
      </c>
      <c r="Y306" s="229">
        <v>-7.9965805595435882</v>
      </c>
      <c r="Z306" s="230">
        <v>-4.4880188444629265E-3</v>
      </c>
      <c r="AB306" s="227" t="s">
        <v>509</v>
      </c>
      <c r="AC306" s="228">
        <v>0</v>
      </c>
      <c r="AD306" s="228">
        <v>0</v>
      </c>
      <c r="AE306" s="228">
        <v>413.26113042895821</v>
      </c>
      <c r="AF306" s="228">
        <v>448.45040952081945</v>
      </c>
      <c r="AG306" s="228">
        <v>464.10006580466603</v>
      </c>
      <c r="AH306" s="228"/>
      <c r="AI306" s="228"/>
      <c r="AJ306" s="228"/>
      <c r="AK306" s="220">
        <v>464.10006580466603</v>
      </c>
      <c r="AL306" s="205" t="e">
        <v>#DIV/0!</v>
      </c>
    </row>
    <row r="307" spans="2:38" x14ac:dyDescent="0.25">
      <c r="D307" s="115" t="s">
        <v>38</v>
      </c>
      <c r="E307" s="155">
        <v>0</v>
      </c>
      <c r="F307" s="155">
        <v>0</v>
      </c>
      <c r="G307" s="155">
        <v>0</v>
      </c>
      <c r="H307" s="155">
        <v>1513810008.2039583</v>
      </c>
      <c r="I307" s="155">
        <v>0</v>
      </c>
      <c r="J307" s="155">
        <v>1648782975.5953095</v>
      </c>
      <c r="K307" s="155">
        <v>1695313740.0738425</v>
      </c>
      <c r="L307" s="155">
        <v>1764709189.6788752</v>
      </c>
      <c r="M307" s="155">
        <v>1842500549.9251952</v>
      </c>
      <c r="N307" s="155">
        <v>1912625634.6721239</v>
      </c>
      <c r="O307" s="155">
        <v>1772786417.9890695</v>
      </c>
      <c r="P307" s="205">
        <v>3.7807056772459324E-2</v>
      </c>
      <c r="Q307" s="152">
        <v>398815626.46816564</v>
      </c>
      <c r="S307" s="152" t="s">
        <v>38</v>
      </c>
      <c r="T307" s="219">
        <v>1648.7829755953096</v>
      </c>
      <c r="U307" s="219">
        <v>1695.3137400738426</v>
      </c>
      <c r="V307" s="219">
        <v>1764.7091896788752</v>
      </c>
      <c r="W307" s="219">
        <v>1842.5005499251952</v>
      </c>
      <c r="X307" s="219">
        <v>1912.6256346721239</v>
      </c>
      <c r="Y307" s="220">
        <v>263.84265907681424</v>
      </c>
      <c r="Z307" s="205">
        <v>3.7807056772459324E-2</v>
      </c>
      <c r="AB307" s="152" t="s">
        <v>38</v>
      </c>
      <c r="AC307" s="219">
        <v>0</v>
      </c>
      <c r="AD307" s="219">
        <v>0</v>
      </c>
      <c r="AE307" s="219">
        <v>1513.8100082039582</v>
      </c>
      <c r="AF307" s="219">
        <v>1648.7829755953094</v>
      </c>
      <c r="AG307" s="219">
        <v>1695.3137400738424</v>
      </c>
      <c r="AH307" s="219"/>
      <c r="AI307" s="219"/>
      <c r="AJ307" s="219"/>
      <c r="AK307" s="220">
        <v>1695.3137400738424</v>
      </c>
      <c r="AL307" s="205" t="e">
        <v>#DIV/0!</v>
      </c>
    </row>
    <row r="308" spans="2:38" x14ac:dyDescent="0.25">
      <c r="D308" s="116" t="s">
        <v>510</v>
      </c>
      <c r="H308" s="116">
        <v>1513810008.203958</v>
      </c>
      <c r="I308" s="116"/>
      <c r="J308" s="116">
        <v>1648782975.5953095</v>
      </c>
      <c r="K308" s="116">
        <v>1695313740.0738425</v>
      </c>
      <c r="L308" s="116">
        <v>1764709189.6788754</v>
      </c>
      <c r="M308" s="116">
        <v>1842500549.9251952</v>
      </c>
      <c r="N308" s="116">
        <v>1912625634.6721244</v>
      </c>
    </row>
    <row r="309" spans="2:38" x14ac:dyDescent="0.25">
      <c r="B309" s="192">
        <v>0</v>
      </c>
      <c r="D309" s="116" t="s">
        <v>19</v>
      </c>
      <c r="H309" s="116">
        <v>0</v>
      </c>
      <c r="I309" s="116"/>
      <c r="J309" s="116">
        <v>0</v>
      </c>
      <c r="K309" s="116">
        <v>0</v>
      </c>
      <c r="L309" s="116">
        <v>0</v>
      </c>
      <c r="M309" s="116">
        <v>0</v>
      </c>
      <c r="N309" s="116">
        <v>0</v>
      </c>
    </row>
    <row r="310" spans="2:38" x14ac:dyDescent="0.25">
      <c r="H310" s="213">
        <v>1513.8100082039582</v>
      </c>
      <c r="I310" s="213"/>
      <c r="J310" s="213">
        <v>1648.7829755953096</v>
      </c>
      <c r="K310" s="116"/>
      <c r="L310" s="213">
        <v>250.89918147491693</v>
      </c>
      <c r="M310" s="205"/>
    </row>
    <row r="311" spans="2:38" x14ac:dyDescent="0.25">
      <c r="H311" s="223" t="e">
        <v>#DIV/0!</v>
      </c>
      <c r="I311" s="223"/>
      <c r="J311" s="223" t="e">
        <v>#DIV/0!</v>
      </c>
      <c r="K311" s="116"/>
      <c r="L311" s="223">
        <v>5.2447865650903092E-2</v>
      </c>
      <c r="M311" s="205"/>
      <c r="AC311" s="231"/>
    </row>
    <row r="312" spans="2:38" x14ac:dyDescent="0.25">
      <c r="H312" s="116"/>
      <c r="I312" s="116"/>
      <c r="J312" s="116"/>
      <c r="K312" s="116"/>
      <c r="L312" s="223" t="e">
        <v>#DIV/0!</v>
      </c>
    </row>
    <row r="313" spans="2:38" x14ac:dyDescent="0.25">
      <c r="D313" s="151" t="s">
        <v>511</v>
      </c>
      <c r="J313" s="116"/>
      <c r="L313" s="205"/>
      <c r="M313" s="116"/>
    </row>
    <row r="314" spans="2:38" x14ac:dyDescent="0.25">
      <c r="D314" s="116" t="s">
        <v>505</v>
      </c>
      <c r="E314" s="116"/>
      <c r="I314" s="152">
        <v>46604698.240756959</v>
      </c>
      <c r="J314" s="116">
        <v>46.60469824075696</v>
      </c>
      <c r="K314" s="194">
        <v>0.03</v>
      </c>
      <c r="L314" s="205"/>
      <c r="M314" s="116"/>
    </row>
    <row r="315" spans="2:38" x14ac:dyDescent="0.25">
      <c r="D315" s="116" t="s">
        <v>238</v>
      </c>
      <c r="I315" s="152">
        <v>75129611.140348524</v>
      </c>
      <c r="J315" s="116">
        <v>75.12961114034853</v>
      </c>
      <c r="K315" s="194">
        <v>0.05</v>
      </c>
      <c r="L315" s="205"/>
      <c r="M315" s="116"/>
    </row>
    <row r="316" spans="2:38" x14ac:dyDescent="0.25">
      <c r="D316" s="116" t="s">
        <v>219</v>
      </c>
      <c r="I316" s="152">
        <v>417658485.73922169</v>
      </c>
      <c r="J316" s="116">
        <v>417.6584857392217</v>
      </c>
      <c r="K316" s="194">
        <v>0.25</v>
      </c>
      <c r="L316" s="205"/>
      <c r="M316" s="116"/>
    </row>
    <row r="317" spans="2:38" x14ac:dyDescent="0.25">
      <c r="D317" s="116" t="s">
        <v>235</v>
      </c>
      <c r="I317" s="152">
        <v>78687589.463832572</v>
      </c>
      <c r="J317" s="116">
        <v>78.687589463832566</v>
      </c>
      <c r="K317" s="194">
        <v>0.05</v>
      </c>
      <c r="L317" s="205"/>
      <c r="M317" s="116"/>
    </row>
    <row r="318" spans="2:38" x14ac:dyDescent="0.25">
      <c r="D318" s="116" t="s">
        <v>507</v>
      </c>
      <c r="I318" s="152">
        <v>582252181.49033022</v>
      </c>
      <c r="J318" s="116">
        <v>582.25218149033026</v>
      </c>
      <c r="K318" s="194">
        <v>0.35</v>
      </c>
      <c r="L318" s="205"/>
      <c r="M318" s="116"/>
    </row>
    <row r="319" spans="2:38" x14ac:dyDescent="0.25">
      <c r="D319" s="116" t="s">
        <v>237</v>
      </c>
      <c r="I319" s="152">
        <v>328450409.52081943</v>
      </c>
      <c r="J319" s="116">
        <v>328.45040952081945</v>
      </c>
      <c r="K319" s="194">
        <v>0.2</v>
      </c>
      <c r="L319" s="205"/>
      <c r="M319" s="116"/>
    </row>
    <row r="320" spans="2:38" x14ac:dyDescent="0.25">
      <c r="D320" s="7" t="s">
        <v>222</v>
      </c>
      <c r="I320" s="143">
        <v>120000000</v>
      </c>
      <c r="J320" s="116">
        <v>120</v>
      </c>
      <c r="K320" s="194">
        <v>7.0000000000000007E-2</v>
      </c>
      <c r="L320" s="124"/>
      <c r="M320" s="116"/>
    </row>
    <row r="321" spans="3:18" x14ac:dyDescent="0.25">
      <c r="D321" s="116" t="s">
        <v>38</v>
      </c>
      <c r="I321" s="143">
        <v>1648782975.5953095</v>
      </c>
      <c r="J321" s="143">
        <v>1648.7829755953094</v>
      </c>
      <c r="K321" s="232">
        <v>1</v>
      </c>
      <c r="L321" s="124"/>
      <c r="M321" s="116"/>
    </row>
    <row r="322" spans="3:18" x14ac:dyDescent="0.25">
      <c r="I322" s="116"/>
      <c r="J322" s="205"/>
      <c r="K322" s="205"/>
      <c r="L322" s="116"/>
    </row>
    <row r="323" spans="3:18" x14ac:dyDescent="0.25">
      <c r="C323" s="126"/>
      <c r="E323" s="211" t="s">
        <v>512</v>
      </c>
      <c r="F323" s="211" t="s">
        <v>512</v>
      </c>
      <c r="G323" s="211" t="s">
        <v>512</v>
      </c>
      <c r="H323" s="211" t="s">
        <v>512</v>
      </c>
      <c r="I323" s="211" t="s">
        <v>512</v>
      </c>
      <c r="J323" s="211" t="s">
        <v>512</v>
      </c>
      <c r="K323" s="211" t="s">
        <v>512</v>
      </c>
      <c r="L323" s="211" t="s">
        <v>512</v>
      </c>
      <c r="M323" s="211" t="s">
        <v>512</v>
      </c>
      <c r="N323" s="211" t="s">
        <v>512</v>
      </c>
    </row>
    <row r="324" spans="3:18" x14ac:dyDescent="0.25">
      <c r="C324" s="126"/>
      <c r="E324" s="209">
        <v>2002</v>
      </c>
      <c r="F324" s="209">
        <v>2003</v>
      </c>
      <c r="G324" s="209">
        <v>2004</v>
      </c>
      <c r="H324" s="209">
        <v>2005</v>
      </c>
      <c r="I324" s="209">
        <v>2006</v>
      </c>
      <c r="J324" s="209">
        <v>2007</v>
      </c>
      <c r="K324" s="209">
        <v>2008</v>
      </c>
      <c r="L324" s="209">
        <v>2009</v>
      </c>
      <c r="M324" s="209">
        <v>2010</v>
      </c>
      <c r="N324" s="209">
        <v>2011</v>
      </c>
    </row>
    <row r="325" spans="3:18" x14ac:dyDescent="0.25">
      <c r="D325" s="116" t="s">
        <v>513</v>
      </c>
      <c r="E325" s="118">
        <v>98204588</v>
      </c>
      <c r="F325" s="118">
        <v>49022212</v>
      </c>
      <c r="G325" s="118">
        <v>24664267</v>
      </c>
      <c r="H325" s="118">
        <v>20003299</v>
      </c>
      <c r="I325" s="118">
        <v>26983896</v>
      </c>
      <c r="J325" s="118">
        <v>21467644</v>
      </c>
      <c r="K325" s="118">
        <v>18864154</v>
      </c>
      <c r="L325" s="118">
        <v>37445935.710000001</v>
      </c>
      <c r="M325" s="118">
        <v>42424981.82</v>
      </c>
      <c r="N325" s="118">
        <v>46855395.609999999</v>
      </c>
      <c r="Q325" s="7" t="s">
        <v>1010</v>
      </c>
    </row>
    <row r="326" spans="3:18" x14ac:dyDescent="0.25">
      <c r="C326" s="126"/>
      <c r="D326" s="116" t="s">
        <v>514</v>
      </c>
      <c r="E326" s="233">
        <v>162924480.30855149</v>
      </c>
      <c r="F326" s="233">
        <v>101821546</v>
      </c>
      <c r="G326" s="233">
        <v>141558000.08993334</v>
      </c>
      <c r="H326" s="233">
        <v>139392165.87400001</v>
      </c>
      <c r="I326" s="233">
        <v>187437097.54000002</v>
      </c>
      <c r="J326" s="233">
        <v>162752726.79080001</v>
      </c>
      <c r="K326" s="233">
        <v>249016192</v>
      </c>
      <c r="L326" s="233">
        <v>125253452</v>
      </c>
      <c r="M326" s="118">
        <v>130713907</v>
      </c>
      <c r="N326" s="118">
        <v>180923481</v>
      </c>
      <c r="P326" s="116" t="s">
        <v>505</v>
      </c>
      <c r="Q326" s="124">
        <v>23479725.146761388</v>
      </c>
      <c r="R326" s="141">
        <v>23.5</v>
      </c>
    </row>
    <row r="327" spans="3:18" x14ac:dyDescent="0.25">
      <c r="C327" s="126"/>
      <c r="D327" s="116" t="s">
        <v>582</v>
      </c>
      <c r="E327" s="118">
        <v>211873631.47999999</v>
      </c>
      <c r="F327" s="118">
        <v>202407762</v>
      </c>
      <c r="G327" s="118">
        <v>207069664.22999999</v>
      </c>
      <c r="H327" s="118">
        <v>212777637.16000003</v>
      </c>
      <c r="I327" s="118">
        <v>232051946.26999998</v>
      </c>
      <c r="J327" s="118">
        <v>247214536.32000002</v>
      </c>
      <c r="K327" s="118">
        <v>265791066.01999995</v>
      </c>
      <c r="L327" s="118">
        <v>278912383.91999996</v>
      </c>
      <c r="M327" s="118">
        <v>284326190.80000001</v>
      </c>
      <c r="N327" s="118">
        <v>304160384.72000003</v>
      </c>
      <c r="P327" s="116" t="s">
        <v>238</v>
      </c>
      <c r="Q327" s="124">
        <v>9381388.8596514761</v>
      </c>
      <c r="R327" s="141">
        <v>9.4</v>
      </c>
    </row>
    <row r="328" spans="3:18" x14ac:dyDescent="0.25">
      <c r="C328" s="126"/>
      <c r="D328" s="116" t="s">
        <v>445</v>
      </c>
      <c r="E328" s="118">
        <v>141027444.94999999</v>
      </c>
      <c r="F328" s="118">
        <v>104424065.45</v>
      </c>
      <c r="G328" s="118">
        <v>124611209.68000001</v>
      </c>
      <c r="H328" s="118">
        <v>95004370.89000003</v>
      </c>
      <c r="I328" s="118">
        <v>91366174.760000005</v>
      </c>
      <c r="J328" s="118">
        <v>95000000</v>
      </c>
      <c r="K328" s="118">
        <v>42889419</v>
      </c>
      <c r="L328" s="118">
        <v>30092219.529999994</v>
      </c>
      <c r="M328" s="118">
        <v>36700000</v>
      </c>
      <c r="N328" s="118">
        <v>45000000</v>
      </c>
      <c r="P328" s="116" t="s">
        <v>235</v>
      </c>
      <c r="Q328" s="124">
        <v>5669190.5705243945</v>
      </c>
      <c r="R328" s="141">
        <v>5.7</v>
      </c>
    </row>
    <row r="329" spans="3:18" x14ac:dyDescent="0.25">
      <c r="D329" s="103" t="s">
        <v>583</v>
      </c>
      <c r="E329" s="137">
        <v>5910924.5099999998</v>
      </c>
      <c r="F329" s="137">
        <v>5910921.1100000003</v>
      </c>
      <c r="G329" s="137">
        <v>6212595.04</v>
      </c>
      <c r="H329" s="137">
        <v>7301122.9099999992</v>
      </c>
      <c r="I329" s="137">
        <v>6604394.1999999993</v>
      </c>
      <c r="J329" s="137">
        <v>2691647.74</v>
      </c>
      <c r="K329" s="137">
        <v>2700447</v>
      </c>
      <c r="L329" s="137">
        <v>2691042.5200000005</v>
      </c>
      <c r="M329" s="137">
        <v>2699524.6099999994</v>
      </c>
      <c r="N329" s="137">
        <v>2522320.8999999985</v>
      </c>
      <c r="P329" s="116" t="s">
        <v>219</v>
      </c>
      <c r="Q329" s="124">
        <v>22740821.707172036</v>
      </c>
      <c r="R329" s="141">
        <v>22.7</v>
      </c>
    </row>
    <row r="330" spans="3:18" x14ac:dyDescent="0.25">
      <c r="D330" s="116" t="s">
        <v>517</v>
      </c>
      <c r="E330" s="118">
        <v>19845353.460000001</v>
      </c>
      <c r="F330" s="118">
        <v>21014836.25</v>
      </c>
      <c r="G330" s="118">
        <v>22237366</v>
      </c>
      <c r="H330" s="118">
        <v>52387500</v>
      </c>
      <c r="I330" s="118">
        <v>0</v>
      </c>
      <c r="J330" s="118">
        <v>0</v>
      </c>
      <c r="K330" s="118">
        <v>0</v>
      </c>
      <c r="L330" s="118">
        <v>0</v>
      </c>
      <c r="M330" s="118">
        <v>0</v>
      </c>
      <c r="N330" s="118">
        <v>0</v>
      </c>
      <c r="P330" s="116" t="s">
        <v>507</v>
      </c>
      <c r="Q330" s="124">
        <v>126512727.40822816</v>
      </c>
      <c r="R330" s="141">
        <v>126.5</v>
      </c>
    </row>
    <row r="331" spans="3:18" x14ac:dyDescent="0.25">
      <c r="D331" s="116" t="s">
        <v>518</v>
      </c>
      <c r="E331" s="118">
        <v>2307745.27</v>
      </c>
      <c r="F331" s="118">
        <v>2938565.57</v>
      </c>
      <c r="G331" s="118">
        <v>3516395.39</v>
      </c>
      <c r="H331" s="118">
        <v>3072745.38</v>
      </c>
      <c r="I331" s="118">
        <v>3747779.3</v>
      </c>
      <c r="J331" s="118">
        <v>4521248.3600000003</v>
      </c>
      <c r="K331" s="118">
        <v>4367468.1100000003</v>
      </c>
      <c r="L331" s="118">
        <v>5488655.6200000001</v>
      </c>
      <c r="M331" s="118">
        <v>6655920.9199999999</v>
      </c>
      <c r="N331" s="118">
        <v>7311826.5</v>
      </c>
      <c r="P331" s="116" t="s">
        <v>519</v>
      </c>
      <c r="Q331" s="124">
        <v>5933720.6375485659</v>
      </c>
      <c r="R331" s="141">
        <v>5.9</v>
      </c>
    </row>
    <row r="332" spans="3:18" x14ac:dyDescent="0.25">
      <c r="D332" s="116"/>
      <c r="E332" s="116"/>
      <c r="F332" s="116"/>
      <c r="G332" s="116"/>
      <c r="H332" s="116"/>
      <c r="I332" s="116"/>
      <c r="M332" s="116"/>
      <c r="N332" s="116"/>
      <c r="Q332" s="124"/>
      <c r="R332" s="141">
        <v>193.70000000000002</v>
      </c>
    </row>
    <row r="333" spans="3:18" x14ac:dyDescent="0.25">
      <c r="C333" s="203" t="s">
        <v>504</v>
      </c>
      <c r="D333" s="116" t="s">
        <v>505</v>
      </c>
      <c r="E333" s="152">
        <v>261129068.30855149</v>
      </c>
      <c r="F333" s="152">
        <v>150843758</v>
      </c>
      <c r="G333" s="152">
        <v>166222267.08993334</v>
      </c>
      <c r="H333" s="152">
        <v>159395464.87400001</v>
      </c>
      <c r="I333" s="152">
        <v>214420993.54000002</v>
      </c>
      <c r="J333" s="152">
        <v>184220370.79080001</v>
      </c>
      <c r="K333" s="152">
        <v>267880346</v>
      </c>
      <c r="L333" s="152">
        <v>162699387.71000001</v>
      </c>
      <c r="M333" s="152">
        <v>173138888.81999999</v>
      </c>
      <c r="N333" s="152">
        <v>227778876.61000001</v>
      </c>
    </row>
    <row r="334" spans="3:18" x14ac:dyDescent="0.25">
      <c r="D334" s="116" t="s">
        <v>238</v>
      </c>
      <c r="E334" s="118">
        <v>34780483.019999996</v>
      </c>
      <c r="F334" s="118">
        <v>36678961</v>
      </c>
      <c r="G334" s="118">
        <v>39829403</v>
      </c>
      <c r="H334" s="118">
        <v>33178000</v>
      </c>
      <c r="I334" s="118">
        <v>31821860</v>
      </c>
      <c r="J334" s="118">
        <v>38212241.759999998</v>
      </c>
      <c r="K334" s="118">
        <v>49341312</v>
      </c>
      <c r="L334" s="234">
        <v>75600000</v>
      </c>
      <c r="M334" s="234">
        <v>62401660.000000007</v>
      </c>
      <c r="N334" s="234">
        <v>48162400</v>
      </c>
    </row>
    <row r="335" spans="3:18" x14ac:dyDescent="0.25">
      <c r="C335" s="203" t="s">
        <v>520</v>
      </c>
      <c r="D335" s="235" t="s">
        <v>584</v>
      </c>
      <c r="E335" s="118">
        <v>20707008.559999999</v>
      </c>
      <c r="F335" s="118">
        <v>17856781.510000002</v>
      </c>
      <c r="G335" s="118">
        <v>37042688.740000002</v>
      </c>
      <c r="H335" s="118">
        <v>60036107.050000004</v>
      </c>
      <c r="I335" s="118">
        <v>101842333.3</v>
      </c>
      <c r="J335" s="118">
        <v>38322493.189999998</v>
      </c>
      <c r="K335" s="118">
        <v>100587672.31</v>
      </c>
      <c r="L335" s="118">
        <v>84093714.770000011</v>
      </c>
      <c r="M335" s="234">
        <v>121886398.94</v>
      </c>
      <c r="N335" s="234">
        <v>99674539.780000001</v>
      </c>
    </row>
    <row r="336" spans="3:18" x14ac:dyDescent="0.25">
      <c r="D336" s="116" t="s">
        <v>219</v>
      </c>
      <c r="E336" s="118">
        <v>222024896</v>
      </c>
      <c r="F336" s="118">
        <v>238785652</v>
      </c>
      <c r="G336" s="118">
        <v>254483601</v>
      </c>
      <c r="H336" s="118">
        <v>273287219</v>
      </c>
      <c r="I336" s="118">
        <v>324565924</v>
      </c>
      <c r="J336" s="234">
        <v>309439519.27999997</v>
      </c>
      <c r="K336" s="234">
        <v>351924749.53999996</v>
      </c>
      <c r="L336" s="234">
        <v>344618779.05999994</v>
      </c>
      <c r="M336" s="234">
        <v>335369796.7299999</v>
      </c>
      <c r="N336" s="234">
        <v>330646231.38000005</v>
      </c>
    </row>
    <row r="337" spans="2:14" x14ac:dyDescent="0.25">
      <c r="D337" s="116" t="s">
        <v>507</v>
      </c>
      <c r="E337" s="233">
        <v>171040783.58333331</v>
      </c>
      <c r="F337" s="233">
        <v>241143955.93333334</v>
      </c>
      <c r="G337" s="233">
        <v>251148649.52333331</v>
      </c>
      <c r="H337" s="233">
        <v>233868843</v>
      </c>
      <c r="I337" s="233">
        <v>218918524</v>
      </c>
      <c r="J337" s="233">
        <v>207384863.99999997</v>
      </c>
      <c r="K337" s="233">
        <v>215280998</v>
      </c>
      <c r="L337" s="233">
        <v>269470893.75</v>
      </c>
      <c r="M337" s="234">
        <v>307503150.08333337</v>
      </c>
      <c r="N337" s="234">
        <v>310967085</v>
      </c>
    </row>
    <row r="338" spans="2:14" x14ac:dyDescent="0.25">
      <c r="C338" s="203" t="s">
        <v>508</v>
      </c>
      <c r="D338" s="116" t="s">
        <v>509</v>
      </c>
      <c r="E338" s="116">
        <v>380965099.6699999</v>
      </c>
      <c r="F338" s="116">
        <v>336696150.38</v>
      </c>
      <c r="G338" s="116">
        <v>363647230.33999997</v>
      </c>
      <c r="H338" s="116">
        <v>370543376.34000009</v>
      </c>
      <c r="I338" s="116">
        <v>333770294.52999997</v>
      </c>
      <c r="J338" s="116">
        <v>349427432.42000008</v>
      </c>
      <c r="K338" s="116">
        <v>315748400.13</v>
      </c>
      <c r="L338" s="116">
        <v>317184301.58999991</v>
      </c>
      <c r="M338" s="116">
        <v>330381636.33000004</v>
      </c>
      <c r="N338" s="116">
        <v>358994532.12</v>
      </c>
    </row>
    <row r="339" spans="2:14" x14ac:dyDescent="0.25">
      <c r="D339" s="116"/>
      <c r="E339" s="116"/>
      <c r="F339" s="116"/>
      <c r="G339" s="116"/>
      <c r="H339" s="116"/>
      <c r="I339" s="116"/>
      <c r="K339" s="124"/>
      <c r="M339" s="116"/>
      <c r="N339" s="116"/>
    </row>
    <row r="340" spans="2:14" x14ac:dyDescent="0.25">
      <c r="D340" s="151" t="s">
        <v>522</v>
      </c>
      <c r="E340" s="232">
        <v>0.12476126061404647</v>
      </c>
      <c r="F340" s="232">
        <v>0.15189348170764053</v>
      </c>
    </row>
    <row r="341" spans="2:14" x14ac:dyDescent="0.25">
      <c r="D341" s="148" t="s">
        <v>482</v>
      </c>
      <c r="E341" s="202">
        <v>2016</v>
      </c>
      <c r="F341" s="202">
        <v>2017</v>
      </c>
      <c r="G341" s="202">
        <v>2018</v>
      </c>
      <c r="H341" s="202">
        <v>2019</v>
      </c>
      <c r="I341" s="202">
        <v>2020</v>
      </c>
      <c r="J341" s="202">
        <v>2021</v>
      </c>
    </row>
    <row r="342" spans="2:14" x14ac:dyDescent="0.25">
      <c r="D342" s="7" t="s">
        <v>523</v>
      </c>
      <c r="E342" s="152">
        <v>534015000</v>
      </c>
      <c r="F342" s="152">
        <v>644260000</v>
      </c>
      <c r="G342" s="152">
        <v>738120000</v>
      </c>
      <c r="H342" s="152">
        <v>828835000</v>
      </c>
      <c r="I342" s="152">
        <v>933490000</v>
      </c>
      <c r="J342" s="152">
        <v>1079890000</v>
      </c>
    </row>
    <row r="343" spans="2:14" x14ac:dyDescent="0.25">
      <c r="D343" s="7" t="s">
        <v>524</v>
      </c>
      <c r="E343" s="152">
        <v>3746280000</v>
      </c>
      <c r="F343" s="152">
        <v>3597265000</v>
      </c>
      <c r="G343" s="152">
        <v>3431268248.5020547</v>
      </c>
      <c r="H343" s="152">
        <v>3266812191.9246063</v>
      </c>
      <c r="I343" s="152">
        <v>3087213112.3287807</v>
      </c>
      <c r="J343" s="152">
        <v>2867066088.3045979</v>
      </c>
    </row>
    <row r="344" spans="2:14" x14ac:dyDescent="0.25">
      <c r="D344" s="7" t="s">
        <v>525</v>
      </c>
      <c r="E344" s="152">
        <v>97175000</v>
      </c>
      <c r="F344" s="152">
        <v>78390000</v>
      </c>
      <c r="G344" s="152">
        <v>63220000</v>
      </c>
      <c r="H344" s="152">
        <v>51820000</v>
      </c>
      <c r="I344" s="152">
        <v>39950000</v>
      </c>
      <c r="J344" s="152">
        <v>33515000</v>
      </c>
      <c r="K344" s="7" t="s">
        <v>526</v>
      </c>
    </row>
    <row r="345" spans="2:14" x14ac:dyDescent="0.25">
      <c r="D345" s="151" t="s">
        <v>38</v>
      </c>
      <c r="E345" s="155">
        <v>4377470000</v>
      </c>
      <c r="F345" s="155">
        <v>4319915000</v>
      </c>
      <c r="G345" s="155">
        <v>4232608248.5020547</v>
      </c>
      <c r="H345" s="155">
        <v>4147467191.9246063</v>
      </c>
      <c r="I345" s="155">
        <v>4060653112.3287807</v>
      </c>
      <c r="J345" s="208">
        <v>3980471088.3045979</v>
      </c>
      <c r="K345" s="152">
        <v>-396998911.69540215</v>
      </c>
    </row>
    <row r="347" spans="2:14" x14ac:dyDescent="0.25">
      <c r="B347" s="192">
        <v>0</v>
      </c>
      <c r="D347" s="7" t="s">
        <v>19</v>
      </c>
      <c r="E347" s="152">
        <v>0</v>
      </c>
      <c r="F347" s="152">
        <v>0</v>
      </c>
      <c r="G347" s="152">
        <v>0</v>
      </c>
      <c r="H347" s="152">
        <v>0</v>
      </c>
      <c r="I347" s="152">
        <v>0</v>
      </c>
      <c r="J347" s="152">
        <v>0</v>
      </c>
    </row>
    <row r="348" spans="2:14" x14ac:dyDescent="0.25">
      <c r="E348" s="236">
        <v>0.12476126061404647</v>
      </c>
      <c r="F348" s="236">
        <v>0.15189348170764053</v>
      </c>
      <c r="G348" s="236">
        <v>0.17703316554057685</v>
      </c>
      <c r="H348" s="236">
        <v>0.20236972599451808</v>
      </c>
      <c r="I348" s="236">
        <v>0.23217083527943574</v>
      </c>
      <c r="J348" s="236">
        <v>0.27360071301524491</v>
      </c>
    </row>
    <row r="349" spans="2:14" x14ac:dyDescent="0.25">
      <c r="J349" s="152"/>
    </row>
    <row r="351" spans="2:14" x14ac:dyDescent="0.25">
      <c r="D351" s="237" t="s">
        <v>527</v>
      </c>
      <c r="E351" s="116"/>
      <c r="F351" s="116"/>
      <c r="G351" s="116"/>
      <c r="H351" s="116"/>
    </row>
    <row r="352" spans="2:14" x14ac:dyDescent="0.25">
      <c r="D352" s="238" t="s">
        <v>528</v>
      </c>
      <c r="G352" s="116"/>
    </row>
    <row r="353" spans="4:10" x14ac:dyDescent="0.25">
      <c r="D353" s="239" t="s">
        <v>529</v>
      </c>
    </row>
    <row r="354" spans="4:10" x14ac:dyDescent="0.25">
      <c r="D354" s="240" t="s">
        <v>530</v>
      </c>
      <c r="E354" s="116">
        <v>3491280000</v>
      </c>
      <c r="F354" s="116">
        <v>3342265000</v>
      </c>
      <c r="G354" s="116">
        <v>3178585000</v>
      </c>
      <c r="H354" s="116">
        <v>3018920000</v>
      </c>
      <c r="I354" s="116">
        <v>2844330000</v>
      </c>
      <c r="J354" s="116">
        <v>2629420000</v>
      </c>
    </row>
    <row r="355" spans="4:10" x14ac:dyDescent="0.25">
      <c r="D355" s="240" t="s">
        <v>531</v>
      </c>
      <c r="E355" s="116">
        <v>534015000</v>
      </c>
      <c r="F355" s="116">
        <v>554260000</v>
      </c>
      <c r="G355" s="116">
        <v>568120000</v>
      </c>
      <c r="H355" s="116">
        <v>578835000</v>
      </c>
      <c r="I355" s="116">
        <v>603490000</v>
      </c>
      <c r="J355" s="116">
        <v>669890000</v>
      </c>
    </row>
    <row r="356" spans="4:10" x14ac:dyDescent="0.25">
      <c r="D356" s="240" t="s">
        <v>38</v>
      </c>
      <c r="E356" s="115">
        <v>4025295000</v>
      </c>
      <c r="F356" s="115">
        <v>3896525000</v>
      </c>
      <c r="G356" s="115">
        <v>3746705000</v>
      </c>
      <c r="H356" s="115">
        <v>3597755000</v>
      </c>
      <c r="I356" s="115">
        <v>3447820000</v>
      </c>
      <c r="J356" s="115">
        <v>3299310000</v>
      </c>
    </row>
    <row r="357" spans="4:10" x14ac:dyDescent="0.25">
      <c r="D357" s="239" t="s">
        <v>532</v>
      </c>
      <c r="E357" s="116"/>
      <c r="F357" s="116"/>
      <c r="G357" s="116"/>
      <c r="H357" s="116"/>
      <c r="I357" s="116"/>
      <c r="J357" s="116"/>
    </row>
    <row r="358" spans="4:10" x14ac:dyDescent="0.25">
      <c r="D358" s="240" t="s">
        <v>533</v>
      </c>
      <c r="E358" s="116">
        <v>255000000</v>
      </c>
      <c r="F358" s="116">
        <v>255000000</v>
      </c>
      <c r="G358" s="116">
        <v>252683248.50205451</v>
      </c>
      <c r="H358" s="116">
        <v>247892191.92460638</v>
      </c>
      <c r="I358" s="116">
        <v>242883112.32878077</v>
      </c>
      <c r="J358" s="116">
        <v>237646088.30459762</v>
      </c>
    </row>
    <row r="359" spans="4:10" x14ac:dyDescent="0.25">
      <c r="D359" s="240" t="s">
        <v>534</v>
      </c>
      <c r="E359" s="116">
        <v>0</v>
      </c>
      <c r="F359" s="116">
        <v>90000000</v>
      </c>
      <c r="G359" s="116">
        <v>170000000</v>
      </c>
      <c r="H359" s="116">
        <v>250000000</v>
      </c>
      <c r="I359" s="116">
        <v>330000000</v>
      </c>
      <c r="J359" s="116">
        <v>410000000</v>
      </c>
    </row>
    <row r="360" spans="4:10" x14ac:dyDescent="0.25">
      <c r="D360" s="240" t="s">
        <v>38</v>
      </c>
      <c r="E360" s="115">
        <v>255000000</v>
      </c>
      <c r="F360" s="115">
        <v>345000000</v>
      </c>
      <c r="G360" s="115">
        <v>422683248.50205451</v>
      </c>
      <c r="H360" s="115">
        <v>497892191.92460638</v>
      </c>
      <c r="I360" s="115">
        <v>572883112.32878077</v>
      </c>
      <c r="J360" s="115">
        <v>647646088.30459762</v>
      </c>
    </row>
    <row r="361" spans="4:10" x14ac:dyDescent="0.25">
      <c r="D361" s="239" t="s">
        <v>535</v>
      </c>
      <c r="E361" s="116"/>
      <c r="F361" s="116"/>
      <c r="G361" s="116"/>
      <c r="H361" s="116"/>
      <c r="I361" s="116"/>
      <c r="J361" s="116"/>
    </row>
    <row r="362" spans="4:10" x14ac:dyDescent="0.25">
      <c r="D362" s="240" t="s">
        <v>533</v>
      </c>
      <c r="E362" s="116">
        <v>3746280000</v>
      </c>
      <c r="F362" s="116">
        <v>3597265000</v>
      </c>
      <c r="G362" s="116">
        <v>3431268248.5020547</v>
      </c>
      <c r="H362" s="116">
        <v>3266812191.9246063</v>
      </c>
      <c r="I362" s="116">
        <v>3087213112.3287807</v>
      </c>
      <c r="J362" s="116">
        <v>2867066088.3045979</v>
      </c>
    </row>
    <row r="363" spans="4:10" x14ac:dyDescent="0.25">
      <c r="D363" s="240" t="s">
        <v>534</v>
      </c>
      <c r="E363" s="116">
        <v>534015000</v>
      </c>
      <c r="F363" s="116">
        <v>644260000</v>
      </c>
      <c r="G363" s="116">
        <v>738120000</v>
      </c>
      <c r="H363" s="116">
        <v>828835000</v>
      </c>
      <c r="I363" s="116">
        <v>933490000</v>
      </c>
      <c r="J363" s="116">
        <v>1079890000</v>
      </c>
    </row>
    <row r="364" spans="4:10" x14ac:dyDescent="0.25">
      <c r="D364" s="240" t="s">
        <v>38</v>
      </c>
      <c r="E364" s="115">
        <v>4280295000</v>
      </c>
      <c r="F364" s="115">
        <v>4241525000</v>
      </c>
      <c r="G364" s="115">
        <v>4169388248.5020547</v>
      </c>
      <c r="H364" s="115">
        <v>4095647191.9246063</v>
      </c>
      <c r="I364" s="115">
        <v>4020703112.3287807</v>
      </c>
      <c r="J364" s="115">
        <v>3946956088.3045979</v>
      </c>
    </row>
    <row r="365" spans="4:10" x14ac:dyDescent="0.25">
      <c r="D365" s="238" t="s">
        <v>536</v>
      </c>
      <c r="E365" s="115">
        <v>97175000</v>
      </c>
      <c r="F365" s="115">
        <v>78390000</v>
      </c>
      <c r="G365" s="115">
        <v>63220000</v>
      </c>
      <c r="H365" s="115">
        <v>51820000</v>
      </c>
      <c r="I365" s="115">
        <v>39950000</v>
      </c>
      <c r="J365" s="115">
        <v>33515000</v>
      </c>
    </row>
    <row r="366" spans="4:10" x14ac:dyDescent="0.25">
      <c r="D366" s="237" t="s">
        <v>38</v>
      </c>
      <c r="E366" s="115">
        <v>4377470000</v>
      </c>
      <c r="F366" s="115">
        <v>4319915000</v>
      </c>
      <c r="G366" s="115">
        <v>4232608248.5020547</v>
      </c>
      <c r="H366" s="115">
        <v>4147467191.9246063</v>
      </c>
      <c r="I366" s="115">
        <v>4060653112.3287807</v>
      </c>
      <c r="J366" s="115">
        <v>3980471088.3045979</v>
      </c>
    </row>
    <row r="367" spans="4:10" x14ac:dyDescent="0.25">
      <c r="J367" s="152"/>
    </row>
    <row r="372" spans="2:12" x14ac:dyDescent="0.25">
      <c r="F372" s="152"/>
    </row>
    <row r="376" spans="2:12" x14ac:dyDescent="0.25">
      <c r="E376" s="7" t="s">
        <v>537</v>
      </c>
      <c r="F376" s="7" t="s">
        <v>42</v>
      </c>
      <c r="G376" s="7" t="s">
        <v>538</v>
      </c>
      <c r="H376" s="7" t="s">
        <v>538</v>
      </c>
      <c r="I376" s="7" t="s">
        <v>538</v>
      </c>
      <c r="J376" s="7" t="s">
        <v>538</v>
      </c>
    </row>
    <row r="377" spans="2:12" ht="30.45" customHeight="1" x14ac:dyDescent="0.25">
      <c r="D377" s="151" t="s">
        <v>539</v>
      </c>
      <c r="E377" s="241" t="s">
        <v>1011</v>
      </c>
      <c r="F377" s="241" t="s">
        <v>1012</v>
      </c>
      <c r="G377" s="241" t="s">
        <v>1013</v>
      </c>
      <c r="H377" s="241" t="s">
        <v>1014</v>
      </c>
      <c r="I377" s="241" t="s">
        <v>1015</v>
      </c>
      <c r="J377" s="241" t="s">
        <v>1016</v>
      </c>
      <c r="L377" s="211" t="s">
        <v>8</v>
      </c>
    </row>
    <row r="378" spans="2:12" x14ac:dyDescent="0.25">
      <c r="D378" s="148" t="s">
        <v>482</v>
      </c>
      <c r="E378" s="202">
        <v>2016</v>
      </c>
      <c r="F378" s="202">
        <v>2017</v>
      </c>
      <c r="G378" s="202">
        <v>2018</v>
      </c>
      <c r="H378" s="202">
        <v>2019</v>
      </c>
      <c r="I378" s="202">
        <v>2020</v>
      </c>
      <c r="J378" s="202">
        <v>2021</v>
      </c>
      <c r="L378" s="202">
        <v>2017</v>
      </c>
    </row>
    <row r="379" spans="2:12" x14ac:dyDescent="0.25">
      <c r="D379" s="116">
        <v>0</v>
      </c>
      <c r="E379" s="152"/>
      <c r="F379" s="152"/>
      <c r="G379" s="152"/>
      <c r="H379" s="152"/>
      <c r="I379" s="152"/>
      <c r="J379" s="152"/>
      <c r="L379" s="194" t="e">
        <v>#DIV/0!</v>
      </c>
    </row>
    <row r="380" spans="2:12" x14ac:dyDescent="0.25">
      <c r="D380" s="160" t="s">
        <v>11</v>
      </c>
      <c r="E380" s="152"/>
      <c r="F380" s="152"/>
      <c r="G380" s="152"/>
      <c r="H380" s="152"/>
      <c r="I380" s="152"/>
      <c r="J380" s="152"/>
      <c r="L380" s="194" t="e">
        <v>#DIV/0!</v>
      </c>
    </row>
    <row r="381" spans="2:12" x14ac:dyDescent="0.25">
      <c r="D381" s="116" t="s">
        <v>540</v>
      </c>
      <c r="E381" s="152"/>
      <c r="F381" s="152"/>
      <c r="G381" s="152"/>
      <c r="H381" s="152"/>
      <c r="I381" s="152"/>
      <c r="J381" s="152"/>
      <c r="L381" s="194" t="e">
        <v>#DIV/0!</v>
      </c>
    </row>
    <row r="382" spans="2:12" x14ac:dyDescent="0.25">
      <c r="D382" s="116" t="s">
        <v>541</v>
      </c>
      <c r="E382" s="152"/>
      <c r="F382" s="152"/>
      <c r="G382" s="152"/>
      <c r="H382" s="152"/>
      <c r="I382" s="152"/>
      <c r="J382" s="152"/>
      <c r="L382" s="194" t="e">
        <v>#DIV/0!</v>
      </c>
    </row>
    <row r="383" spans="2:12" x14ac:dyDescent="0.25">
      <c r="D383" s="116" t="s">
        <v>38</v>
      </c>
      <c r="E383" s="155"/>
      <c r="F383" s="155"/>
      <c r="G383" s="155"/>
      <c r="H383" s="155"/>
      <c r="I383" s="155"/>
      <c r="J383" s="155"/>
      <c r="L383" s="194" t="e">
        <v>#DIV/0!</v>
      </c>
    </row>
    <row r="384" spans="2:12" x14ac:dyDescent="0.25">
      <c r="B384" s="192">
        <v>0</v>
      </c>
      <c r="D384" s="116" t="s">
        <v>19</v>
      </c>
      <c r="E384" s="152"/>
      <c r="F384" s="152"/>
      <c r="G384" s="152"/>
      <c r="H384" s="152"/>
      <c r="I384" s="152"/>
      <c r="J384" s="152"/>
    </row>
    <row r="385" spans="2:10" x14ac:dyDescent="0.25">
      <c r="D385" s="116"/>
    </row>
    <row r="386" spans="2:10" x14ac:dyDescent="0.25">
      <c r="D386" s="116"/>
    </row>
    <row r="387" spans="2:10" x14ac:dyDescent="0.25">
      <c r="D387" s="116" t="s">
        <v>16</v>
      </c>
      <c r="E387" s="152"/>
      <c r="F387" s="152"/>
      <c r="G387" s="152"/>
      <c r="H387" s="152"/>
      <c r="I387" s="152"/>
      <c r="J387" s="152"/>
    </row>
    <row r="388" spans="2:10" x14ac:dyDescent="0.25">
      <c r="D388" s="148" t="s">
        <v>482</v>
      </c>
      <c r="E388" s="202">
        <v>2016</v>
      </c>
      <c r="F388" s="202">
        <v>2017</v>
      </c>
      <c r="G388" s="202">
        <v>2018</v>
      </c>
      <c r="H388" s="202">
        <v>2019</v>
      </c>
      <c r="I388" s="202">
        <v>2020</v>
      </c>
      <c r="J388" s="202">
        <v>2021</v>
      </c>
    </row>
    <row r="389" spans="2:10" x14ac:dyDescent="0.25">
      <c r="D389" s="160" t="s">
        <v>34</v>
      </c>
      <c r="E389" s="116"/>
      <c r="F389" s="116"/>
      <c r="G389" s="116"/>
      <c r="H389" s="116"/>
      <c r="I389" s="116"/>
      <c r="J389" s="116"/>
    </row>
    <row r="390" spans="2:10" x14ac:dyDescent="0.25">
      <c r="D390" s="160" t="s">
        <v>11</v>
      </c>
      <c r="E390" s="116"/>
      <c r="F390" s="116"/>
      <c r="G390" s="116"/>
      <c r="H390" s="116"/>
      <c r="I390" s="116"/>
      <c r="J390" s="116"/>
    </row>
    <row r="391" spans="2:10" x14ac:dyDescent="0.25">
      <c r="D391" s="160" t="s">
        <v>35</v>
      </c>
      <c r="E391" s="116"/>
      <c r="F391" s="116"/>
      <c r="G391" s="116"/>
      <c r="H391" s="116"/>
      <c r="I391" s="116"/>
      <c r="J391" s="116"/>
    </row>
    <row r="392" spans="2:10" x14ac:dyDescent="0.25">
      <c r="D392" s="160" t="s">
        <v>36</v>
      </c>
      <c r="E392" s="116"/>
      <c r="F392" s="116"/>
      <c r="G392" s="116"/>
      <c r="H392" s="116"/>
      <c r="I392" s="116"/>
      <c r="J392" s="116"/>
    </row>
    <row r="393" spans="2:10" x14ac:dyDescent="0.25">
      <c r="D393" s="160" t="s">
        <v>14</v>
      </c>
      <c r="E393" s="116"/>
      <c r="F393" s="116"/>
      <c r="G393" s="116"/>
      <c r="H393" s="116"/>
      <c r="I393" s="116"/>
      <c r="J393" s="116"/>
    </row>
    <row r="394" spans="2:10" x14ac:dyDescent="0.25">
      <c r="D394" s="117" t="s">
        <v>37</v>
      </c>
      <c r="E394" s="116"/>
      <c r="F394" s="116"/>
      <c r="G394" s="116"/>
      <c r="H394" s="116"/>
      <c r="I394" s="116"/>
      <c r="J394" s="116"/>
    </row>
    <row r="395" spans="2:10" x14ac:dyDescent="0.25">
      <c r="D395" s="116" t="s">
        <v>38</v>
      </c>
      <c r="E395" s="115"/>
      <c r="F395" s="115"/>
      <c r="G395" s="115"/>
      <c r="H395" s="115"/>
      <c r="I395" s="115"/>
      <c r="J395" s="115"/>
    </row>
    <row r="396" spans="2:10" x14ac:dyDescent="0.25">
      <c r="B396" s="192">
        <v>0</v>
      </c>
      <c r="D396" s="116" t="s">
        <v>19</v>
      </c>
      <c r="E396" s="152"/>
      <c r="F396" s="152"/>
      <c r="G396" s="152"/>
      <c r="H396" s="152"/>
      <c r="I396" s="152"/>
      <c r="J396" s="152"/>
    </row>
    <row r="397" spans="2:10" x14ac:dyDescent="0.25">
      <c r="D397" s="116"/>
    </row>
    <row r="398" spans="2:10" x14ac:dyDescent="0.25">
      <c r="D398" s="116" t="s">
        <v>542</v>
      </c>
      <c r="E398" s="152"/>
      <c r="F398" s="152"/>
      <c r="G398" s="152"/>
      <c r="H398" s="152"/>
      <c r="I398" s="152"/>
      <c r="J398" s="152"/>
    </row>
    <row r="399" spans="2:10" x14ac:dyDescent="0.25">
      <c r="D399" s="116"/>
    </row>
    <row r="400" spans="2:10" x14ac:dyDescent="0.25">
      <c r="D400" s="116"/>
    </row>
    <row r="406" spans="4:14" x14ac:dyDescent="0.25">
      <c r="D406" s="7" t="s">
        <v>543</v>
      </c>
    </row>
    <row r="407" spans="4:14" x14ac:dyDescent="0.25">
      <c r="D407" s="148" t="s">
        <v>482</v>
      </c>
      <c r="E407" s="202">
        <v>2016</v>
      </c>
      <c r="F407" s="202">
        <v>2017</v>
      </c>
      <c r="G407" s="202">
        <v>2018</v>
      </c>
      <c r="H407" s="202">
        <v>2019</v>
      </c>
      <c r="I407" s="202">
        <v>2020</v>
      </c>
      <c r="J407" s="202">
        <v>2021</v>
      </c>
      <c r="K407" s="202">
        <v>2022</v>
      </c>
      <c r="L407" s="202">
        <v>2023</v>
      </c>
      <c r="M407" s="202">
        <v>2024</v>
      </c>
      <c r="N407" s="202">
        <v>2025</v>
      </c>
    </row>
    <row r="408" spans="4:14" x14ac:dyDescent="0.25">
      <c r="D408" s="151" t="s">
        <v>544</v>
      </c>
    </row>
    <row r="409" spans="4:14" x14ac:dyDescent="0.25">
      <c r="D409" s="204" t="s">
        <v>444</v>
      </c>
      <c r="E409" s="143">
        <v>495.61999999999995</v>
      </c>
      <c r="F409" s="143">
        <v>582.25218149033026</v>
      </c>
      <c r="G409" s="143">
        <v>599.40591944691869</v>
      </c>
      <c r="H409" s="143">
        <v>645.46739504785194</v>
      </c>
      <c r="I409" s="143">
        <v>708.76490889855836</v>
      </c>
      <c r="J409" s="143">
        <v>778.61326257896667</v>
      </c>
      <c r="K409" s="143">
        <v>849.24406276258003</v>
      </c>
      <c r="L409" s="143">
        <v>910.25093986554771</v>
      </c>
      <c r="M409" s="143">
        <v>978.54411180479099</v>
      </c>
      <c r="N409" s="143">
        <v>1056.2428603563435</v>
      </c>
    </row>
    <row r="410" spans="4:14" x14ac:dyDescent="0.25">
      <c r="D410" s="204" t="s">
        <v>545</v>
      </c>
      <c r="E410" s="143">
        <v>37.854006649999995</v>
      </c>
      <c r="F410" s="143">
        <v>46.60469824075696</v>
      </c>
      <c r="G410" s="143">
        <v>54.377964720520517</v>
      </c>
      <c r="H410" s="143">
        <v>64.581086593861144</v>
      </c>
      <c r="I410" s="143">
        <v>70.084423387518342</v>
      </c>
      <c r="J410" s="143">
        <v>73.985828754023004</v>
      </c>
      <c r="K410" s="143">
        <v>76.508542461757941</v>
      </c>
      <c r="L410" s="143">
        <v>78.848095725701896</v>
      </c>
      <c r="M410" s="143">
        <v>82.954541883339203</v>
      </c>
      <c r="N410" s="143">
        <v>85.744512537449026</v>
      </c>
    </row>
    <row r="411" spans="4:14" x14ac:dyDescent="0.25">
      <c r="D411" s="204" t="s">
        <v>235</v>
      </c>
      <c r="E411" s="143">
        <v>95.072278705082198</v>
      </c>
      <c r="F411" s="143">
        <v>97.254729587916572</v>
      </c>
      <c r="G411" s="143">
        <v>99.490257665800982</v>
      </c>
      <c r="H411" s="143">
        <v>101.78016670383921</v>
      </c>
      <c r="I411" s="143">
        <v>0</v>
      </c>
      <c r="J411" s="143">
        <v>0</v>
      </c>
      <c r="K411" s="143">
        <v>0</v>
      </c>
      <c r="L411" s="143">
        <v>0</v>
      </c>
      <c r="M411" s="143">
        <v>0</v>
      </c>
      <c r="N411" s="143">
        <v>0</v>
      </c>
    </row>
    <row r="412" spans="4:14" x14ac:dyDescent="0.25">
      <c r="D412" s="204" t="s">
        <v>546</v>
      </c>
      <c r="E412" s="143">
        <v>51.335238420000032</v>
      </c>
      <c r="F412" s="143">
        <v>70.727111140348526</v>
      </c>
      <c r="G412" s="143">
        <v>73.915311737207645</v>
      </c>
      <c r="H412" s="143">
        <v>80.108929792289359</v>
      </c>
      <c r="I412" s="143">
        <v>83</v>
      </c>
      <c r="J412" s="143">
        <v>83</v>
      </c>
      <c r="K412" s="143">
        <v>83</v>
      </c>
      <c r="L412" s="143">
        <v>83</v>
      </c>
      <c r="M412" s="143">
        <v>83</v>
      </c>
      <c r="N412" s="143">
        <v>83</v>
      </c>
    </row>
    <row r="413" spans="4:14" x14ac:dyDescent="0.25">
      <c r="D413" s="242" t="s">
        <v>38</v>
      </c>
      <c r="E413" s="243">
        <v>679.8815237750822</v>
      </c>
      <c r="F413" s="243">
        <v>796.83872045935232</v>
      </c>
      <c r="G413" s="243">
        <v>827.18945357044777</v>
      </c>
      <c r="H413" s="243">
        <v>891.93757813784168</v>
      </c>
      <c r="I413" s="243">
        <v>861.84933228607667</v>
      </c>
      <c r="J413" s="243">
        <v>935.5990913329897</v>
      </c>
      <c r="K413" s="243">
        <v>1008.7526052243379</v>
      </c>
      <c r="L413" s="243">
        <v>1072.0990355912495</v>
      </c>
      <c r="M413" s="243">
        <v>1144.4986536881302</v>
      </c>
      <c r="N413" s="243">
        <v>1224.9873728937926</v>
      </c>
    </row>
    <row r="415" spans="4:14" x14ac:dyDescent="0.25">
      <c r="D415" s="151"/>
      <c r="E415" s="244"/>
      <c r="F415" s="244"/>
      <c r="G415" s="244"/>
      <c r="H415" s="244"/>
      <c r="I415" s="244"/>
      <c r="J415" s="244"/>
      <c r="K415" s="244"/>
      <c r="L415" s="244"/>
      <c r="M415" s="244"/>
      <c r="N415" s="244"/>
    </row>
    <row r="417" spans="4:14" x14ac:dyDescent="0.25">
      <c r="D417" s="151"/>
    </row>
    <row r="418" spans="4:14" x14ac:dyDescent="0.25">
      <c r="D418" s="204"/>
      <c r="E418" s="245"/>
      <c r="F418" s="245"/>
      <c r="G418" s="245"/>
      <c r="H418" s="245"/>
      <c r="I418" s="245"/>
      <c r="J418" s="245"/>
      <c r="K418" s="245"/>
      <c r="L418" s="245"/>
      <c r="M418" s="245"/>
      <c r="N418" s="245"/>
    </row>
    <row r="419" spans="4:14" x14ac:dyDescent="0.25">
      <c r="D419" s="204"/>
      <c r="E419" s="245"/>
      <c r="F419" s="245"/>
      <c r="G419" s="245"/>
      <c r="H419" s="245"/>
      <c r="I419" s="245"/>
      <c r="J419" s="245"/>
      <c r="K419" s="245"/>
      <c r="L419" s="245"/>
      <c r="M419" s="245"/>
      <c r="N419" s="245"/>
    </row>
    <row r="420" spans="4:14" x14ac:dyDescent="0.25">
      <c r="D420" s="204"/>
      <c r="E420" s="245"/>
      <c r="F420" s="245"/>
      <c r="G420" s="245"/>
      <c r="H420" s="245"/>
      <c r="I420" s="245"/>
      <c r="J420" s="245"/>
      <c r="K420" s="245"/>
      <c r="L420" s="245"/>
      <c r="M420" s="245"/>
      <c r="N420" s="245"/>
    </row>
    <row r="421" spans="4:14" x14ac:dyDescent="0.25">
      <c r="D421" s="204"/>
      <c r="E421" s="245"/>
      <c r="F421" s="245"/>
      <c r="G421" s="245"/>
      <c r="H421" s="245"/>
      <c r="I421" s="245"/>
      <c r="J421" s="245"/>
      <c r="K421" s="245"/>
      <c r="L421" s="245"/>
      <c r="M421" s="245"/>
      <c r="N421" s="245"/>
    </row>
    <row r="422" spans="4:14" x14ac:dyDescent="0.25">
      <c r="D422" s="242"/>
      <c r="E422" s="243"/>
      <c r="F422" s="243"/>
      <c r="G422" s="243"/>
      <c r="H422" s="243"/>
      <c r="I422" s="243"/>
      <c r="J422" s="243"/>
      <c r="K422" s="243"/>
      <c r="L422" s="243"/>
      <c r="M422" s="243"/>
      <c r="N422" s="243"/>
    </row>
    <row r="433" spans="4:14" x14ac:dyDescent="0.25">
      <c r="D433" s="148" t="s">
        <v>482</v>
      </c>
      <c r="E433" s="202">
        <v>2012</v>
      </c>
      <c r="F433" s="202">
        <v>2013</v>
      </c>
      <c r="G433" s="202">
        <v>2014</v>
      </c>
      <c r="H433" s="202">
        <v>2015</v>
      </c>
      <c r="I433" s="202">
        <v>2016</v>
      </c>
      <c r="J433" s="202">
        <v>2017</v>
      </c>
      <c r="K433" s="202">
        <v>2018</v>
      </c>
      <c r="L433" s="202">
        <v>2019</v>
      </c>
      <c r="M433" s="202">
        <v>2020</v>
      </c>
      <c r="N433" s="202">
        <v>2021</v>
      </c>
    </row>
    <row r="434" spans="4:14" x14ac:dyDescent="0.25">
      <c r="D434" s="116" t="s">
        <v>585</v>
      </c>
      <c r="E434" s="152"/>
      <c r="F434" s="152"/>
      <c r="G434" s="152"/>
      <c r="H434" s="152"/>
      <c r="I434" s="152"/>
      <c r="J434" s="152"/>
      <c r="K434" s="152"/>
      <c r="L434" s="152"/>
      <c r="M434" s="152"/>
      <c r="N434" s="152"/>
    </row>
    <row r="435" spans="4:14" x14ac:dyDescent="0.25">
      <c r="D435" s="116" t="s">
        <v>586</v>
      </c>
      <c r="E435" s="152"/>
      <c r="F435" s="152"/>
      <c r="G435" s="152"/>
      <c r="H435" s="152"/>
      <c r="I435" s="152"/>
      <c r="J435" s="152"/>
      <c r="K435" s="152"/>
      <c r="L435" s="152"/>
      <c r="M435" s="152"/>
      <c r="N435" s="152"/>
    </row>
    <row r="436" spans="4:14" x14ac:dyDescent="0.25">
      <c r="D436" s="116" t="s">
        <v>587</v>
      </c>
      <c r="E436" s="152"/>
      <c r="F436" s="152"/>
      <c r="G436" s="152"/>
      <c r="H436" s="152"/>
      <c r="I436" s="152"/>
      <c r="J436" s="152"/>
      <c r="K436" s="152"/>
      <c r="L436" s="152"/>
      <c r="M436" s="152"/>
      <c r="N436" s="152"/>
    </row>
    <row r="437" spans="4:14" x14ac:dyDescent="0.25">
      <c r="D437" s="116" t="s">
        <v>551</v>
      </c>
      <c r="E437" s="152"/>
      <c r="F437" s="152"/>
      <c r="G437" s="152"/>
      <c r="H437" s="152"/>
      <c r="I437" s="152"/>
      <c r="J437" s="152"/>
      <c r="K437" s="152"/>
      <c r="L437" s="152"/>
      <c r="M437" s="152"/>
      <c r="N437" s="152"/>
    </row>
    <row r="438" spans="4:14" x14ac:dyDescent="0.25">
      <c r="D438" s="116" t="s">
        <v>552</v>
      </c>
      <c r="E438" s="152"/>
      <c r="F438" s="152"/>
      <c r="G438" s="152"/>
      <c r="H438" s="152"/>
      <c r="I438" s="152"/>
      <c r="J438" s="152"/>
      <c r="K438" s="152"/>
      <c r="L438" s="152"/>
      <c r="M438" s="152"/>
      <c r="N438" s="152"/>
    </row>
    <row r="441" spans="4:14" x14ac:dyDescent="0.25">
      <c r="D441" s="148" t="s">
        <v>281</v>
      </c>
      <c r="E441" s="202">
        <v>2016</v>
      </c>
      <c r="F441" s="202"/>
      <c r="G441" s="202"/>
      <c r="H441" s="202"/>
    </row>
    <row r="442" spans="4:14" x14ac:dyDescent="0.25">
      <c r="E442" s="151" t="s">
        <v>553</v>
      </c>
      <c r="F442" s="151" t="s">
        <v>554</v>
      </c>
      <c r="G442" s="151" t="s">
        <v>555</v>
      </c>
      <c r="H442" s="151"/>
    </row>
    <row r="443" spans="4:14" x14ac:dyDescent="0.25">
      <c r="D443" s="7" t="s">
        <v>556</v>
      </c>
      <c r="E443" s="246">
        <v>156</v>
      </c>
      <c r="F443" s="246">
        <v>290</v>
      </c>
    </row>
    <row r="444" spans="4:14" x14ac:dyDescent="0.25">
      <c r="D444" s="7" t="s">
        <v>319</v>
      </c>
      <c r="E444" s="246">
        <v>259</v>
      </c>
      <c r="F444" s="246">
        <v>259</v>
      </c>
    </row>
    <row r="445" spans="4:14" x14ac:dyDescent="0.25">
      <c r="D445" s="7" t="s">
        <v>320</v>
      </c>
      <c r="E445" s="246">
        <v>41</v>
      </c>
      <c r="F445" s="246">
        <v>41</v>
      </c>
    </row>
    <row r="446" spans="4:14" x14ac:dyDescent="0.25">
      <c r="D446" s="7" t="s">
        <v>557</v>
      </c>
      <c r="E446" s="246">
        <v>138</v>
      </c>
      <c r="F446" s="246">
        <v>138</v>
      </c>
    </row>
    <row r="447" spans="4:14" x14ac:dyDescent="0.25">
      <c r="D447" s="7" t="s">
        <v>558</v>
      </c>
      <c r="G447" s="246">
        <v>487</v>
      </c>
    </row>
    <row r="448" spans="4:14" x14ac:dyDescent="0.25">
      <c r="D448" s="7" t="s">
        <v>559</v>
      </c>
      <c r="H448" s="246"/>
    </row>
    <row r="449" spans="2:12" x14ac:dyDescent="0.25">
      <c r="D449" s="7" t="s">
        <v>322</v>
      </c>
      <c r="E449" s="246">
        <v>348</v>
      </c>
      <c r="F449" s="246">
        <v>348</v>
      </c>
      <c r="G449" s="246">
        <v>323</v>
      </c>
      <c r="H449" s="246"/>
    </row>
    <row r="450" spans="2:12" x14ac:dyDescent="0.25">
      <c r="D450" s="7" t="s">
        <v>38</v>
      </c>
      <c r="E450" s="246">
        <v>942</v>
      </c>
      <c r="F450" s="246">
        <v>1076</v>
      </c>
      <c r="G450" s="246">
        <v>810</v>
      </c>
      <c r="H450" s="246"/>
    </row>
    <row r="452" spans="2:12" x14ac:dyDescent="0.25">
      <c r="E452" s="246">
        <v>942</v>
      </c>
      <c r="F452" s="246">
        <v>1076</v>
      </c>
      <c r="G452" s="246">
        <v>810</v>
      </c>
      <c r="H452" s="246"/>
    </row>
    <row r="453" spans="2:12" x14ac:dyDescent="0.25">
      <c r="B453" s="192">
        <v>0</v>
      </c>
      <c r="D453" s="7" t="s">
        <v>19</v>
      </c>
      <c r="E453" s="116">
        <v>0</v>
      </c>
      <c r="F453" s="116">
        <v>0</v>
      </c>
      <c r="G453" s="116">
        <v>0</v>
      </c>
      <c r="H453" s="247"/>
    </row>
    <row r="456" spans="2:12" x14ac:dyDescent="0.25">
      <c r="F456" s="246"/>
    </row>
    <row r="458" spans="2:12" x14ac:dyDescent="0.25">
      <c r="E458" s="202">
        <v>2014</v>
      </c>
      <c r="F458" s="202">
        <v>2015</v>
      </c>
      <c r="G458" s="202">
        <v>2016</v>
      </c>
      <c r="H458" s="202">
        <v>2017</v>
      </c>
      <c r="I458" s="202">
        <v>2018</v>
      </c>
      <c r="J458" s="202">
        <v>2019</v>
      </c>
      <c r="K458" s="202">
        <v>2020</v>
      </c>
      <c r="L458" s="202">
        <v>2021</v>
      </c>
    </row>
    <row r="459" spans="2:12" x14ac:dyDescent="0.25">
      <c r="D459" s="7" t="s">
        <v>376</v>
      </c>
    </row>
    <row r="460" spans="2:12" x14ac:dyDescent="0.25">
      <c r="D460" s="7" t="s">
        <v>560</v>
      </c>
      <c r="E460" s="7">
        <v>2.5</v>
      </c>
      <c r="F460" s="7">
        <v>2.5099999999999998</v>
      </c>
      <c r="G460" s="7">
        <v>1.84</v>
      </c>
      <c r="H460" s="7">
        <v>2.21</v>
      </c>
      <c r="I460" s="7">
        <v>1.75906645931482</v>
      </c>
      <c r="J460" s="7">
        <v>1.79</v>
      </c>
      <c r="K460" s="7">
        <v>1.6052198960536461</v>
      </c>
      <c r="L460" s="7">
        <v>1.4781337485054165</v>
      </c>
    </row>
    <row r="461" spans="2:12" x14ac:dyDescent="0.25">
      <c r="D461" s="7" t="s">
        <v>374</v>
      </c>
    </row>
    <row r="462" spans="2:12" x14ac:dyDescent="0.25">
      <c r="D462" s="7" t="s">
        <v>560</v>
      </c>
      <c r="E462" s="7">
        <v>1.61</v>
      </c>
      <c r="F462" s="7">
        <v>1.54</v>
      </c>
      <c r="G462" s="7">
        <v>1.25</v>
      </c>
      <c r="H462" s="7">
        <v>1.69</v>
      </c>
      <c r="I462" s="7">
        <v>1.26749850306624</v>
      </c>
      <c r="J462" s="7">
        <v>1.29</v>
      </c>
      <c r="K462" s="7">
        <v>1.0861838696573942</v>
      </c>
      <c r="L462" s="7">
        <v>1.0303964746616303</v>
      </c>
    </row>
    <row r="463" spans="2:12" x14ac:dyDescent="0.25">
      <c r="F463" s="246"/>
    </row>
    <row r="464" spans="2:12" x14ac:dyDescent="0.25">
      <c r="F464" s="246"/>
    </row>
    <row r="465" spans="6:6" x14ac:dyDescent="0.25">
      <c r="F465" s="246"/>
    </row>
    <row r="466" spans="6:6" x14ac:dyDescent="0.25">
      <c r="F466" s="246"/>
    </row>
    <row r="469" spans="6:6" x14ac:dyDescent="0.25">
      <c r="F469" s="246"/>
    </row>
    <row r="471" spans="6:6" x14ac:dyDescent="0.25">
      <c r="F471" s="246"/>
    </row>
    <row r="474" spans="6:6" x14ac:dyDescent="0.25">
      <c r="F474" s="246"/>
    </row>
    <row r="477" spans="6:6" x14ac:dyDescent="0.25">
      <c r="F477" s="246"/>
    </row>
    <row r="478" spans="6:6" x14ac:dyDescent="0.25">
      <c r="F478" s="246"/>
    </row>
    <row r="479" spans="6:6" x14ac:dyDescent="0.25">
      <c r="F479" s="246"/>
    </row>
    <row r="480" spans="6:6" x14ac:dyDescent="0.25">
      <c r="F480" s="246"/>
    </row>
    <row r="481" spans="6:6" x14ac:dyDescent="0.25">
      <c r="F481" s="246"/>
    </row>
    <row r="482" spans="6:6" x14ac:dyDescent="0.25">
      <c r="F482" s="246"/>
    </row>
    <row r="483" spans="6:6" x14ac:dyDescent="0.25">
      <c r="F483" s="246"/>
    </row>
    <row r="484" spans="6:6" x14ac:dyDescent="0.25">
      <c r="F484" s="246"/>
    </row>
    <row r="485" spans="6:6" x14ac:dyDescent="0.25">
      <c r="F485" s="246"/>
    </row>
    <row r="486" spans="6:6" x14ac:dyDescent="0.25">
      <c r="F486" s="246"/>
    </row>
    <row r="487" spans="6:6" x14ac:dyDescent="0.25">
      <c r="F487" s="246"/>
    </row>
    <row r="488" spans="6:6" x14ac:dyDescent="0.25">
      <c r="F488" s="246"/>
    </row>
    <row r="489" spans="6:6" x14ac:dyDescent="0.25">
      <c r="F489" s="246"/>
    </row>
    <row r="490" spans="6:6" x14ac:dyDescent="0.25">
      <c r="F490" s="246"/>
    </row>
    <row r="491" spans="6:6" x14ac:dyDescent="0.25">
      <c r="F491" s="246"/>
    </row>
    <row r="492" spans="6:6" x14ac:dyDescent="0.25">
      <c r="F492" s="246"/>
    </row>
    <row r="493" spans="6:6" x14ac:dyDescent="0.25">
      <c r="F493" s="246"/>
    </row>
    <row r="494" spans="6:6" x14ac:dyDescent="0.25">
      <c r="F494" s="246"/>
    </row>
    <row r="495" spans="6:6" x14ac:dyDescent="0.25">
      <c r="F495" s="246"/>
    </row>
    <row r="496" spans="6:6" x14ac:dyDescent="0.25">
      <c r="F496" s="246"/>
    </row>
    <row r="497" spans="6:6" x14ac:dyDescent="0.25">
      <c r="F497" s="246"/>
    </row>
    <row r="498" spans="6:6" x14ac:dyDescent="0.25">
      <c r="F498" s="246"/>
    </row>
    <row r="499" spans="6:6" x14ac:dyDescent="0.25">
      <c r="F499" s="246"/>
    </row>
    <row r="500" spans="6:6" x14ac:dyDescent="0.25">
      <c r="F500" s="246"/>
    </row>
    <row r="501" spans="6:6" x14ac:dyDescent="0.25">
      <c r="F501" s="246"/>
    </row>
    <row r="502" spans="6:6" x14ac:dyDescent="0.25">
      <c r="F502" s="246"/>
    </row>
    <row r="503" spans="6:6" x14ac:dyDescent="0.25">
      <c r="F503" s="246"/>
    </row>
    <row r="504" spans="6:6" x14ac:dyDescent="0.25">
      <c r="F504" s="246"/>
    </row>
    <row r="505" spans="6:6" x14ac:dyDescent="0.25">
      <c r="F505" s="246"/>
    </row>
    <row r="506" spans="6:6" x14ac:dyDescent="0.25">
      <c r="F506" s="246"/>
    </row>
    <row r="507" spans="6:6" x14ac:dyDescent="0.25">
      <c r="F507" s="246"/>
    </row>
    <row r="508" spans="6:6" x14ac:dyDescent="0.25">
      <c r="F508" s="246"/>
    </row>
    <row r="509" spans="6:6" x14ac:dyDescent="0.25">
      <c r="F509" s="246"/>
    </row>
    <row r="510" spans="6:6" x14ac:dyDescent="0.25">
      <c r="F510" s="246"/>
    </row>
    <row r="511" spans="6:6" x14ac:dyDescent="0.25">
      <c r="F511" s="246"/>
    </row>
    <row r="512" spans="6:6" x14ac:dyDescent="0.25">
      <c r="F512" s="246"/>
    </row>
    <row r="513" spans="6:6" x14ac:dyDescent="0.25">
      <c r="F513" s="246"/>
    </row>
    <row r="514" spans="6:6" x14ac:dyDescent="0.25">
      <c r="F514" s="246"/>
    </row>
    <row r="515" spans="6:6" x14ac:dyDescent="0.25">
      <c r="F515" s="246"/>
    </row>
    <row r="516" spans="6:6" x14ac:dyDescent="0.25">
      <c r="F516" s="246"/>
    </row>
    <row r="517" spans="6:6" x14ac:dyDescent="0.25">
      <c r="F517" s="246"/>
    </row>
    <row r="518" spans="6:6" x14ac:dyDescent="0.25">
      <c r="F518" s="246"/>
    </row>
    <row r="519" spans="6:6" x14ac:dyDescent="0.25">
      <c r="F519" s="246"/>
    </row>
    <row r="520" spans="6:6" x14ac:dyDescent="0.25">
      <c r="F520" s="246"/>
    </row>
    <row r="521" spans="6:6" x14ac:dyDescent="0.25">
      <c r="F521" s="246"/>
    </row>
    <row r="522" spans="6:6" x14ac:dyDescent="0.25">
      <c r="F522" s="246"/>
    </row>
    <row r="523" spans="6:6" x14ac:dyDescent="0.25">
      <c r="F523" s="246"/>
    </row>
    <row r="524" spans="6:6" x14ac:dyDescent="0.25">
      <c r="F524" s="246"/>
    </row>
    <row r="525" spans="6:6" x14ac:dyDescent="0.25">
      <c r="F525" s="246"/>
    </row>
    <row r="526" spans="6:6" x14ac:dyDescent="0.25">
      <c r="F526" s="246"/>
    </row>
    <row r="527" spans="6:6" x14ac:dyDescent="0.25">
      <c r="F527" s="246"/>
    </row>
    <row r="528" spans="6:6" x14ac:dyDescent="0.25">
      <c r="F528" s="246"/>
    </row>
    <row r="529" spans="6:6" x14ac:dyDescent="0.25">
      <c r="F529" s="246"/>
    </row>
    <row r="530" spans="6:6" x14ac:dyDescent="0.25">
      <c r="F530" s="246"/>
    </row>
    <row r="531" spans="6:6" x14ac:dyDescent="0.25">
      <c r="F531" s="246"/>
    </row>
    <row r="532" spans="6:6" x14ac:dyDescent="0.25">
      <c r="F532" s="246"/>
    </row>
    <row r="533" spans="6:6" x14ac:dyDescent="0.25">
      <c r="F533" s="246"/>
    </row>
    <row r="534" spans="6:6" x14ac:dyDescent="0.25">
      <c r="F534" s="246"/>
    </row>
    <row r="535" spans="6:6" x14ac:dyDescent="0.25">
      <c r="F535" s="246"/>
    </row>
    <row r="536" spans="6:6" x14ac:dyDescent="0.25">
      <c r="F536" s="246"/>
    </row>
    <row r="537" spans="6:6" x14ac:dyDescent="0.25">
      <c r="F537" s="246"/>
    </row>
    <row r="538" spans="6:6" x14ac:dyDescent="0.25">
      <c r="F538" s="246"/>
    </row>
    <row r="539" spans="6:6" x14ac:dyDescent="0.25">
      <c r="F539" s="246"/>
    </row>
    <row r="540" spans="6:6" x14ac:dyDescent="0.25">
      <c r="F540" s="246"/>
    </row>
    <row r="541" spans="6:6" x14ac:dyDescent="0.25">
      <c r="F541" s="246"/>
    </row>
    <row r="542" spans="6:6" x14ac:dyDescent="0.25">
      <c r="F542" s="246"/>
    </row>
    <row r="543" spans="6:6" x14ac:dyDescent="0.25">
      <c r="F543" s="246"/>
    </row>
    <row r="544" spans="6:6" x14ac:dyDescent="0.25">
      <c r="F544" s="246"/>
    </row>
    <row r="545" spans="6:6" x14ac:dyDescent="0.25">
      <c r="F545" s="246"/>
    </row>
    <row r="546" spans="6:6" x14ac:dyDescent="0.25">
      <c r="F546" s="246"/>
    </row>
    <row r="547" spans="6:6" x14ac:dyDescent="0.25">
      <c r="F547" s="246"/>
    </row>
    <row r="548" spans="6:6" x14ac:dyDescent="0.25">
      <c r="F548" s="246"/>
    </row>
    <row r="549" spans="6:6" x14ac:dyDescent="0.25">
      <c r="F549" s="246"/>
    </row>
    <row r="550" spans="6:6" x14ac:dyDescent="0.25">
      <c r="F550" s="246"/>
    </row>
    <row r="551" spans="6:6" x14ac:dyDescent="0.25">
      <c r="F551" s="246"/>
    </row>
    <row r="552" spans="6:6" x14ac:dyDescent="0.25">
      <c r="F552" s="246"/>
    </row>
    <row r="553" spans="6:6" x14ac:dyDescent="0.25">
      <c r="F553" s="246"/>
    </row>
    <row r="554" spans="6:6" x14ac:dyDescent="0.25">
      <c r="F554" s="246"/>
    </row>
    <row r="555" spans="6:6" x14ac:dyDescent="0.25">
      <c r="F555" s="246"/>
    </row>
    <row r="556" spans="6:6" x14ac:dyDescent="0.25">
      <c r="F556" s="246"/>
    </row>
    <row r="557" spans="6:6" x14ac:dyDescent="0.25">
      <c r="F557" s="246"/>
    </row>
    <row r="558" spans="6:6" x14ac:dyDescent="0.25">
      <c r="F558" s="246"/>
    </row>
    <row r="559" spans="6:6" x14ac:dyDescent="0.25">
      <c r="F559" s="246"/>
    </row>
    <row r="560" spans="6:6" x14ac:dyDescent="0.25">
      <c r="F560" s="246"/>
    </row>
    <row r="561" spans="6:6" x14ac:dyDescent="0.25">
      <c r="F561" s="246"/>
    </row>
    <row r="562" spans="6:6" x14ac:dyDescent="0.25">
      <c r="F562" s="246"/>
    </row>
    <row r="563" spans="6:6" x14ac:dyDescent="0.25">
      <c r="F563" s="246"/>
    </row>
    <row r="564" spans="6:6" x14ac:dyDescent="0.25">
      <c r="F564" s="246"/>
    </row>
    <row r="565" spans="6:6" x14ac:dyDescent="0.25">
      <c r="F565" s="246"/>
    </row>
    <row r="566" spans="6:6" x14ac:dyDescent="0.25">
      <c r="F566" s="246"/>
    </row>
    <row r="567" spans="6:6" x14ac:dyDescent="0.25">
      <c r="F567" s="246"/>
    </row>
    <row r="568" spans="6:6" x14ac:dyDescent="0.25">
      <c r="F568" s="246"/>
    </row>
    <row r="569" spans="6:6" x14ac:dyDescent="0.25">
      <c r="F569" s="246"/>
    </row>
    <row r="570" spans="6:6" x14ac:dyDescent="0.25">
      <c r="F570" s="246"/>
    </row>
    <row r="571" spans="6:6" x14ac:dyDescent="0.25">
      <c r="F571" s="246"/>
    </row>
    <row r="572" spans="6:6" x14ac:dyDescent="0.25">
      <c r="F572" s="246"/>
    </row>
    <row r="573" spans="6:6" x14ac:dyDescent="0.25">
      <c r="F573" s="246"/>
    </row>
    <row r="574" spans="6:6" x14ac:dyDescent="0.25">
      <c r="F574" s="246"/>
    </row>
    <row r="575" spans="6:6" x14ac:dyDescent="0.25">
      <c r="F575" s="246"/>
    </row>
    <row r="576" spans="6:6" x14ac:dyDescent="0.25">
      <c r="F576" s="246"/>
    </row>
    <row r="577" spans="6:6" x14ac:dyDescent="0.25">
      <c r="F577" s="246"/>
    </row>
    <row r="578" spans="6:6" x14ac:dyDescent="0.25">
      <c r="F578" s="246"/>
    </row>
    <row r="579" spans="6:6" x14ac:dyDescent="0.25">
      <c r="F579" s="246"/>
    </row>
    <row r="580" spans="6:6" x14ac:dyDescent="0.25">
      <c r="F580" s="246"/>
    </row>
    <row r="581" spans="6:6" x14ac:dyDescent="0.25">
      <c r="F581" s="246"/>
    </row>
  </sheetData>
  <conditionalFormatting sqref="B41 A18:B21">
    <cfRule type="cellIs" dxfId="15" priority="4" stopIfTrue="1" operator="greaterThan">
      <formula>0</formula>
    </cfRule>
  </conditionalFormatting>
  <conditionalFormatting sqref="B7:B15">
    <cfRule type="cellIs" dxfId="14" priority="3" stopIfTrue="1" operator="notEqual">
      <formula>0</formula>
    </cfRule>
  </conditionalFormatting>
  <printOptions gridLines="1"/>
  <pageMargins left="0.75" right="0.75" top="1" bottom="1" header="0.5" footer="0.5"/>
  <pageSetup scale="1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>
    <pageSetUpPr fitToPage="1"/>
  </sheetPr>
  <dimension ref="A1:C19"/>
  <sheetViews>
    <sheetView zoomScale="25" zoomScaleNormal="25" workbookViewId="0">
      <selection sqref="A1:XFD1048576"/>
    </sheetView>
  </sheetViews>
  <sheetFormatPr defaultColWidth="8.90625" defaultRowHeight="354.75" customHeight="1" x14ac:dyDescent="0.25"/>
  <cols>
    <col min="1" max="3" width="61.08984375" style="161" customWidth="1"/>
    <col min="4" max="16384" width="8.90625" style="161"/>
  </cols>
  <sheetData>
    <row r="1" spans="1:3" ht="44.4" x14ac:dyDescent="0.25">
      <c r="A1" s="1049" t="s">
        <v>571</v>
      </c>
      <c r="B1" s="1049"/>
    </row>
    <row r="2" spans="1:3" ht="24.6" x14ac:dyDescent="0.25">
      <c r="A2" s="162" t="s">
        <v>501</v>
      </c>
      <c r="B2" s="163" t="s">
        <v>426</v>
      </c>
      <c r="C2" s="163" t="s">
        <v>429</v>
      </c>
    </row>
    <row r="3" spans="1:3" ht="225" customHeight="1" x14ac:dyDescent="0.25">
      <c r="A3" s="162"/>
      <c r="C3" s="162"/>
    </row>
    <row r="4" spans="1:3" ht="24.6" x14ac:dyDescent="0.25">
      <c r="A4" s="162" t="s">
        <v>438</v>
      </c>
      <c r="B4" s="248" t="s">
        <v>479</v>
      </c>
      <c r="C4" s="163" t="s">
        <v>443</v>
      </c>
    </row>
    <row r="5" spans="1:3" ht="225" customHeight="1" x14ac:dyDescent="0.25">
      <c r="B5" s="162"/>
    </row>
    <row r="6" spans="1:3" ht="24.6" x14ac:dyDescent="0.25">
      <c r="A6" s="162"/>
      <c r="B6" s="162"/>
      <c r="C6" s="162" t="s">
        <v>588</v>
      </c>
    </row>
    <row r="7" spans="1:3" ht="225" customHeight="1" x14ac:dyDescent="0.25">
      <c r="A7" s="162"/>
      <c r="B7" s="162"/>
    </row>
    <row r="8" spans="1:3" ht="24.6" x14ac:dyDescent="0.25">
      <c r="A8" s="162" t="s">
        <v>522</v>
      </c>
      <c r="B8" s="162"/>
    </row>
    <row r="9" spans="1:3" ht="225" customHeight="1" x14ac:dyDescent="0.25">
      <c r="A9" s="162"/>
      <c r="B9" s="162"/>
    </row>
    <row r="10" spans="1:3" ht="24.6" x14ac:dyDescent="0.25">
      <c r="A10" s="162" t="s">
        <v>574</v>
      </c>
      <c r="B10" s="162" t="s">
        <v>274</v>
      </c>
      <c r="C10" s="613" t="s">
        <v>448</v>
      </c>
    </row>
    <row r="11" spans="1:3" ht="225" customHeight="1" x14ac:dyDescent="0.25">
      <c r="A11" s="164"/>
      <c r="B11" s="164"/>
    </row>
    <row r="12" spans="1:3" ht="24.6" x14ac:dyDescent="0.25">
      <c r="A12" s="162" t="s">
        <v>575</v>
      </c>
      <c r="B12" s="162"/>
      <c r="C12" s="162" t="s">
        <v>572</v>
      </c>
    </row>
    <row r="13" spans="1:3" ht="225" customHeight="1" x14ac:dyDescent="0.25">
      <c r="A13" s="162"/>
    </row>
    <row r="14" spans="1:3" ht="24.6" x14ac:dyDescent="0.25">
      <c r="A14" s="162" t="s">
        <v>493</v>
      </c>
      <c r="B14" s="162"/>
      <c r="C14" s="162" t="s">
        <v>575</v>
      </c>
    </row>
    <row r="15" spans="1:3" ht="225" customHeight="1" x14ac:dyDescent="0.25">
      <c r="A15" s="162"/>
      <c r="B15" s="162"/>
    </row>
    <row r="16" spans="1:3" ht="24.6" x14ac:dyDescent="0.25">
      <c r="A16" s="162" t="s">
        <v>576</v>
      </c>
      <c r="B16" s="162" t="s">
        <v>576</v>
      </c>
      <c r="C16" s="162" t="s">
        <v>33</v>
      </c>
    </row>
    <row r="17" spans="1:3" ht="225" customHeight="1" x14ac:dyDescent="0.25">
      <c r="A17" s="165"/>
      <c r="B17" s="165"/>
    </row>
    <row r="18" spans="1:3" ht="24.6" x14ac:dyDescent="0.25">
      <c r="A18" s="162" t="s">
        <v>576</v>
      </c>
      <c r="B18" s="162" t="s">
        <v>577</v>
      </c>
      <c r="C18" s="162" t="s">
        <v>578</v>
      </c>
    </row>
    <row r="19" spans="1:3" ht="225" customHeight="1" x14ac:dyDescent="0.25">
      <c r="A19" s="165"/>
      <c r="B19" s="165"/>
    </row>
  </sheetData>
  <mergeCells count="1">
    <mergeCell ref="A1:B1"/>
  </mergeCells>
  <printOptions horizontalCentered="1"/>
  <pageMargins left="0.25" right="0.25" top="0.75" bottom="0.75" header="0.3" footer="0.3"/>
  <pageSetup scale="22" orientation="landscape" r:id="rId1"/>
  <headerFooter alignWithMargins="0">
    <oddFooter>&amp;F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IV323"/>
  <sheetViews>
    <sheetView workbookViewId="0">
      <selection sqref="A1:XFD1048576"/>
    </sheetView>
  </sheetViews>
  <sheetFormatPr defaultRowHeight="15" x14ac:dyDescent="0.25"/>
  <cols>
    <col min="1" max="2" width="6.6328125" style="684" customWidth="1"/>
    <col min="3" max="4" width="8.36328125" customWidth="1"/>
    <col min="5" max="5" width="5.90625" customWidth="1"/>
    <col min="6" max="6" width="8.08984375" customWidth="1"/>
    <col min="7" max="7" width="37.36328125" bestFit="1" customWidth="1"/>
    <col min="8" max="12" width="9.6328125" customWidth="1"/>
    <col min="13" max="18" width="1.36328125" customWidth="1"/>
    <col min="19" max="19" width="12.36328125" customWidth="1"/>
    <col min="20" max="20" width="15.1796875" customWidth="1"/>
    <col min="21" max="21" width="14.81640625" customWidth="1"/>
    <col min="22" max="22" width="13.36328125" customWidth="1"/>
    <col min="23" max="23" width="15.1796875" customWidth="1"/>
    <col min="24" max="27" width="13.36328125" customWidth="1"/>
    <col min="28" max="28" width="16.08984375" customWidth="1"/>
    <col min="29" max="29" width="15.81640625" customWidth="1"/>
    <col min="30" max="30" width="13.81640625" customWidth="1"/>
    <col min="31" max="48" width="13.36328125" customWidth="1"/>
  </cols>
  <sheetData>
    <row r="1" spans="1:48" ht="32.4" x14ac:dyDescent="0.25">
      <c r="A1" s="681" t="s">
        <v>0</v>
      </c>
      <c r="B1" s="682" t="s">
        <v>1</v>
      </c>
      <c r="D1" s="683" t="s">
        <v>625</v>
      </c>
    </row>
    <row r="3" spans="1:48" x14ac:dyDescent="0.25">
      <c r="A3" s="684" t="s">
        <v>2</v>
      </c>
    </row>
    <row r="4" spans="1:48" ht="15.6" x14ac:dyDescent="0.25">
      <c r="A4" s="685">
        <v>0</v>
      </c>
      <c r="B4" s="686" t="s">
        <v>626</v>
      </c>
      <c r="C4" s="687"/>
      <c r="D4" s="687"/>
      <c r="E4" s="687"/>
      <c r="F4" s="687"/>
      <c r="G4" s="688" t="s">
        <v>627</v>
      </c>
      <c r="H4" s="689">
        <v>1990</v>
      </c>
      <c r="I4" s="689">
        <v>1991</v>
      </c>
      <c r="J4" s="689">
        <v>1992</v>
      </c>
      <c r="K4" s="689">
        <v>1993</v>
      </c>
      <c r="L4" s="689">
        <v>1994</v>
      </c>
      <c r="M4" s="689">
        <v>1995</v>
      </c>
      <c r="N4" s="689">
        <v>1996</v>
      </c>
      <c r="O4" s="689">
        <v>1997</v>
      </c>
      <c r="P4" s="689">
        <v>1998</v>
      </c>
      <c r="Q4" s="689">
        <v>1999</v>
      </c>
      <c r="R4" s="689">
        <v>2000</v>
      </c>
      <c r="S4" s="689">
        <v>2001</v>
      </c>
      <c r="T4" s="689">
        <v>2002</v>
      </c>
      <c r="U4" s="689">
        <v>2003</v>
      </c>
      <c r="V4" s="689">
        <v>2004</v>
      </c>
      <c r="W4" s="689">
        <v>2005</v>
      </c>
      <c r="X4" s="689">
        <v>2006</v>
      </c>
      <c r="Y4" s="689">
        <v>2007</v>
      </c>
      <c r="Z4" s="689">
        <v>2008</v>
      </c>
      <c r="AA4" s="689">
        <v>2009</v>
      </c>
      <c r="AB4" s="689">
        <v>2010</v>
      </c>
      <c r="AC4" s="689">
        <v>2011</v>
      </c>
      <c r="AD4" s="689">
        <v>2012</v>
      </c>
      <c r="AE4" s="689">
        <v>2013</v>
      </c>
      <c r="AF4" s="689">
        <v>2014</v>
      </c>
      <c r="AG4" s="689">
        <v>2015</v>
      </c>
      <c r="AH4" s="689">
        <v>2016</v>
      </c>
      <c r="AI4" s="689">
        <v>2017</v>
      </c>
      <c r="AJ4" s="689">
        <v>2018</v>
      </c>
      <c r="AK4" s="689">
        <v>2019</v>
      </c>
      <c r="AL4" s="689">
        <v>2020</v>
      </c>
      <c r="AM4" s="689">
        <v>2021</v>
      </c>
      <c r="AN4" s="689">
        <v>2022</v>
      </c>
      <c r="AO4" s="689">
        <v>2023</v>
      </c>
      <c r="AP4" s="689">
        <v>2024</v>
      </c>
      <c r="AQ4" s="689">
        <v>2025</v>
      </c>
      <c r="AR4" s="689">
        <v>2026</v>
      </c>
      <c r="AS4" s="689">
        <v>2027</v>
      </c>
      <c r="AT4" s="689">
        <v>2028</v>
      </c>
      <c r="AU4" s="689">
        <v>2029</v>
      </c>
      <c r="AV4" s="689">
        <v>2030</v>
      </c>
    </row>
    <row r="5" spans="1:48" ht="15.6" x14ac:dyDescent="0.25">
      <c r="A5" s="681"/>
      <c r="B5" s="690"/>
      <c r="E5" s="691" t="s">
        <v>628</v>
      </c>
    </row>
    <row r="6" spans="1:48" ht="15.6" x14ac:dyDescent="0.25">
      <c r="A6" s="681"/>
      <c r="B6" s="690"/>
      <c r="F6" s="692" t="s">
        <v>629</v>
      </c>
    </row>
    <row r="7" spans="1:48" ht="15.6" x14ac:dyDescent="0.25">
      <c r="A7" s="681"/>
      <c r="B7" s="690"/>
      <c r="C7" s="693"/>
      <c r="F7" s="694">
        <v>1</v>
      </c>
      <c r="G7" s="694" t="s">
        <v>64</v>
      </c>
      <c r="V7" s="694">
        <v>0</v>
      </c>
      <c r="W7" s="694">
        <v>0</v>
      </c>
      <c r="X7" s="694">
        <v>0</v>
      </c>
      <c r="Y7" s="694">
        <v>0</v>
      </c>
      <c r="Z7" s="694">
        <v>0</v>
      </c>
      <c r="AA7" s="694">
        <v>0</v>
      </c>
      <c r="AB7" s="694">
        <v>0</v>
      </c>
      <c r="AC7" s="694">
        <v>0</v>
      </c>
      <c r="AD7" s="694">
        <v>0</v>
      </c>
      <c r="AE7" s="694">
        <v>0</v>
      </c>
      <c r="AF7" s="694">
        <v>0</v>
      </c>
      <c r="AG7" s="694">
        <v>12840868</v>
      </c>
      <c r="AH7" s="694">
        <v>11591789</v>
      </c>
      <c r="AI7" s="694">
        <v>10777959.449999999</v>
      </c>
      <c r="AJ7" s="694">
        <v>11047408.436249997</v>
      </c>
      <c r="AK7" s="694">
        <v>11323593.647156246</v>
      </c>
      <c r="AL7" s="694">
        <v>11606683.488335151</v>
      </c>
      <c r="AM7" s="694">
        <v>11896850.57554353</v>
      </c>
      <c r="AN7" s="694">
        <v>12194271.839932118</v>
      </c>
      <c r="AO7" s="694">
        <v>12499128.635930419</v>
      </c>
      <c r="AP7" s="694">
        <v>12811606.851828679</v>
      </c>
      <c r="AQ7" s="694">
        <v>13131897.023124395</v>
      </c>
      <c r="AR7" s="694">
        <v>13460194.448702503</v>
      </c>
      <c r="AS7" s="694">
        <v>13796699.309920065</v>
      </c>
      <c r="AT7" s="694">
        <v>14141616.792668065</v>
      </c>
      <c r="AU7" s="694">
        <v>14495157.212484766</v>
      </c>
      <c r="AV7" s="694">
        <v>14857536.142796883</v>
      </c>
    </row>
    <row r="8" spans="1:48" ht="15.6" x14ac:dyDescent="0.25">
      <c r="A8" s="681"/>
      <c r="B8" s="690"/>
      <c r="F8" s="694">
        <v>2</v>
      </c>
      <c r="G8" s="694" t="s">
        <v>906</v>
      </c>
      <c r="V8" s="694">
        <v>0</v>
      </c>
      <c r="W8" s="694">
        <v>0</v>
      </c>
      <c r="X8" s="694">
        <v>0</v>
      </c>
      <c r="Y8" s="694">
        <v>0</v>
      </c>
      <c r="Z8" s="694">
        <v>0</v>
      </c>
      <c r="AA8" s="694">
        <v>0</v>
      </c>
      <c r="AB8" s="694">
        <v>0</v>
      </c>
      <c r="AC8" s="694">
        <v>0</v>
      </c>
      <c r="AD8" s="694">
        <v>0</v>
      </c>
      <c r="AE8" s="694">
        <v>0</v>
      </c>
      <c r="AF8" s="694">
        <v>0</v>
      </c>
      <c r="AG8" s="694">
        <v>0</v>
      </c>
      <c r="AH8" s="694">
        <v>381049.99999999994</v>
      </c>
      <c r="AI8" s="694">
        <v>781152.49999999965</v>
      </c>
      <c r="AJ8" s="694">
        <v>800681.31249999953</v>
      </c>
      <c r="AK8" s="694">
        <v>820698.34531249991</v>
      </c>
      <c r="AL8" s="694">
        <v>841215.80394531181</v>
      </c>
      <c r="AM8" s="694">
        <v>862246.19904394459</v>
      </c>
      <c r="AN8" s="694">
        <v>883802.35402004374</v>
      </c>
      <c r="AO8" s="694">
        <v>905897.41287054447</v>
      </c>
      <c r="AP8" s="694">
        <v>928544.84819230798</v>
      </c>
      <c r="AQ8" s="694">
        <v>951758.46939711587</v>
      </c>
      <c r="AR8" s="694">
        <v>975552.4311320436</v>
      </c>
      <c r="AS8" s="694">
        <v>999941.24191034446</v>
      </c>
      <c r="AT8" s="694">
        <v>1024939.772958103</v>
      </c>
      <c r="AU8" s="694">
        <v>1050563.2672820555</v>
      </c>
      <c r="AV8" s="694">
        <v>1076827.3489641065</v>
      </c>
    </row>
    <row r="9" spans="1:48" ht="15.6" x14ac:dyDescent="0.25">
      <c r="A9" s="681"/>
      <c r="B9" s="690"/>
      <c r="F9" s="694">
        <v>3</v>
      </c>
      <c r="G9" s="694" t="s">
        <v>907</v>
      </c>
      <c r="V9" s="694">
        <v>0</v>
      </c>
      <c r="W9" s="694">
        <v>0</v>
      </c>
      <c r="X9" s="694">
        <v>0</v>
      </c>
      <c r="Y9" s="694">
        <v>0</v>
      </c>
      <c r="Z9" s="694">
        <v>0</v>
      </c>
      <c r="AA9" s="694">
        <v>0</v>
      </c>
      <c r="AB9" s="694">
        <v>0</v>
      </c>
      <c r="AC9" s="694">
        <v>0</v>
      </c>
      <c r="AD9" s="694">
        <v>0</v>
      </c>
      <c r="AE9" s="694">
        <v>0</v>
      </c>
      <c r="AF9" s="694">
        <v>0</v>
      </c>
      <c r="AG9" s="694">
        <v>0</v>
      </c>
      <c r="AH9" s="694">
        <v>1253024.49</v>
      </c>
      <c r="AI9" s="694">
        <v>747435.9</v>
      </c>
      <c r="AJ9" s="694">
        <v>0</v>
      </c>
      <c r="AK9" s="694">
        <v>0</v>
      </c>
      <c r="AL9" s="694">
        <v>0</v>
      </c>
      <c r="AM9" s="694">
        <v>0</v>
      </c>
      <c r="AN9" s="694">
        <v>0</v>
      </c>
      <c r="AO9" s="694">
        <v>0</v>
      </c>
      <c r="AP9" s="694">
        <v>0</v>
      </c>
      <c r="AQ9" s="694">
        <v>0</v>
      </c>
      <c r="AR9" s="694">
        <v>0</v>
      </c>
      <c r="AS9" s="694">
        <v>0</v>
      </c>
      <c r="AT9" s="694">
        <v>0</v>
      </c>
      <c r="AU9" s="694">
        <v>0</v>
      </c>
      <c r="AV9" s="694">
        <v>0</v>
      </c>
    </row>
    <row r="10" spans="1:48" ht="15.6" x14ac:dyDescent="0.25">
      <c r="A10" s="681"/>
      <c r="B10" s="690"/>
      <c r="F10" s="694">
        <v>4</v>
      </c>
      <c r="G10" s="694" t="s">
        <v>67</v>
      </c>
      <c r="V10" s="694">
        <v>0</v>
      </c>
      <c r="W10" s="694">
        <v>0</v>
      </c>
      <c r="X10" s="694">
        <v>0</v>
      </c>
      <c r="Y10" s="694">
        <v>0</v>
      </c>
      <c r="Z10" s="694">
        <v>0</v>
      </c>
      <c r="AA10" s="694">
        <v>0</v>
      </c>
      <c r="AB10" s="694">
        <v>0</v>
      </c>
      <c r="AC10" s="694">
        <v>0</v>
      </c>
      <c r="AD10" s="694">
        <v>0</v>
      </c>
      <c r="AE10" s="694">
        <v>0</v>
      </c>
      <c r="AF10" s="694">
        <v>0</v>
      </c>
      <c r="AG10" s="694">
        <v>6865906.8787500011</v>
      </c>
      <c r="AH10" s="694">
        <v>14362960.036861701</v>
      </c>
      <c r="AI10" s="694">
        <v>17420017.676950354</v>
      </c>
      <c r="AJ10" s="694">
        <v>18011842.131640069</v>
      </c>
      <c r="AK10" s="694">
        <v>18418506.535994895</v>
      </c>
      <c r="AL10" s="694">
        <v>18835337.550458599</v>
      </c>
      <c r="AM10" s="694">
        <v>19262589.340283886</v>
      </c>
      <c r="AN10" s="694">
        <v>19700522.424854815</v>
      </c>
      <c r="AO10" s="694">
        <v>20149403.836540014</v>
      </c>
      <c r="AP10" s="694">
        <v>20609507.283517342</v>
      </c>
      <c r="AQ10" s="694">
        <v>21081113.316669103</v>
      </c>
      <c r="AR10" s="694">
        <v>21564509.500649661</v>
      </c>
      <c r="AS10" s="694">
        <v>22059990.589229722</v>
      </c>
      <c r="AT10" s="694">
        <v>22567858.705024298</v>
      </c>
      <c r="AU10" s="694">
        <v>23088423.523713727</v>
      </c>
      <c r="AV10" s="694">
        <v>23622002.462870412</v>
      </c>
    </row>
    <row r="11" spans="1:48" ht="15.6" x14ac:dyDescent="0.25">
      <c r="A11" s="681"/>
      <c r="B11" s="690"/>
      <c r="F11" s="694">
        <v>5</v>
      </c>
      <c r="G11" s="694" t="s">
        <v>89</v>
      </c>
      <c r="V11" s="694">
        <v>0</v>
      </c>
      <c r="W11" s="694">
        <v>0</v>
      </c>
      <c r="X11" s="694">
        <v>0</v>
      </c>
      <c r="Y11" s="694">
        <v>0</v>
      </c>
      <c r="Z11" s="694">
        <v>0</v>
      </c>
      <c r="AA11" s="694">
        <v>0</v>
      </c>
      <c r="AB11" s="694">
        <v>0</v>
      </c>
      <c r="AC11" s="694">
        <v>0</v>
      </c>
      <c r="AD11" s="694">
        <v>0</v>
      </c>
      <c r="AE11" s="694">
        <v>0</v>
      </c>
      <c r="AF11" s="694">
        <v>0</v>
      </c>
      <c r="AG11" s="694">
        <v>7201045.6869999999</v>
      </c>
      <c r="AH11" s="694">
        <v>4972224.1460375004</v>
      </c>
      <c r="AI11" s="694">
        <v>4152852.5905499998</v>
      </c>
      <c r="AJ11" s="694">
        <v>4226707.3405499998</v>
      </c>
      <c r="AK11" s="694">
        <v>4300562.0905499998</v>
      </c>
      <c r="AL11" s="694">
        <v>4374416.8405499998</v>
      </c>
      <c r="AM11" s="694">
        <v>4076494.6236123028</v>
      </c>
      <c r="AN11" s="694">
        <v>4020276.6120289043</v>
      </c>
      <c r="AO11" s="694">
        <v>4085935.2207789049</v>
      </c>
      <c r="AP11" s="694">
        <v>4151593.8295289045</v>
      </c>
      <c r="AQ11" s="694">
        <v>4217252.4382789042</v>
      </c>
      <c r="AR11" s="694">
        <v>2099161.8467844469</v>
      </c>
      <c r="AS11" s="694">
        <v>1403554.1898279609</v>
      </c>
      <c r="AT11" s="694">
        <v>1424746.3110779608</v>
      </c>
      <c r="AU11" s="694">
        <v>1445938.4323279606</v>
      </c>
      <c r="AV11" s="694">
        <v>1467130.5535779609</v>
      </c>
    </row>
    <row r="12" spans="1:48" ht="15.6" x14ac:dyDescent="0.25">
      <c r="A12" s="681"/>
      <c r="B12" s="690"/>
      <c r="F12" s="694">
        <v>6</v>
      </c>
      <c r="G12" s="694" t="s">
        <v>92</v>
      </c>
      <c r="V12" s="694">
        <v>0</v>
      </c>
      <c r="W12" s="694">
        <v>0</v>
      </c>
      <c r="X12" s="694">
        <v>0</v>
      </c>
      <c r="Y12" s="694">
        <v>0</v>
      </c>
      <c r="Z12" s="694">
        <v>0</v>
      </c>
      <c r="AA12" s="694">
        <v>0</v>
      </c>
      <c r="AB12" s="694">
        <v>0</v>
      </c>
      <c r="AC12" s="694">
        <v>0</v>
      </c>
      <c r="AD12" s="694">
        <v>0</v>
      </c>
      <c r="AE12" s="694">
        <v>0</v>
      </c>
      <c r="AF12" s="694">
        <v>0</v>
      </c>
      <c r="AG12" s="694">
        <v>556250.91706000001</v>
      </c>
      <c r="AH12" s="694">
        <v>1152387.5520599999</v>
      </c>
      <c r="AI12" s="694">
        <v>1414419.9454385</v>
      </c>
      <c r="AJ12" s="694">
        <v>1648241.3388526654</v>
      </c>
      <c r="AK12" s="694">
        <v>1671718.5751425547</v>
      </c>
      <c r="AL12" s="694">
        <v>1695451.5121334831</v>
      </c>
      <c r="AM12" s="694">
        <v>1705502.5329970273</v>
      </c>
      <c r="AN12" s="694">
        <v>1701380.7521930358</v>
      </c>
      <c r="AO12" s="694">
        <v>1696296.6139279755</v>
      </c>
      <c r="AP12" s="694">
        <v>1690214.8967178441</v>
      </c>
      <c r="AQ12" s="694">
        <v>1683089.6401711502</v>
      </c>
      <c r="AR12" s="694">
        <v>1674763.9195705336</v>
      </c>
      <c r="AS12" s="694">
        <v>1665427.401775518</v>
      </c>
      <c r="AT12" s="694">
        <v>1654915.384459096</v>
      </c>
      <c r="AU12" s="694">
        <v>1643186.2927202045</v>
      </c>
      <c r="AV12" s="694">
        <v>1630186.5349257691</v>
      </c>
    </row>
    <row r="13" spans="1:48" ht="15.6" x14ac:dyDescent="0.25">
      <c r="A13" s="681"/>
      <c r="B13" s="690"/>
      <c r="F13" s="694">
        <v>7</v>
      </c>
      <c r="G13" s="694" t="s">
        <v>94</v>
      </c>
      <c r="V13" s="694">
        <v>0</v>
      </c>
      <c r="W13" s="694">
        <v>0</v>
      </c>
      <c r="X13" s="694">
        <v>0</v>
      </c>
      <c r="Y13" s="694">
        <v>0</v>
      </c>
      <c r="Z13" s="694">
        <v>0</v>
      </c>
      <c r="AA13" s="694">
        <v>0</v>
      </c>
      <c r="AB13" s="694">
        <v>0</v>
      </c>
      <c r="AC13" s="694">
        <v>0</v>
      </c>
      <c r="AD13" s="694">
        <v>0</v>
      </c>
      <c r="AE13" s="694">
        <v>0</v>
      </c>
      <c r="AF13" s="694">
        <v>0</v>
      </c>
      <c r="AG13" s="694">
        <v>1979961.7499999998</v>
      </c>
      <c r="AH13" s="694">
        <v>2029460.7937499997</v>
      </c>
      <c r="AI13" s="694">
        <v>2080197.3135937494</v>
      </c>
      <c r="AJ13" s="694">
        <v>2132202.2464335929</v>
      </c>
      <c r="AK13" s="694">
        <v>2185507.3025944326</v>
      </c>
      <c r="AL13" s="694">
        <v>2240144.9851592933</v>
      </c>
      <c r="AM13" s="694">
        <v>2296148.6097882753</v>
      </c>
      <c r="AN13" s="694">
        <v>2353552.325032982</v>
      </c>
      <c r="AO13" s="694">
        <v>2412391.1331588067</v>
      </c>
      <c r="AP13" s="694">
        <v>2472700.9114877763</v>
      </c>
      <c r="AQ13" s="694">
        <v>2534518.4342749706</v>
      </c>
      <c r="AR13" s="694">
        <v>2597881.395131845</v>
      </c>
      <c r="AS13" s="694">
        <v>2662828.4300101409</v>
      </c>
      <c r="AT13" s="694">
        <v>2729399.1407603943</v>
      </c>
      <c r="AU13" s="694">
        <v>2797634.1192794042</v>
      </c>
      <c r="AV13" s="694">
        <v>2867574.9722613888</v>
      </c>
    </row>
    <row r="14" spans="1:48" ht="15.6" x14ac:dyDescent="0.25">
      <c r="A14" s="681"/>
      <c r="B14" s="690"/>
      <c r="C14" s="695"/>
      <c r="F14" s="694">
        <v>8</v>
      </c>
      <c r="G14" s="694" t="s">
        <v>100</v>
      </c>
      <c r="V14" s="694">
        <v>0</v>
      </c>
      <c r="W14" s="694">
        <v>0</v>
      </c>
      <c r="X14" s="694">
        <v>0</v>
      </c>
      <c r="Y14" s="694">
        <v>0</v>
      </c>
      <c r="Z14" s="694">
        <v>0</v>
      </c>
      <c r="AA14" s="694">
        <v>0</v>
      </c>
      <c r="AB14" s="694">
        <v>0</v>
      </c>
      <c r="AC14" s="694">
        <v>0</v>
      </c>
      <c r="AD14" s="694">
        <v>0</v>
      </c>
      <c r="AE14" s="694">
        <v>0</v>
      </c>
      <c r="AF14" s="694">
        <v>0</v>
      </c>
      <c r="AG14" s="694">
        <v>2910399.9999999995</v>
      </c>
      <c r="AH14" s="694">
        <v>5760505.3533333335</v>
      </c>
      <c r="AI14" s="694">
        <v>5778807.0999999996</v>
      </c>
      <c r="AJ14" s="694">
        <v>5928493.333333334</v>
      </c>
      <c r="AK14" s="694">
        <v>3013453.3333333335</v>
      </c>
      <c r="AL14" s="694">
        <v>0</v>
      </c>
      <c r="AM14" s="694">
        <v>0</v>
      </c>
      <c r="AN14" s="694">
        <v>0</v>
      </c>
      <c r="AO14" s="694">
        <v>0</v>
      </c>
      <c r="AP14" s="694">
        <v>0</v>
      </c>
      <c r="AQ14" s="694">
        <v>0</v>
      </c>
      <c r="AR14" s="694">
        <v>0</v>
      </c>
      <c r="AS14" s="694">
        <v>0</v>
      </c>
      <c r="AT14" s="694">
        <v>0</v>
      </c>
      <c r="AU14" s="694">
        <v>0</v>
      </c>
      <c r="AV14" s="694">
        <v>0</v>
      </c>
    </row>
    <row r="15" spans="1:48" ht="15.6" x14ac:dyDescent="0.25">
      <c r="A15" s="681"/>
      <c r="B15" s="690"/>
      <c r="C15" s="695"/>
      <c r="F15" s="694">
        <v>9</v>
      </c>
      <c r="G15" s="694" t="s">
        <v>825</v>
      </c>
      <c r="V15" s="694">
        <v>0</v>
      </c>
      <c r="W15" s="694">
        <v>0</v>
      </c>
      <c r="X15" s="694">
        <v>0</v>
      </c>
      <c r="Y15" s="694">
        <v>0</v>
      </c>
      <c r="Z15" s="694">
        <v>0</v>
      </c>
      <c r="AA15" s="694">
        <v>0</v>
      </c>
      <c r="AB15" s="694">
        <v>0</v>
      </c>
      <c r="AC15" s="694">
        <v>0</v>
      </c>
      <c r="AD15" s="694">
        <v>0</v>
      </c>
      <c r="AE15" s="694">
        <v>0</v>
      </c>
      <c r="AF15" s="694">
        <v>0</v>
      </c>
      <c r="AG15" s="694">
        <v>0</v>
      </c>
      <c r="AH15" s="694">
        <v>0</v>
      </c>
      <c r="AI15" s="694">
        <v>5831604</v>
      </c>
      <c r="AJ15" s="694">
        <v>5831604</v>
      </c>
      <c r="AK15" s="694">
        <v>4745064</v>
      </c>
      <c r="AL15" s="694">
        <v>3704255.5499999989</v>
      </c>
      <c r="AM15" s="694">
        <v>3796861.9387499993</v>
      </c>
      <c r="AN15" s="694">
        <v>3891783.4872187502</v>
      </c>
      <c r="AO15" s="694">
        <v>3989078.074399217</v>
      </c>
      <c r="AP15" s="694">
        <v>4088805.0262591988</v>
      </c>
      <c r="AQ15" s="694">
        <v>4191025.1519156792</v>
      </c>
      <c r="AR15" s="694">
        <v>4295800.7807135684</v>
      </c>
      <c r="AS15" s="694">
        <v>4403195.8002314093</v>
      </c>
      <c r="AT15" s="694">
        <v>4513275.6952371923</v>
      </c>
      <c r="AU15" s="694">
        <v>4626107.5876181237</v>
      </c>
      <c r="AV15" s="694">
        <v>4741760.2773085758</v>
      </c>
    </row>
    <row r="16" spans="1:48" ht="15.6" x14ac:dyDescent="0.25">
      <c r="A16" s="681"/>
      <c r="B16" s="690"/>
      <c r="F16" s="694">
        <v>10</v>
      </c>
      <c r="G16" s="694" t="s">
        <v>826</v>
      </c>
      <c r="V16" s="694">
        <v>0</v>
      </c>
      <c r="W16" s="694">
        <v>0</v>
      </c>
      <c r="X16" s="694">
        <v>0</v>
      </c>
      <c r="Y16" s="694">
        <v>0</v>
      </c>
      <c r="Z16" s="694">
        <v>0</v>
      </c>
      <c r="AA16" s="694">
        <v>0</v>
      </c>
      <c r="AB16" s="694">
        <v>0</v>
      </c>
      <c r="AC16" s="694">
        <v>0</v>
      </c>
      <c r="AD16" s="694">
        <v>0</v>
      </c>
      <c r="AE16" s="694">
        <v>0</v>
      </c>
      <c r="AF16" s="694">
        <v>0</v>
      </c>
      <c r="AG16" s="694">
        <v>0</v>
      </c>
      <c r="AH16" s="694">
        <v>0</v>
      </c>
      <c r="AI16" s="694">
        <v>1666666.6666666665</v>
      </c>
      <c r="AJ16" s="694">
        <v>1078947.3684210523</v>
      </c>
      <c r="AK16" s="694">
        <v>1105921.0526315786</v>
      </c>
      <c r="AL16" s="694">
        <v>1133569.0789473678</v>
      </c>
      <c r="AM16" s="694">
        <v>1161908.3059210521</v>
      </c>
      <c r="AN16" s="694">
        <v>1190956.0135690782</v>
      </c>
      <c r="AO16" s="694">
        <v>1220729.9139083051</v>
      </c>
      <c r="AP16" s="694">
        <v>1251248.1617560126</v>
      </c>
      <c r="AQ16" s="694">
        <v>1282529.365799913</v>
      </c>
      <c r="AR16" s="694">
        <v>1314592.5999449105</v>
      </c>
      <c r="AS16" s="694">
        <v>1347457.4149435333</v>
      </c>
      <c r="AT16" s="694">
        <v>1381143.8503171215</v>
      </c>
      <c r="AU16" s="694">
        <v>1415672.4465750495</v>
      </c>
      <c r="AV16" s="694">
        <v>1451064.2577394256</v>
      </c>
    </row>
    <row r="17" spans="1:48" ht="15.6" x14ac:dyDescent="0.25">
      <c r="A17" s="681"/>
      <c r="B17" s="690"/>
      <c r="F17" s="694">
        <v>11</v>
      </c>
      <c r="G17" s="694" t="s">
        <v>908</v>
      </c>
      <c r="V17" s="694">
        <v>0</v>
      </c>
      <c r="W17" s="694">
        <v>0</v>
      </c>
      <c r="X17" s="694">
        <v>0</v>
      </c>
      <c r="Y17" s="694">
        <v>0</v>
      </c>
      <c r="Z17" s="694">
        <v>0</v>
      </c>
      <c r="AA17" s="694">
        <v>0</v>
      </c>
      <c r="AB17" s="694">
        <v>0</v>
      </c>
      <c r="AC17" s="694">
        <v>0</v>
      </c>
      <c r="AD17" s="694">
        <v>0</v>
      </c>
      <c r="AE17" s="694">
        <v>0</v>
      </c>
      <c r="AF17" s="694">
        <v>0</v>
      </c>
      <c r="AG17" s="694">
        <v>0</v>
      </c>
      <c r="AH17" s="694">
        <v>0</v>
      </c>
      <c r="AI17" s="694">
        <v>1090345.3191489363</v>
      </c>
      <c r="AJ17" s="694">
        <v>1123052</v>
      </c>
      <c r="AK17" s="694">
        <v>0</v>
      </c>
      <c r="AL17" s="694">
        <v>0</v>
      </c>
      <c r="AM17" s="694">
        <v>0</v>
      </c>
      <c r="AN17" s="694">
        <v>0</v>
      </c>
      <c r="AO17" s="694">
        <v>0</v>
      </c>
      <c r="AP17" s="694">
        <v>0</v>
      </c>
      <c r="AQ17" s="694">
        <v>0</v>
      </c>
      <c r="AR17" s="694">
        <v>0</v>
      </c>
      <c r="AS17" s="694">
        <v>0</v>
      </c>
      <c r="AT17" s="694">
        <v>0</v>
      </c>
      <c r="AU17" s="694">
        <v>0</v>
      </c>
      <c r="AV17" s="694">
        <v>0</v>
      </c>
    </row>
    <row r="18" spans="1:48" ht="15.6" x14ac:dyDescent="0.25">
      <c r="A18" s="681"/>
      <c r="B18" s="690"/>
      <c r="F18" s="694">
        <v>12</v>
      </c>
      <c r="G18" s="694" t="s">
        <v>909</v>
      </c>
      <c r="V18" s="694">
        <v>0</v>
      </c>
      <c r="W18" s="694">
        <v>0</v>
      </c>
      <c r="X18" s="694">
        <v>0</v>
      </c>
      <c r="Y18" s="694">
        <v>0</v>
      </c>
      <c r="Z18" s="694">
        <v>0</v>
      </c>
      <c r="AA18" s="694">
        <v>0</v>
      </c>
      <c r="AB18" s="694">
        <v>0</v>
      </c>
      <c r="AC18" s="694">
        <v>0</v>
      </c>
      <c r="AD18" s="694">
        <v>0</v>
      </c>
      <c r="AE18" s="694">
        <v>0</v>
      </c>
      <c r="AF18" s="694">
        <v>0</v>
      </c>
      <c r="AG18" s="694">
        <v>0</v>
      </c>
      <c r="AH18" s="694">
        <v>664962.5</v>
      </c>
      <c r="AI18" s="694">
        <v>799924.99999999988</v>
      </c>
      <c r="AJ18" s="694">
        <v>797756.06050000002</v>
      </c>
      <c r="AK18" s="694">
        <v>809382.0371291663</v>
      </c>
      <c r="AL18" s="694">
        <v>829616.5880573953</v>
      </c>
      <c r="AM18" s="694">
        <v>850357.00275883032</v>
      </c>
      <c r="AN18" s="694">
        <v>871615.92782780097</v>
      </c>
      <c r="AO18" s="694">
        <v>893406.32602349576</v>
      </c>
      <c r="AP18" s="694">
        <v>915741.48417408334</v>
      </c>
      <c r="AQ18" s="694">
        <v>938635.02127843536</v>
      </c>
      <c r="AR18" s="694">
        <v>962100.89681039576</v>
      </c>
      <c r="AS18" s="694">
        <v>986153.41923065577</v>
      </c>
      <c r="AT18" s="694">
        <v>1010807.2547114221</v>
      </c>
      <c r="AU18" s="694">
        <v>1036077.4360792077</v>
      </c>
      <c r="AV18" s="694">
        <v>1061979.3719811875</v>
      </c>
    </row>
    <row r="19" spans="1:48" ht="15.6" x14ac:dyDescent="0.25">
      <c r="A19" s="681"/>
      <c r="B19" s="690"/>
      <c r="F19" s="694">
        <v>13</v>
      </c>
      <c r="G19" s="694" t="s">
        <v>71</v>
      </c>
      <c r="V19" s="694">
        <v>0</v>
      </c>
      <c r="W19" s="694">
        <v>0</v>
      </c>
      <c r="X19" s="694">
        <v>0</v>
      </c>
      <c r="Y19" s="694">
        <v>0</v>
      </c>
      <c r="Z19" s="694">
        <v>0</v>
      </c>
      <c r="AA19" s="694">
        <v>0</v>
      </c>
      <c r="AB19" s="694">
        <v>0</v>
      </c>
      <c r="AC19" s="694">
        <v>0</v>
      </c>
      <c r="AD19" s="694">
        <v>0</v>
      </c>
      <c r="AE19" s="694">
        <v>0</v>
      </c>
      <c r="AF19" s="694">
        <v>0</v>
      </c>
      <c r="AG19" s="694">
        <v>0</v>
      </c>
      <c r="AH19" s="694">
        <v>4480000.0000000009</v>
      </c>
      <c r="AI19" s="694">
        <v>9072000</v>
      </c>
      <c r="AJ19" s="694">
        <v>9298799.9999999963</v>
      </c>
      <c r="AK19" s="694">
        <v>13493150.609374996</v>
      </c>
      <c r="AL19" s="694">
        <v>16112908.670898436</v>
      </c>
      <c r="AM19" s="694">
        <v>14836280.074584959</v>
      </c>
      <c r="AN19" s="694">
        <v>15207187.076449579</v>
      </c>
      <c r="AO19" s="694">
        <v>15587366.753360812</v>
      </c>
      <c r="AP19" s="694">
        <v>15977050.922194835</v>
      </c>
      <c r="AQ19" s="694">
        <v>16376477.195249707</v>
      </c>
      <c r="AR19" s="694">
        <v>16785889.125130944</v>
      </c>
      <c r="AS19" s="694">
        <v>17205536.353259217</v>
      </c>
      <c r="AT19" s="694">
        <v>17635674.762090694</v>
      </c>
      <c r="AU19" s="694">
        <v>18076566.631142959</v>
      </c>
      <c r="AV19" s="694">
        <v>18528480.796921536</v>
      </c>
    </row>
    <row r="20" spans="1:48" ht="15.6" x14ac:dyDescent="0.25">
      <c r="A20" s="681"/>
      <c r="B20" s="690"/>
      <c r="F20" s="694">
        <v>14</v>
      </c>
      <c r="G20" s="694" t="s">
        <v>76</v>
      </c>
      <c r="V20" s="694">
        <v>0</v>
      </c>
      <c r="W20" s="694">
        <v>0</v>
      </c>
      <c r="X20" s="694">
        <v>0</v>
      </c>
      <c r="Y20" s="694">
        <v>0</v>
      </c>
      <c r="Z20" s="694">
        <v>0</v>
      </c>
      <c r="AA20" s="694">
        <v>0</v>
      </c>
      <c r="AB20" s="694">
        <v>0</v>
      </c>
      <c r="AC20" s="694">
        <v>0</v>
      </c>
      <c r="AD20" s="694">
        <v>0</v>
      </c>
      <c r="AE20" s="694">
        <v>0</v>
      </c>
      <c r="AF20" s="694">
        <v>0</v>
      </c>
      <c r="AG20" s="694">
        <v>0</v>
      </c>
      <c r="AH20" s="694">
        <v>2500000</v>
      </c>
      <c r="AI20" s="694">
        <v>5190625</v>
      </c>
      <c r="AJ20" s="694">
        <v>5448515.625</v>
      </c>
      <c r="AK20" s="694">
        <v>7025069.7265624981</v>
      </c>
      <c r="AL20" s="694">
        <v>7813178.0126953088</v>
      </c>
      <c r="AM20" s="694">
        <v>7180647.7950439425</v>
      </c>
      <c r="AN20" s="694">
        <v>7360163.9899200406</v>
      </c>
      <c r="AO20" s="694">
        <v>7544168.0896680392</v>
      </c>
      <c r="AP20" s="694">
        <v>7732772.2919097422</v>
      </c>
      <c r="AQ20" s="694">
        <v>7926091.599207486</v>
      </c>
      <c r="AR20" s="694">
        <v>8124243.8891876712</v>
      </c>
      <c r="AS20" s="694">
        <v>8327349.9864173625</v>
      </c>
      <c r="AT20" s="694">
        <v>8535533.7360777967</v>
      </c>
      <c r="AU20" s="694">
        <v>8748922.0794797391</v>
      </c>
      <c r="AV20" s="694">
        <v>8967645.1314667314</v>
      </c>
    </row>
    <row r="21" spans="1:48" ht="15.6" x14ac:dyDescent="0.25">
      <c r="A21" s="681"/>
      <c r="B21" s="690"/>
      <c r="F21" s="694">
        <v>15</v>
      </c>
      <c r="G21" s="694" t="s">
        <v>78</v>
      </c>
      <c r="V21" s="694">
        <v>0</v>
      </c>
      <c r="W21" s="694">
        <v>0</v>
      </c>
      <c r="X21" s="694">
        <v>0</v>
      </c>
      <c r="Y21" s="694">
        <v>0</v>
      </c>
      <c r="Z21" s="694">
        <v>0</v>
      </c>
      <c r="AA21" s="694">
        <v>0</v>
      </c>
      <c r="AB21" s="694">
        <v>0</v>
      </c>
      <c r="AC21" s="694">
        <v>0</v>
      </c>
      <c r="AD21" s="694">
        <v>0</v>
      </c>
      <c r="AE21" s="694">
        <v>0</v>
      </c>
      <c r="AF21" s="694">
        <v>0</v>
      </c>
      <c r="AG21" s="694">
        <v>943600.00000000023</v>
      </c>
      <c r="AH21" s="694">
        <v>1887200.0000000007</v>
      </c>
      <c r="AI21" s="694">
        <v>1887200.0000000007</v>
      </c>
      <c r="AJ21" s="694">
        <v>1887200.0000000007</v>
      </c>
      <c r="AK21" s="694">
        <v>1887200.0000000007</v>
      </c>
      <c r="AL21" s="694">
        <v>1887200.0000000007</v>
      </c>
      <c r="AM21" s="694">
        <v>1887200.0000000007</v>
      </c>
      <c r="AN21" s="694">
        <v>1887200.0000000007</v>
      </c>
      <c r="AO21" s="694">
        <v>1887200.0000000007</v>
      </c>
      <c r="AP21" s="694">
        <v>1887200.0000000007</v>
      </c>
      <c r="AQ21" s="694">
        <v>1887200.0000000007</v>
      </c>
      <c r="AR21" s="694">
        <v>1887200.0000000007</v>
      </c>
      <c r="AS21" s="694">
        <v>1887200.0000000007</v>
      </c>
      <c r="AT21" s="694">
        <v>1887200.0000000007</v>
      </c>
      <c r="AU21" s="694">
        <v>1887200.0000000007</v>
      </c>
      <c r="AV21" s="694">
        <v>1887200.0000000007</v>
      </c>
    </row>
    <row r="22" spans="1:48" ht="15.6" x14ac:dyDescent="0.25">
      <c r="A22" s="681"/>
      <c r="B22" s="690"/>
      <c r="F22" s="694">
        <v>16</v>
      </c>
      <c r="G22" s="694" t="s">
        <v>79</v>
      </c>
      <c r="V22" s="694">
        <v>0</v>
      </c>
      <c r="W22" s="694">
        <v>0</v>
      </c>
      <c r="X22" s="694">
        <v>0</v>
      </c>
      <c r="Y22" s="694">
        <v>0</v>
      </c>
      <c r="Z22" s="694">
        <v>0</v>
      </c>
      <c r="AA22" s="694">
        <v>0</v>
      </c>
      <c r="AB22" s="694">
        <v>0</v>
      </c>
      <c r="AC22" s="694">
        <v>0</v>
      </c>
      <c r="AD22" s="694">
        <v>0</v>
      </c>
      <c r="AE22" s="694">
        <v>0</v>
      </c>
      <c r="AF22" s="694">
        <v>0</v>
      </c>
      <c r="AG22" s="694">
        <v>0</v>
      </c>
      <c r="AH22" s="694">
        <v>1690429.9999999998</v>
      </c>
      <c r="AI22" s="694">
        <v>3365925.7499999991</v>
      </c>
      <c r="AJ22" s="694">
        <v>3450073.8937499993</v>
      </c>
      <c r="AK22" s="694">
        <v>3536325.7410937487</v>
      </c>
      <c r="AL22" s="694">
        <v>3624733.884621093</v>
      </c>
      <c r="AM22" s="694">
        <v>5081323.9953237278</v>
      </c>
      <c r="AN22" s="694">
        <v>6428921.6895334907</v>
      </c>
      <c r="AO22" s="694">
        <v>6459034.260545603</v>
      </c>
      <c r="AP22" s="694">
        <v>6620510.1170592438</v>
      </c>
      <c r="AQ22" s="694">
        <v>6786022.8699857257</v>
      </c>
      <c r="AR22" s="694">
        <v>6955673.4417353664</v>
      </c>
      <c r="AS22" s="694">
        <v>7129565.2777787494</v>
      </c>
      <c r="AT22" s="694">
        <v>7307804.4097232167</v>
      </c>
      <c r="AU22" s="694">
        <v>7490499.5199662959</v>
      </c>
      <c r="AV22" s="694">
        <v>7677762.0079654539</v>
      </c>
    </row>
    <row r="23" spans="1:48" ht="15.6" x14ac:dyDescent="0.25">
      <c r="A23" s="681"/>
      <c r="B23" s="690"/>
      <c r="F23" s="694">
        <v>17</v>
      </c>
      <c r="G23" s="694" t="s">
        <v>118</v>
      </c>
      <c r="V23" s="694">
        <v>0</v>
      </c>
      <c r="W23" s="694">
        <v>0</v>
      </c>
      <c r="X23" s="694">
        <v>0</v>
      </c>
      <c r="Y23" s="694">
        <v>0</v>
      </c>
      <c r="Z23" s="694">
        <v>0</v>
      </c>
      <c r="AA23" s="694">
        <v>0</v>
      </c>
      <c r="AB23" s="694">
        <v>0</v>
      </c>
      <c r="AC23" s="694">
        <v>0</v>
      </c>
      <c r="AD23" s="694">
        <v>0</v>
      </c>
      <c r="AE23" s="694">
        <v>0</v>
      </c>
      <c r="AF23" s="694">
        <v>0</v>
      </c>
      <c r="AG23" s="694">
        <v>15000</v>
      </c>
      <c r="AH23" s="694">
        <v>15000</v>
      </c>
      <c r="AI23" s="694">
        <v>0</v>
      </c>
      <c r="AJ23" s="694">
        <v>0</v>
      </c>
      <c r="AK23" s="694">
        <v>0</v>
      </c>
      <c r="AL23" s="694">
        <v>0</v>
      </c>
      <c r="AM23" s="694">
        <v>0</v>
      </c>
      <c r="AN23" s="694">
        <v>0</v>
      </c>
      <c r="AO23" s="694">
        <v>0</v>
      </c>
      <c r="AP23" s="694">
        <v>0</v>
      </c>
      <c r="AQ23" s="694">
        <v>0</v>
      </c>
      <c r="AR23" s="694">
        <v>0</v>
      </c>
      <c r="AS23" s="694">
        <v>0</v>
      </c>
      <c r="AT23" s="694">
        <v>0</v>
      </c>
      <c r="AU23" s="694">
        <v>0</v>
      </c>
      <c r="AV23" s="694">
        <v>0</v>
      </c>
    </row>
    <row r="24" spans="1:48" ht="15.6" x14ac:dyDescent="0.25">
      <c r="A24" s="681"/>
      <c r="B24" s="690"/>
      <c r="F24" s="694">
        <v>18</v>
      </c>
      <c r="G24" s="694" t="s">
        <v>910</v>
      </c>
      <c r="V24" s="694">
        <v>0</v>
      </c>
      <c r="W24" s="694">
        <v>0</v>
      </c>
      <c r="X24" s="694">
        <v>0</v>
      </c>
      <c r="Y24" s="694">
        <v>0</v>
      </c>
      <c r="Z24" s="694">
        <v>0</v>
      </c>
      <c r="AA24" s="694">
        <v>0</v>
      </c>
      <c r="AB24" s="694">
        <v>0</v>
      </c>
      <c r="AC24" s="694">
        <v>0</v>
      </c>
      <c r="AD24" s="694">
        <v>0</v>
      </c>
      <c r="AE24" s="694">
        <v>0</v>
      </c>
      <c r="AF24" s="694">
        <v>0</v>
      </c>
      <c r="AG24" s="694">
        <v>0</v>
      </c>
      <c r="AH24" s="694">
        <v>0</v>
      </c>
      <c r="AI24" s="694">
        <v>2250000</v>
      </c>
      <c r="AJ24" s="694">
        <v>4556250</v>
      </c>
      <c r="AK24" s="694">
        <v>4670156.25</v>
      </c>
      <c r="AL24" s="694">
        <v>4786910.15625</v>
      </c>
      <c r="AM24" s="694">
        <v>4906582.91015625</v>
      </c>
      <c r="AN24" s="694">
        <v>5029247.4829101553</v>
      </c>
      <c r="AO24" s="694">
        <v>5154978.6699829092</v>
      </c>
      <c r="AP24" s="694">
        <v>5283853.1367324805</v>
      </c>
      <c r="AQ24" s="694">
        <v>5415949.4651507931</v>
      </c>
      <c r="AR24" s="694">
        <v>5551348.201779563</v>
      </c>
      <c r="AS24" s="694">
        <v>5690131.9068240514</v>
      </c>
      <c r="AT24" s="694">
        <v>5832385.2044946514</v>
      </c>
      <c r="AU24" s="694">
        <v>5978194.8346070172</v>
      </c>
      <c r="AV24" s="694">
        <v>6127649.7054721937</v>
      </c>
    </row>
    <row r="25" spans="1:48" ht="15.6" x14ac:dyDescent="0.25">
      <c r="A25" s="681"/>
      <c r="B25" s="690"/>
      <c r="F25" s="694">
        <v>19</v>
      </c>
      <c r="G25" s="694" t="s">
        <v>911</v>
      </c>
      <c r="V25" s="694">
        <v>0</v>
      </c>
      <c r="W25" s="694">
        <v>0</v>
      </c>
      <c r="X25" s="694">
        <v>0</v>
      </c>
      <c r="Y25" s="694">
        <v>0</v>
      </c>
      <c r="Z25" s="694">
        <v>0</v>
      </c>
      <c r="AA25" s="694">
        <v>0</v>
      </c>
      <c r="AB25" s="694">
        <v>0</v>
      </c>
      <c r="AC25" s="694">
        <v>0</v>
      </c>
      <c r="AD25" s="694">
        <v>0</v>
      </c>
      <c r="AE25" s="694">
        <v>0</v>
      </c>
      <c r="AF25" s="694">
        <v>0</v>
      </c>
      <c r="AG25" s="694">
        <v>0</v>
      </c>
      <c r="AH25" s="694">
        <v>1364958.8671875</v>
      </c>
      <c r="AI25" s="694">
        <v>2798165.6777343745</v>
      </c>
      <c r="AJ25" s="694">
        <v>2868119.8196777347</v>
      </c>
      <c r="AK25" s="694">
        <v>2939822.8151696757</v>
      </c>
      <c r="AL25" s="694">
        <v>3013318.385548918</v>
      </c>
      <c r="AM25" s="694">
        <v>3088651.3451876403</v>
      </c>
      <c r="AN25" s="694">
        <v>3165867.6288173324</v>
      </c>
      <c r="AO25" s="694">
        <v>3245014.3195377649</v>
      </c>
      <c r="AP25" s="694">
        <v>3326139.677526209</v>
      </c>
      <c r="AQ25" s="694">
        <v>3409293.1694643633</v>
      </c>
      <c r="AR25" s="694">
        <v>3494525.4987009731</v>
      </c>
      <c r="AS25" s="694">
        <v>3581888.6361684953</v>
      </c>
      <c r="AT25" s="694">
        <v>3671435.8520727083</v>
      </c>
      <c r="AU25" s="694">
        <v>3763221.7483745255</v>
      </c>
      <c r="AV25" s="694">
        <v>3857302.2920838874</v>
      </c>
    </row>
    <row r="26" spans="1:48" ht="15.6" x14ac:dyDescent="0.25">
      <c r="A26" s="681"/>
      <c r="B26" s="690"/>
      <c r="F26" s="694">
        <v>20</v>
      </c>
      <c r="G26" s="694" t="s">
        <v>83</v>
      </c>
      <c r="V26" s="694">
        <v>0</v>
      </c>
      <c r="W26" s="694">
        <v>0</v>
      </c>
      <c r="X26" s="694">
        <v>0</v>
      </c>
      <c r="Y26" s="694">
        <v>0</v>
      </c>
      <c r="Z26" s="694">
        <v>0</v>
      </c>
      <c r="AA26" s="694">
        <v>0</v>
      </c>
      <c r="AB26" s="694">
        <v>0</v>
      </c>
      <c r="AC26" s="694">
        <v>0</v>
      </c>
      <c r="AD26" s="694">
        <v>0</v>
      </c>
      <c r="AE26" s="694">
        <v>0</v>
      </c>
      <c r="AF26" s="694">
        <v>0</v>
      </c>
      <c r="AG26" s="694">
        <v>316278</v>
      </c>
      <c r="AH26" s="694">
        <v>324184.94999999995</v>
      </c>
      <c r="AI26" s="694">
        <v>332289.57374999992</v>
      </c>
      <c r="AJ26" s="694">
        <v>340596.81309374986</v>
      </c>
      <c r="AK26" s="694">
        <v>349111.73342109361</v>
      </c>
      <c r="AL26" s="694">
        <v>357839.52675662091</v>
      </c>
      <c r="AM26" s="694">
        <v>366785.51492553641</v>
      </c>
      <c r="AN26" s="694">
        <v>375955.15279867477</v>
      </c>
      <c r="AO26" s="694">
        <v>385354.03161864163</v>
      </c>
      <c r="AP26" s="694">
        <v>394987.88240910764</v>
      </c>
      <c r="AQ26" s="694">
        <v>404862.57946933527</v>
      </c>
      <c r="AR26" s="694">
        <v>414984.14395606861</v>
      </c>
      <c r="AS26" s="694">
        <v>425358.74755497026</v>
      </c>
      <c r="AT26" s="694">
        <v>435992.71624384448</v>
      </c>
      <c r="AU26" s="694">
        <v>446892.53414994053</v>
      </c>
      <c r="AV26" s="694">
        <v>458064.847503689</v>
      </c>
    </row>
    <row r="27" spans="1:48" ht="15.6" x14ac:dyDescent="0.25">
      <c r="A27" s="681"/>
      <c r="B27" s="696"/>
      <c r="F27" s="694">
        <v>21</v>
      </c>
      <c r="G27" s="694" t="s">
        <v>828</v>
      </c>
      <c r="V27" s="694">
        <v>0</v>
      </c>
      <c r="W27" s="694">
        <v>0</v>
      </c>
      <c r="X27" s="694">
        <v>0</v>
      </c>
      <c r="Y27" s="694">
        <v>0</v>
      </c>
      <c r="Z27" s="694">
        <v>0</v>
      </c>
      <c r="AA27" s="694">
        <v>0</v>
      </c>
      <c r="AB27" s="694">
        <v>0</v>
      </c>
      <c r="AC27" s="694">
        <v>0</v>
      </c>
      <c r="AD27" s="694">
        <v>0</v>
      </c>
      <c r="AE27" s="694">
        <v>0</v>
      </c>
      <c r="AF27" s="694">
        <v>0</v>
      </c>
      <c r="AG27" s="694">
        <v>625000</v>
      </c>
      <c r="AH27" s="694">
        <v>1250000</v>
      </c>
      <c r="AI27" s="694">
        <v>1250000</v>
      </c>
      <c r="AJ27" s="694">
        <v>1250000</v>
      </c>
      <c r="AK27" s="694">
        <v>1500000</v>
      </c>
      <c r="AL27" s="694">
        <v>1500000</v>
      </c>
      <c r="AM27" s="694">
        <v>1500000</v>
      </c>
      <c r="AN27" s="694">
        <v>1500000</v>
      </c>
      <c r="AO27" s="694">
        <v>1500000</v>
      </c>
      <c r="AP27" s="694">
        <v>1500000</v>
      </c>
      <c r="AQ27" s="694">
        <v>1500000</v>
      </c>
      <c r="AR27" s="694">
        <v>1500000</v>
      </c>
      <c r="AS27" s="694">
        <v>1500000</v>
      </c>
      <c r="AT27" s="694">
        <v>1500000</v>
      </c>
      <c r="AU27" s="694">
        <v>1500000</v>
      </c>
      <c r="AV27" s="694">
        <v>1500000</v>
      </c>
    </row>
    <row r="28" spans="1:48" ht="15.6" x14ac:dyDescent="0.25">
      <c r="A28" s="681"/>
      <c r="B28" s="690"/>
      <c r="F28" s="694">
        <v>22</v>
      </c>
      <c r="G28" s="694" t="s">
        <v>630</v>
      </c>
      <c r="V28" s="694">
        <v>0</v>
      </c>
      <c r="W28" s="694">
        <v>0</v>
      </c>
      <c r="X28" s="694">
        <v>0</v>
      </c>
      <c r="Y28" s="694">
        <v>0</v>
      </c>
      <c r="Z28" s="694">
        <v>0</v>
      </c>
      <c r="AA28" s="694">
        <v>0</v>
      </c>
      <c r="AB28" s="694">
        <v>0</v>
      </c>
      <c r="AC28" s="694">
        <v>0</v>
      </c>
      <c r="AD28" s="694">
        <v>0</v>
      </c>
      <c r="AE28" s="694">
        <v>0</v>
      </c>
      <c r="AF28" s="694">
        <v>0</v>
      </c>
      <c r="AG28" s="694" t="s">
        <v>630</v>
      </c>
      <c r="AH28" s="694" t="s">
        <v>630</v>
      </c>
      <c r="AI28" s="694" t="s">
        <v>630</v>
      </c>
      <c r="AJ28" s="694" t="s">
        <v>630</v>
      </c>
      <c r="AK28" s="694" t="s">
        <v>630</v>
      </c>
      <c r="AL28" s="694" t="s">
        <v>630</v>
      </c>
      <c r="AM28" s="694" t="s">
        <v>630</v>
      </c>
      <c r="AN28" s="694" t="s">
        <v>630</v>
      </c>
      <c r="AO28" s="694" t="s">
        <v>630</v>
      </c>
      <c r="AP28" s="694" t="s">
        <v>630</v>
      </c>
      <c r="AQ28" s="694" t="s">
        <v>630</v>
      </c>
      <c r="AR28" s="694" t="s">
        <v>630</v>
      </c>
      <c r="AS28" s="694" t="s">
        <v>630</v>
      </c>
      <c r="AT28" s="694" t="s">
        <v>630</v>
      </c>
      <c r="AU28" s="694" t="s">
        <v>630</v>
      </c>
      <c r="AV28" s="694" t="s">
        <v>630</v>
      </c>
    </row>
    <row r="29" spans="1:48" ht="15.6" x14ac:dyDescent="0.25">
      <c r="A29" s="681"/>
      <c r="B29" s="690"/>
      <c r="F29" s="694">
        <v>23</v>
      </c>
      <c r="G29" s="694" t="s">
        <v>630</v>
      </c>
      <c r="V29" s="694">
        <v>0</v>
      </c>
      <c r="W29" s="694">
        <v>0</v>
      </c>
      <c r="X29" s="694">
        <v>0</v>
      </c>
      <c r="Y29" s="694">
        <v>0</v>
      </c>
      <c r="Z29" s="694">
        <v>0</v>
      </c>
      <c r="AA29" s="694">
        <v>0</v>
      </c>
      <c r="AB29" s="694">
        <v>0</v>
      </c>
      <c r="AC29" s="694">
        <v>0</v>
      </c>
      <c r="AD29" s="694">
        <v>0</v>
      </c>
      <c r="AE29" s="694">
        <v>0</v>
      </c>
      <c r="AF29" s="694">
        <v>0</v>
      </c>
      <c r="AG29" s="694" t="s">
        <v>630</v>
      </c>
      <c r="AH29" s="694" t="s">
        <v>630</v>
      </c>
      <c r="AI29" s="694" t="s">
        <v>630</v>
      </c>
      <c r="AJ29" s="694" t="s">
        <v>630</v>
      </c>
      <c r="AK29" s="694" t="s">
        <v>630</v>
      </c>
      <c r="AL29" s="694" t="s">
        <v>630</v>
      </c>
      <c r="AM29" s="694" t="s">
        <v>630</v>
      </c>
      <c r="AN29" s="694" t="s">
        <v>630</v>
      </c>
      <c r="AO29" s="694" t="s">
        <v>630</v>
      </c>
      <c r="AP29" s="694" t="s">
        <v>630</v>
      </c>
      <c r="AQ29" s="694" t="s">
        <v>630</v>
      </c>
      <c r="AR29" s="694" t="s">
        <v>630</v>
      </c>
      <c r="AS29" s="694" t="s">
        <v>630</v>
      </c>
      <c r="AT29" s="694" t="s">
        <v>630</v>
      </c>
      <c r="AU29" s="694" t="s">
        <v>630</v>
      </c>
      <c r="AV29" s="694" t="s">
        <v>630</v>
      </c>
    </row>
    <row r="30" spans="1:48" ht="15.6" x14ac:dyDescent="0.25">
      <c r="A30" s="681"/>
      <c r="B30" s="690"/>
      <c r="F30" s="694">
        <v>24</v>
      </c>
      <c r="G30" s="694" t="s">
        <v>630</v>
      </c>
      <c r="V30" s="694">
        <v>0</v>
      </c>
      <c r="W30" s="694">
        <v>0</v>
      </c>
      <c r="X30" s="694">
        <v>0</v>
      </c>
      <c r="Y30" s="694">
        <v>0</v>
      </c>
      <c r="Z30" s="694">
        <v>0</v>
      </c>
      <c r="AA30" s="694">
        <v>0</v>
      </c>
      <c r="AB30" s="694">
        <v>0</v>
      </c>
      <c r="AC30" s="694">
        <v>0</v>
      </c>
      <c r="AD30" s="694">
        <v>0</v>
      </c>
      <c r="AE30" s="694">
        <v>0</v>
      </c>
      <c r="AF30" s="694">
        <v>0</v>
      </c>
      <c r="AG30" s="694" t="s">
        <v>630</v>
      </c>
      <c r="AH30" s="694" t="s">
        <v>630</v>
      </c>
      <c r="AI30" s="694" t="s">
        <v>630</v>
      </c>
      <c r="AJ30" s="694" t="s">
        <v>630</v>
      </c>
      <c r="AK30" s="694" t="s">
        <v>630</v>
      </c>
      <c r="AL30" s="694" t="s">
        <v>630</v>
      </c>
      <c r="AM30" s="694" t="s">
        <v>630</v>
      </c>
      <c r="AN30" s="694" t="s">
        <v>630</v>
      </c>
      <c r="AO30" s="694" t="s">
        <v>630</v>
      </c>
      <c r="AP30" s="694" t="s">
        <v>630</v>
      </c>
      <c r="AQ30" s="694" t="s">
        <v>630</v>
      </c>
      <c r="AR30" s="694" t="s">
        <v>630</v>
      </c>
      <c r="AS30" s="694" t="s">
        <v>630</v>
      </c>
      <c r="AT30" s="694" t="s">
        <v>630</v>
      </c>
      <c r="AU30" s="694" t="s">
        <v>630</v>
      </c>
      <c r="AV30" s="694" t="s">
        <v>630</v>
      </c>
    </row>
    <row r="31" spans="1:48" ht="15.6" x14ac:dyDescent="0.25">
      <c r="A31" s="681"/>
      <c r="B31" s="690"/>
      <c r="F31" s="694">
        <v>25</v>
      </c>
      <c r="G31" s="694" t="s">
        <v>630</v>
      </c>
      <c r="V31" s="694">
        <v>0</v>
      </c>
      <c r="W31" s="694">
        <v>0</v>
      </c>
      <c r="X31" s="694">
        <v>0</v>
      </c>
      <c r="Y31" s="694">
        <v>0</v>
      </c>
      <c r="Z31" s="694">
        <v>0</v>
      </c>
      <c r="AA31" s="694">
        <v>0</v>
      </c>
      <c r="AB31" s="694">
        <v>0</v>
      </c>
      <c r="AC31" s="694">
        <v>0</v>
      </c>
      <c r="AD31" s="694">
        <v>0</v>
      </c>
      <c r="AE31" s="694">
        <v>0</v>
      </c>
      <c r="AF31" s="694">
        <v>0</v>
      </c>
      <c r="AG31" s="694" t="s">
        <v>630</v>
      </c>
      <c r="AH31" s="694" t="s">
        <v>630</v>
      </c>
      <c r="AI31" s="694" t="s">
        <v>630</v>
      </c>
      <c r="AJ31" s="694" t="s">
        <v>630</v>
      </c>
      <c r="AK31" s="694" t="s">
        <v>630</v>
      </c>
      <c r="AL31" s="694" t="s">
        <v>630</v>
      </c>
      <c r="AM31" s="694" t="s">
        <v>630</v>
      </c>
      <c r="AN31" s="694" t="s">
        <v>630</v>
      </c>
      <c r="AO31" s="694" t="s">
        <v>630</v>
      </c>
      <c r="AP31" s="694" t="s">
        <v>630</v>
      </c>
      <c r="AQ31" s="694" t="s">
        <v>630</v>
      </c>
      <c r="AR31" s="694" t="s">
        <v>630</v>
      </c>
      <c r="AS31" s="694" t="s">
        <v>630</v>
      </c>
      <c r="AT31" s="694" t="s">
        <v>630</v>
      </c>
      <c r="AU31" s="694" t="s">
        <v>630</v>
      </c>
      <c r="AV31" s="694" t="s">
        <v>630</v>
      </c>
    </row>
    <row r="32" spans="1:48" ht="15.6" x14ac:dyDescent="0.25">
      <c r="A32" s="681"/>
      <c r="B32" s="690"/>
      <c r="F32" s="694">
        <v>26</v>
      </c>
      <c r="G32" s="694" t="s">
        <v>630</v>
      </c>
      <c r="V32" s="694">
        <v>0</v>
      </c>
      <c r="W32" s="694">
        <v>0</v>
      </c>
      <c r="X32" s="694">
        <v>0</v>
      </c>
      <c r="Y32" s="694">
        <v>0</v>
      </c>
      <c r="Z32" s="694">
        <v>0</v>
      </c>
      <c r="AA32" s="694">
        <v>0</v>
      </c>
      <c r="AB32" s="694">
        <v>0</v>
      </c>
      <c r="AC32" s="694">
        <v>0</v>
      </c>
      <c r="AD32" s="694">
        <v>0</v>
      </c>
      <c r="AE32" s="694">
        <v>0</v>
      </c>
      <c r="AF32" s="694">
        <v>0</v>
      </c>
      <c r="AG32" s="694" t="s">
        <v>630</v>
      </c>
      <c r="AH32" s="694" t="s">
        <v>630</v>
      </c>
      <c r="AI32" s="694" t="s">
        <v>630</v>
      </c>
      <c r="AJ32" s="694" t="s">
        <v>630</v>
      </c>
      <c r="AK32" s="694" t="s">
        <v>630</v>
      </c>
      <c r="AL32" s="694" t="s">
        <v>630</v>
      </c>
      <c r="AM32" s="694" t="s">
        <v>630</v>
      </c>
      <c r="AN32" s="694" t="s">
        <v>630</v>
      </c>
      <c r="AO32" s="694" t="s">
        <v>630</v>
      </c>
      <c r="AP32" s="694" t="s">
        <v>630</v>
      </c>
      <c r="AQ32" s="694" t="s">
        <v>630</v>
      </c>
      <c r="AR32" s="694" t="s">
        <v>630</v>
      </c>
      <c r="AS32" s="694" t="s">
        <v>630</v>
      </c>
      <c r="AT32" s="694" t="s">
        <v>630</v>
      </c>
      <c r="AU32" s="694" t="s">
        <v>630</v>
      </c>
      <c r="AV32" s="694" t="s">
        <v>630</v>
      </c>
    </row>
    <row r="33" spans="1:48" x14ac:dyDescent="0.25">
      <c r="A33" s="697"/>
      <c r="B33" s="697"/>
      <c r="C33" s="698"/>
      <c r="F33" s="694">
        <v>27</v>
      </c>
      <c r="G33" s="694" t="s">
        <v>630</v>
      </c>
      <c r="V33" s="694">
        <v>0</v>
      </c>
      <c r="W33" s="694">
        <v>0</v>
      </c>
      <c r="X33" s="694">
        <v>0</v>
      </c>
      <c r="Y33" s="694">
        <v>0</v>
      </c>
      <c r="Z33" s="694">
        <v>0</v>
      </c>
      <c r="AA33" s="694">
        <v>0</v>
      </c>
      <c r="AB33" s="694">
        <v>0</v>
      </c>
      <c r="AC33" s="694">
        <v>0</v>
      </c>
      <c r="AD33" s="694">
        <v>0</v>
      </c>
      <c r="AE33" s="694">
        <v>0</v>
      </c>
      <c r="AF33" s="694">
        <v>0</v>
      </c>
      <c r="AG33" s="694" t="s">
        <v>630</v>
      </c>
      <c r="AH33" s="694" t="s">
        <v>630</v>
      </c>
      <c r="AI33" s="694" t="s">
        <v>630</v>
      </c>
      <c r="AJ33" s="694" t="s">
        <v>630</v>
      </c>
      <c r="AK33" s="694" t="s">
        <v>630</v>
      </c>
      <c r="AL33" s="694" t="s">
        <v>630</v>
      </c>
      <c r="AM33" s="694" t="s">
        <v>630</v>
      </c>
      <c r="AN33" s="694" t="s">
        <v>630</v>
      </c>
      <c r="AO33" s="694" t="s">
        <v>630</v>
      </c>
      <c r="AP33" s="694" t="s">
        <v>630</v>
      </c>
      <c r="AQ33" s="694" t="s">
        <v>630</v>
      </c>
      <c r="AR33" s="694" t="s">
        <v>630</v>
      </c>
      <c r="AS33" s="694" t="s">
        <v>630</v>
      </c>
      <c r="AT33" s="694" t="s">
        <v>630</v>
      </c>
      <c r="AU33" s="694" t="s">
        <v>630</v>
      </c>
      <c r="AV33" s="694" t="s">
        <v>630</v>
      </c>
    </row>
    <row r="34" spans="1:48" x14ac:dyDescent="0.25">
      <c r="A34" s="697"/>
      <c r="B34" s="697"/>
      <c r="C34" s="698"/>
      <c r="F34" s="694">
        <v>28</v>
      </c>
      <c r="G34" s="694" t="s">
        <v>630</v>
      </c>
      <c r="V34" s="694">
        <v>0</v>
      </c>
      <c r="W34" s="694">
        <v>0</v>
      </c>
      <c r="X34" s="694">
        <v>0</v>
      </c>
      <c r="Y34" s="694">
        <v>0</v>
      </c>
      <c r="Z34" s="694">
        <v>0</v>
      </c>
      <c r="AA34" s="694">
        <v>0</v>
      </c>
      <c r="AB34" s="694">
        <v>0</v>
      </c>
      <c r="AC34" s="694">
        <v>0</v>
      </c>
      <c r="AD34" s="694">
        <v>0</v>
      </c>
      <c r="AE34" s="694">
        <v>0</v>
      </c>
      <c r="AF34" s="694">
        <v>0</v>
      </c>
      <c r="AG34" s="694" t="s">
        <v>630</v>
      </c>
      <c r="AH34" s="694" t="s">
        <v>630</v>
      </c>
      <c r="AI34" s="694" t="s">
        <v>630</v>
      </c>
      <c r="AJ34" s="694" t="s">
        <v>630</v>
      </c>
      <c r="AK34" s="694" t="s">
        <v>630</v>
      </c>
      <c r="AL34" s="694" t="s">
        <v>630</v>
      </c>
      <c r="AM34" s="694" t="s">
        <v>630</v>
      </c>
      <c r="AN34" s="694" t="s">
        <v>630</v>
      </c>
      <c r="AO34" s="694" t="s">
        <v>630</v>
      </c>
      <c r="AP34" s="694" t="s">
        <v>630</v>
      </c>
      <c r="AQ34" s="694" t="s">
        <v>630</v>
      </c>
      <c r="AR34" s="694" t="s">
        <v>630</v>
      </c>
      <c r="AS34" s="694" t="s">
        <v>630</v>
      </c>
      <c r="AT34" s="694" t="s">
        <v>630</v>
      </c>
      <c r="AU34" s="694" t="s">
        <v>630</v>
      </c>
      <c r="AV34" s="694" t="s">
        <v>630</v>
      </c>
    </row>
    <row r="35" spans="1:48" x14ac:dyDescent="0.25">
      <c r="A35" s="697"/>
      <c r="B35" s="697"/>
      <c r="C35" s="698"/>
      <c r="F35" s="694">
        <v>29</v>
      </c>
      <c r="G35" s="694" t="s">
        <v>630</v>
      </c>
      <c r="V35" s="694">
        <v>0</v>
      </c>
      <c r="W35" s="694">
        <v>0</v>
      </c>
      <c r="X35" s="694">
        <v>0</v>
      </c>
      <c r="Y35" s="694">
        <v>0</v>
      </c>
      <c r="Z35" s="694">
        <v>0</v>
      </c>
      <c r="AA35" s="694">
        <v>0</v>
      </c>
      <c r="AB35" s="694">
        <v>0</v>
      </c>
      <c r="AC35" s="694">
        <v>0</v>
      </c>
      <c r="AD35" s="694">
        <v>0</v>
      </c>
      <c r="AE35" s="694">
        <v>0</v>
      </c>
      <c r="AF35" s="694">
        <v>0</v>
      </c>
      <c r="AG35" s="694" t="s">
        <v>630</v>
      </c>
      <c r="AH35" s="694" t="s">
        <v>630</v>
      </c>
      <c r="AI35" s="694" t="s">
        <v>630</v>
      </c>
      <c r="AJ35" s="694" t="s">
        <v>630</v>
      </c>
      <c r="AK35" s="694" t="s">
        <v>630</v>
      </c>
      <c r="AL35" s="694" t="s">
        <v>630</v>
      </c>
      <c r="AM35" s="694" t="s">
        <v>630</v>
      </c>
      <c r="AN35" s="694" t="s">
        <v>630</v>
      </c>
      <c r="AO35" s="694" t="s">
        <v>630</v>
      </c>
      <c r="AP35" s="694" t="s">
        <v>630</v>
      </c>
      <c r="AQ35" s="694" t="s">
        <v>630</v>
      </c>
      <c r="AR35" s="694" t="s">
        <v>630</v>
      </c>
      <c r="AS35" s="694" t="s">
        <v>630</v>
      </c>
      <c r="AT35" s="694" t="s">
        <v>630</v>
      </c>
      <c r="AU35" s="694" t="s">
        <v>630</v>
      </c>
      <c r="AV35" s="694" t="s">
        <v>630</v>
      </c>
    </row>
    <row r="36" spans="1:48" x14ac:dyDescent="0.25">
      <c r="A36" s="697"/>
      <c r="B36" s="697"/>
      <c r="F36" s="694">
        <v>30</v>
      </c>
      <c r="G36" s="694" t="s">
        <v>630</v>
      </c>
      <c r="V36" s="694">
        <v>0</v>
      </c>
      <c r="W36" s="694">
        <v>0</v>
      </c>
      <c r="X36" s="694">
        <v>0</v>
      </c>
      <c r="Y36" s="694">
        <v>0</v>
      </c>
      <c r="Z36" s="694">
        <v>0</v>
      </c>
      <c r="AA36" s="694">
        <v>0</v>
      </c>
      <c r="AB36" s="694">
        <v>0</v>
      </c>
      <c r="AC36" s="694">
        <v>0</v>
      </c>
      <c r="AD36" s="694">
        <v>0</v>
      </c>
      <c r="AE36" s="694">
        <v>0</v>
      </c>
      <c r="AF36" s="694">
        <v>0</v>
      </c>
      <c r="AG36" s="694" t="s">
        <v>630</v>
      </c>
      <c r="AH36" s="694" t="s">
        <v>630</v>
      </c>
      <c r="AI36" s="694" t="s">
        <v>630</v>
      </c>
      <c r="AJ36" s="694" t="s">
        <v>630</v>
      </c>
      <c r="AK36" s="694" t="s">
        <v>630</v>
      </c>
      <c r="AL36" s="694" t="s">
        <v>630</v>
      </c>
      <c r="AM36" s="694" t="s">
        <v>630</v>
      </c>
      <c r="AN36" s="694" t="s">
        <v>630</v>
      </c>
      <c r="AO36" s="694" t="s">
        <v>630</v>
      </c>
      <c r="AP36" s="694" t="s">
        <v>630</v>
      </c>
      <c r="AQ36" s="694" t="s">
        <v>630</v>
      </c>
      <c r="AR36" s="694" t="s">
        <v>630</v>
      </c>
      <c r="AS36" s="694" t="s">
        <v>630</v>
      </c>
      <c r="AT36" s="694" t="s">
        <v>630</v>
      </c>
      <c r="AU36" s="694" t="s">
        <v>630</v>
      </c>
      <c r="AV36" s="694" t="s">
        <v>630</v>
      </c>
    </row>
    <row r="37" spans="1:48" x14ac:dyDescent="0.25">
      <c r="A37" s="697"/>
      <c r="B37" s="697"/>
      <c r="F37" s="694">
        <v>31</v>
      </c>
      <c r="G37" s="694" t="s">
        <v>630</v>
      </c>
      <c r="V37" s="694">
        <v>0</v>
      </c>
      <c r="W37" s="694">
        <v>0</v>
      </c>
      <c r="X37" s="694">
        <v>0</v>
      </c>
      <c r="Y37" s="694">
        <v>0</v>
      </c>
      <c r="Z37" s="694">
        <v>0</v>
      </c>
      <c r="AA37" s="694">
        <v>0</v>
      </c>
      <c r="AB37" s="694">
        <v>0</v>
      </c>
      <c r="AC37" s="694">
        <v>0</v>
      </c>
      <c r="AD37" s="694">
        <v>0</v>
      </c>
      <c r="AE37" s="694">
        <v>0</v>
      </c>
      <c r="AF37" s="694">
        <v>0</v>
      </c>
      <c r="AG37" s="694" t="s">
        <v>630</v>
      </c>
      <c r="AH37" s="694" t="s">
        <v>630</v>
      </c>
      <c r="AI37" s="694" t="s">
        <v>630</v>
      </c>
      <c r="AJ37" s="694" t="s">
        <v>630</v>
      </c>
      <c r="AK37" s="694" t="s">
        <v>630</v>
      </c>
      <c r="AL37" s="694" t="s">
        <v>630</v>
      </c>
      <c r="AM37" s="694" t="s">
        <v>630</v>
      </c>
      <c r="AN37" s="694" t="s">
        <v>630</v>
      </c>
      <c r="AO37" s="694" t="s">
        <v>630</v>
      </c>
      <c r="AP37" s="694" t="s">
        <v>630</v>
      </c>
      <c r="AQ37" s="694" t="s">
        <v>630</v>
      </c>
      <c r="AR37" s="694" t="s">
        <v>630</v>
      </c>
      <c r="AS37" s="694" t="s">
        <v>630</v>
      </c>
      <c r="AT37" s="694" t="s">
        <v>630</v>
      </c>
      <c r="AU37" s="694" t="s">
        <v>630</v>
      </c>
      <c r="AV37" s="694" t="s">
        <v>630</v>
      </c>
    </row>
    <row r="38" spans="1:48" x14ac:dyDescent="0.25">
      <c r="A38" s="697"/>
      <c r="B38" s="697"/>
      <c r="F38" s="694">
        <v>32</v>
      </c>
      <c r="G38" s="694" t="s">
        <v>630</v>
      </c>
      <c r="V38" s="694">
        <v>0</v>
      </c>
      <c r="W38" s="694">
        <v>0</v>
      </c>
      <c r="X38" s="694">
        <v>0</v>
      </c>
      <c r="Y38" s="694">
        <v>0</v>
      </c>
      <c r="Z38" s="694">
        <v>0</v>
      </c>
      <c r="AA38" s="694">
        <v>0</v>
      </c>
      <c r="AB38" s="694">
        <v>0</v>
      </c>
      <c r="AC38" s="694">
        <v>0</v>
      </c>
      <c r="AD38" s="694">
        <v>0</v>
      </c>
      <c r="AE38" s="694">
        <v>0</v>
      </c>
      <c r="AF38" s="694">
        <v>0</v>
      </c>
      <c r="AG38" s="694" t="s">
        <v>630</v>
      </c>
      <c r="AH38" s="694" t="s">
        <v>630</v>
      </c>
      <c r="AI38" s="694" t="s">
        <v>630</v>
      </c>
      <c r="AJ38" s="694" t="s">
        <v>630</v>
      </c>
      <c r="AK38" s="694" t="s">
        <v>630</v>
      </c>
      <c r="AL38" s="694" t="s">
        <v>630</v>
      </c>
      <c r="AM38" s="694" t="s">
        <v>630</v>
      </c>
      <c r="AN38" s="694" t="s">
        <v>630</v>
      </c>
      <c r="AO38" s="694" t="s">
        <v>630</v>
      </c>
      <c r="AP38" s="694" t="s">
        <v>630</v>
      </c>
      <c r="AQ38" s="694" t="s">
        <v>630</v>
      </c>
      <c r="AR38" s="694" t="s">
        <v>630</v>
      </c>
      <c r="AS38" s="694" t="s">
        <v>630</v>
      </c>
      <c r="AT38" s="694" t="s">
        <v>630</v>
      </c>
      <c r="AU38" s="694" t="s">
        <v>630</v>
      </c>
      <c r="AV38" s="694" t="s">
        <v>630</v>
      </c>
    </row>
    <row r="39" spans="1:48" x14ac:dyDescent="0.25">
      <c r="A39" s="697"/>
      <c r="B39" s="697"/>
      <c r="F39" s="694">
        <v>33</v>
      </c>
      <c r="G39" s="694" t="s">
        <v>630</v>
      </c>
      <c r="V39" s="694">
        <v>0</v>
      </c>
      <c r="W39" s="694">
        <v>0</v>
      </c>
      <c r="X39" s="694">
        <v>0</v>
      </c>
      <c r="Y39" s="694">
        <v>0</v>
      </c>
      <c r="Z39" s="694">
        <v>0</v>
      </c>
      <c r="AA39" s="694">
        <v>0</v>
      </c>
      <c r="AB39" s="694">
        <v>0</v>
      </c>
      <c r="AC39" s="694">
        <v>0</v>
      </c>
      <c r="AD39" s="694">
        <v>0</v>
      </c>
      <c r="AE39" s="694">
        <v>0</v>
      </c>
      <c r="AF39" s="694">
        <v>0</v>
      </c>
      <c r="AG39" s="694" t="s">
        <v>630</v>
      </c>
      <c r="AH39" s="694" t="s">
        <v>630</v>
      </c>
      <c r="AI39" s="694" t="s">
        <v>630</v>
      </c>
      <c r="AJ39" s="694" t="s">
        <v>630</v>
      </c>
      <c r="AK39" s="694" t="s">
        <v>630</v>
      </c>
      <c r="AL39" s="694" t="s">
        <v>630</v>
      </c>
      <c r="AM39" s="694" t="s">
        <v>630</v>
      </c>
      <c r="AN39" s="694" t="s">
        <v>630</v>
      </c>
      <c r="AO39" s="694" t="s">
        <v>630</v>
      </c>
      <c r="AP39" s="694" t="s">
        <v>630</v>
      </c>
      <c r="AQ39" s="694" t="s">
        <v>630</v>
      </c>
      <c r="AR39" s="694" t="s">
        <v>630</v>
      </c>
      <c r="AS39" s="694" t="s">
        <v>630</v>
      </c>
      <c r="AT39" s="694" t="s">
        <v>630</v>
      </c>
      <c r="AU39" s="694" t="s">
        <v>630</v>
      </c>
      <c r="AV39" s="694" t="s">
        <v>630</v>
      </c>
    </row>
    <row r="40" spans="1:48" x14ac:dyDescent="0.25">
      <c r="A40" s="697"/>
      <c r="B40" s="697"/>
      <c r="F40" s="694">
        <v>34</v>
      </c>
      <c r="G40" s="694" t="s">
        <v>630</v>
      </c>
      <c r="V40" s="694">
        <v>0</v>
      </c>
      <c r="W40" s="694">
        <v>0</v>
      </c>
      <c r="X40" s="694">
        <v>0</v>
      </c>
      <c r="Y40" s="694">
        <v>0</v>
      </c>
      <c r="Z40" s="694">
        <v>0</v>
      </c>
      <c r="AA40" s="694">
        <v>0</v>
      </c>
      <c r="AB40" s="694">
        <v>0</v>
      </c>
      <c r="AC40" s="694">
        <v>0</v>
      </c>
      <c r="AD40" s="694">
        <v>0</v>
      </c>
      <c r="AE40" s="694">
        <v>0</v>
      </c>
      <c r="AF40" s="694">
        <v>0</v>
      </c>
      <c r="AG40" s="694" t="s">
        <v>630</v>
      </c>
      <c r="AH40" s="694" t="s">
        <v>630</v>
      </c>
      <c r="AI40" s="694" t="s">
        <v>630</v>
      </c>
      <c r="AJ40" s="694" t="s">
        <v>630</v>
      </c>
      <c r="AK40" s="694" t="s">
        <v>630</v>
      </c>
      <c r="AL40" s="694" t="s">
        <v>630</v>
      </c>
      <c r="AM40" s="694" t="s">
        <v>630</v>
      </c>
      <c r="AN40" s="694" t="s">
        <v>630</v>
      </c>
      <c r="AO40" s="694" t="s">
        <v>630</v>
      </c>
      <c r="AP40" s="694" t="s">
        <v>630</v>
      </c>
      <c r="AQ40" s="694" t="s">
        <v>630</v>
      </c>
      <c r="AR40" s="694" t="s">
        <v>630</v>
      </c>
      <c r="AS40" s="694" t="s">
        <v>630</v>
      </c>
      <c r="AT40" s="694" t="s">
        <v>630</v>
      </c>
      <c r="AU40" s="694" t="s">
        <v>630</v>
      </c>
      <c r="AV40" s="694" t="s">
        <v>630</v>
      </c>
    </row>
    <row r="41" spans="1:48" x14ac:dyDescent="0.25">
      <c r="A41" s="697"/>
      <c r="B41" s="697"/>
      <c r="F41" s="694">
        <v>35</v>
      </c>
      <c r="G41" s="694" t="s">
        <v>630</v>
      </c>
      <c r="V41" s="694">
        <v>0</v>
      </c>
      <c r="W41" s="694">
        <v>0</v>
      </c>
      <c r="X41" s="694">
        <v>0</v>
      </c>
      <c r="Y41" s="694">
        <v>0</v>
      </c>
      <c r="Z41" s="694">
        <v>0</v>
      </c>
      <c r="AA41" s="694">
        <v>0</v>
      </c>
      <c r="AB41" s="694">
        <v>0</v>
      </c>
      <c r="AC41" s="694">
        <v>0</v>
      </c>
      <c r="AD41" s="694">
        <v>0</v>
      </c>
      <c r="AE41" s="694">
        <v>0</v>
      </c>
      <c r="AF41" s="694">
        <v>0</v>
      </c>
      <c r="AG41" s="694" t="s">
        <v>630</v>
      </c>
      <c r="AH41" s="694" t="s">
        <v>630</v>
      </c>
      <c r="AI41" s="694" t="s">
        <v>630</v>
      </c>
      <c r="AJ41" s="694" t="s">
        <v>630</v>
      </c>
      <c r="AK41" s="694" t="s">
        <v>630</v>
      </c>
      <c r="AL41" s="694" t="s">
        <v>630</v>
      </c>
      <c r="AM41" s="694" t="s">
        <v>630</v>
      </c>
      <c r="AN41" s="694" t="s">
        <v>630</v>
      </c>
      <c r="AO41" s="694" t="s">
        <v>630</v>
      </c>
      <c r="AP41" s="694" t="s">
        <v>630</v>
      </c>
      <c r="AQ41" s="694" t="s">
        <v>630</v>
      </c>
      <c r="AR41" s="694" t="s">
        <v>630</v>
      </c>
      <c r="AS41" s="694" t="s">
        <v>630</v>
      </c>
      <c r="AT41" s="694" t="s">
        <v>630</v>
      </c>
      <c r="AU41" s="694" t="s">
        <v>630</v>
      </c>
      <c r="AV41" s="694" t="s">
        <v>630</v>
      </c>
    </row>
    <row r="42" spans="1:48" x14ac:dyDescent="0.25">
      <c r="A42" s="697"/>
      <c r="B42" s="697"/>
      <c r="F42" s="694">
        <v>36</v>
      </c>
      <c r="G42" s="694" t="s">
        <v>630</v>
      </c>
      <c r="V42" s="694">
        <v>0</v>
      </c>
      <c r="W42" s="694">
        <v>0</v>
      </c>
      <c r="X42" s="694">
        <v>0</v>
      </c>
      <c r="Y42" s="694">
        <v>0</v>
      </c>
      <c r="Z42" s="694">
        <v>0</v>
      </c>
      <c r="AA42" s="694">
        <v>0</v>
      </c>
      <c r="AB42" s="694">
        <v>0</v>
      </c>
      <c r="AC42" s="694">
        <v>0</v>
      </c>
      <c r="AD42" s="694">
        <v>0</v>
      </c>
      <c r="AE42" s="694">
        <v>0</v>
      </c>
      <c r="AF42" s="694">
        <v>0</v>
      </c>
      <c r="AG42" s="694" t="s">
        <v>630</v>
      </c>
      <c r="AH42" s="694" t="s">
        <v>630</v>
      </c>
      <c r="AI42" s="694" t="s">
        <v>630</v>
      </c>
      <c r="AJ42" s="694" t="s">
        <v>630</v>
      </c>
      <c r="AK42" s="694" t="s">
        <v>630</v>
      </c>
      <c r="AL42" s="694" t="s">
        <v>630</v>
      </c>
      <c r="AM42" s="694" t="s">
        <v>630</v>
      </c>
      <c r="AN42" s="694" t="s">
        <v>630</v>
      </c>
      <c r="AO42" s="694" t="s">
        <v>630</v>
      </c>
      <c r="AP42" s="694" t="s">
        <v>630</v>
      </c>
      <c r="AQ42" s="694" t="s">
        <v>630</v>
      </c>
      <c r="AR42" s="694" t="s">
        <v>630</v>
      </c>
      <c r="AS42" s="694" t="s">
        <v>630</v>
      </c>
      <c r="AT42" s="694" t="s">
        <v>630</v>
      </c>
      <c r="AU42" s="694" t="s">
        <v>630</v>
      </c>
      <c r="AV42" s="694" t="s">
        <v>630</v>
      </c>
    </row>
    <row r="43" spans="1:48" x14ac:dyDescent="0.25">
      <c r="A43" s="697"/>
      <c r="B43" s="697"/>
      <c r="F43" s="694">
        <v>37</v>
      </c>
      <c r="G43" s="694" t="s">
        <v>630</v>
      </c>
      <c r="V43" s="694">
        <v>0</v>
      </c>
      <c r="W43" s="694">
        <v>0</v>
      </c>
      <c r="X43" s="694">
        <v>0</v>
      </c>
      <c r="Y43" s="694">
        <v>0</v>
      </c>
      <c r="Z43" s="694">
        <v>0</v>
      </c>
      <c r="AA43" s="694">
        <v>0</v>
      </c>
      <c r="AB43" s="694">
        <v>0</v>
      </c>
      <c r="AC43" s="694">
        <v>0</v>
      </c>
      <c r="AD43" s="694">
        <v>0</v>
      </c>
      <c r="AE43" s="694">
        <v>0</v>
      </c>
      <c r="AF43" s="694">
        <v>0</v>
      </c>
      <c r="AG43" s="694" t="s">
        <v>630</v>
      </c>
      <c r="AH43" s="694" t="s">
        <v>630</v>
      </c>
      <c r="AI43" s="694" t="s">
        <v>630</v>
      </c>
      <c r="AJ43" s="694" t="s">
        <v>630</v>
      </c>
      <c r="AK43" s="694" t="s">
        <v>630</v>
      </c>
      <c r="AL43" s="694" t="s">
        <v>630</v>
      </c>
      <c r="AM43" s="694" t="s">
        <v>630</v>
      </c>
      <c r="AN43" s="694" t="s">
        <v>630</v>
      </c>
      <c r="AO43" s="694" t="s">
        <v>630</v>
      </c>
      <c r="AP43" s="694" t="s">
        <v>630</v>
      </c>
      <c r="AQ43" s="694" t="s">
        <v>630</v>
      </c>
      <c r="AR43" s="694" t="s">
        <v>630</v>
      </c>
      <c r="AS43" s="694" t="s">
        <v>630</v>
      </c>
      <c r="AT43" s="694" t="s">
        <v>630</v>
      </c>
      <c r="AU43" s="694" t="s">
        <v>630</v>
      </c>
      <c r="AV43" s="694" t="s">
        <v>630</v>
      </c>
    </row>
    <row r="44" spans="1:48" x14ac:dyDescent="0.25">
      <c r="A44" s="697"/>
      <c r="B44" s="697"/>
      <c r="F44" s="694">
        <v>38</v>
      </c>
      <c r="G44" s="694" t="s">
        <v>630</v>
      </c>
      <c r="V44" s="694">
        <v>0</v>
      </c>
      <c r="W44" s="694">
        <v>0</v>
      </c>
      <c r="X44" s="694">
        <v>0</v>
      </c>
      <c r="Y44" s="694">
        <v>0</v>
      </c>
      <c r="Z44" s="694">
        <v>0</v>
      </c>
      <c r="AA44" s="694">
        <v>0</v>
      </c>
      <c r="AB44" s="694">
        <v>0</v>
      </c>
      <c r="AC44" s="694">
        <v>0</v>
      </c>
      <c r="AD44" s="694">
        <v>0</v>
      </c>
      <c r="AE44" s="694">
        <v>0</v>
      </c>
      <c r="AF44" s="694">
        <v>0</v>
      </c>
      <c r="AG44" s="694" t="s">
        <v>630</v>
      </c>
      <c r="AH44" s="694" t="s">
        <v>630</v>
      </c>
      <c r="AI44" s="694" t="s">
        <v>630</v>
      </c>
      <c r="AJ44" s="694" t="s">
        <v>630</v>
      </c>
      <c r="AK44" s="694" t="s">
        <v>630</v>
      </c>
      <c r="AL44" s="694" t="s">
        <v>630</v>
      </c>
      <c r="AM44" s="694" t="s">
        <v>630</v>
      </c>
      <c r="AN44" s="694" t="s">
        <v>630</v>
      </c>
      <c r="AO44" s="694" t="s">
        <v>630</v>
      </c>
      <c r="AP44" s="694" t="s">
        <v>630</v>
      </c>
      <c r="AQ44" s="694" t="s">
        <v>630</v>
      </c>
      <c r="AR44" s="694" t="s">
        <v>630</v>
      </c>
      <c r="AS44" s="694" t="s">
        <v>630</v>
      </c>
      <c r="AT44" s="694" t="s">
        <v>630</v>
      </c>
      <c r="AU44" s="694" t="s">
        <v>630</v>
      </c>
      <c r="AV44" s="694" t="s">
        <v>630</v>
      </c>
    </row>
    <row r="45" spans="1:48" x14ac:dyDescent="0.25">
      <c r="A45" s="697"/>
      <c r="B45" s="697"/>
      <c r="F45" s="694">
        <v>39</v>
      </c>
      <c r="G45" s="694" t="s">
        <v>630</v>
      </c>
      <c r="V45" s="694">
        <v>0</v>
      </c>
      <c r="W45" s="694">
        <v>0</v>
      </c>
      <c r="X45" s="694">
        <v>0</v>
      </c>
      <c r="Y45" s="694">
        <v>0</v>
      </c>
      <c r="Z45" s="694">
        <v>0</v>
      </c>
      <c r="AA45" s="694">
        <v>0</v>
      </c>
      <c r="AB45" s="694">
        <v>0</v>
      </c>
      <c r="AC45" s="694">
        <v>0</v>
      </c>
      <c r="AD45" s="694">
        <v>0</v>
      </c>
      <c r="AE45" s="694">
        <v>0</v>
      </c>
      <c r="AF45" s="694">
        <v>0</v>
      </c>
      <c r="AG45" s="694" t="s">
        <v>630</v>
      </c>
      <c r="AH45" s="694" t="s">
        <v>630</v>
      </c>
      <c r="AI45" s="694" t="s">
        <v>630</v>
      </c>
      <c r="AJ45" s="694" t="s">
        <v>630</v>
      </c>
      <c r="AK45" s="694" t="s">
        <v>630</v>
      </c>
      <c r="AL45" s="694" t="s">
        <v>630</v>
      </c>
      <c r="AM45" s="694" t="s">
        <v>630</v>
      </c>
      <c r="AN45" s="694" t="s">
        <v>630</v>
      </c>
      <c r="AO45" s="694" t="s">
        <v>630</v>
      </c>
      <c r="AP45" s="694" t="s">
        <v>630</v>
      </c>
      <c r="AQ45" s="694" t="s">
        <v>630</v>
      </c>
      <c r="AR45" s="694" t="s">
        <v>630</v>
      </c>
      <c r="AS45" s="694" t="s">
        <v>630</v>
      </c>
      <c r="AT45" s="694" t="s">
        <v>630</v>
      </c>
      <c r="AU45" s="694" t="s">
        <v>630</v>
      </c>
      <c r="AV45" s="694" t="s">
        <v>630</v>
      </c>
    </row>
    <row r="46" spans="1:48" x14ac:dyDescent="0.25">
      <c r="A46" s="697"/>
      <c r="B46" s="697"/>
      <c r="F46" s="694">
        <v>40</v>
      </c>
      <c r="G46" s="694" t="s">
        <v>630</v>
      </c>
      <c r="V46" s="694">
        <v>0</v>
      </c>
      <c r="W46" s="694">
        <v>0</v>
      </c>
      <c r="X46" s="694">
        <v>0</v>
      </c>
      <c r="Y46" s="694">
        <v>0</v>
      </c>
      <c r="Z46" s="694">
        <v>0</v>
      </c>
      <c r="AA46" s="694">
        <v>0</v>
      </c>
      <c r="AB46" s="694">
        <v>0</v>
      </c>
      <c r="AC46" s="694">
        <v>0</v>
      </c>
      <c r="AD46" s="694">
        <v>0</v>
      </c>
      <c r="AE46" s="694">
        <v>0</v>
      </c>
      <c r="AF46" s="694">
        <v>0</v>
      </c>
      <c r="AG46" s="694" t="s">
        <v>630</v>
      </c>
      <c r="AH46" s="694" t="s">
        <v>630</v>
      </c>
      <c r="AI46" s="694" t="s">
        <v>630</v>
      </c>
      <c r="AJ46" s="694" t="s">
        <v>630</v>
      </c>
      <c r="AK46" s="694" t="s">
        <v>630</v>
      </c>
      <c r="AL46" s="694" t="s">
        <v>630</v>
      </c>
      <c r="AM46" s="694" t="s">
        <v>630</v>
      </c>
      <c r="AN46" s="694" t="s">
        <v>630</v>
      </c>
      <c r="AO46" s="694" t="s">
        <v>630</v>
      </c>
      <c r="AP46" s="694" t="s">
        <v>630</v>
      </c>
      <c r="AQ46" s="694" t="s">
        <v>630</v>
      </c>
      <c r="AR46" s="694" t="s">
        <v>630</v>
      </c>
      <c r="AS46" s="694" t="s">
        <v>630</v>
      </c>
      <c r="AT46" s="694" t="s">
        <v>630</v>
      </c>
      <c r="AU46" s="694" t="s">
        <v>630</v>
      </c>
      <c r="AV46" s="694" t="s">
        <v>630</v>
      </c>
    </row>
    <row r="47" spans="1:48" x14ac:dyDescent="0.25">
      <c r="F47" s="694">
        <v>41</v>
      </c>
      <c r="G47" s="694" t="s">
        <v>630</v>
      </c>
      <c r="V47" s="694">
        <v>0</v>
      </c>
      <c r="W47" s="694">
        <v>0</v>
      </c>
      <c r="X47" s="694">
        <v>0</v>
      </c>
      <c r="Y47" s="694">
        <v>0</v>
      </c>
      <c r="Z47" s="694">
        <v>0</v>
      </c>
      <c r="AA47" s="694">
        <v>0</v>
      </c>
      <c r="AB47" s="694">
        <v>0</v>
      </c>
      <c r="AC47" s="694">
        <v>0</v>
      </c>
      <c r="AD47" s="694">
        <v>0</v>
      </c>
      <c r="AE47" s="694">
        <v>0</v>
      </c>
      <c r="AF47" s="694">
        <v>0</v>
      </c>
      <c r="AG47" s="694" t="s">
        <v>630</v>
      </c>
      <c r="AH47" s="694" t="s">
        <v>630</v>
      </c>
      <c r="AI47" s="694" t="s">
        <v>630</v>
      </c>
      <c r="AJ47" s="694" t="s">
        <v>630</v>
      </c>
      <c r="AK47" s="694" t="s">
        <v>630</v>
      </c>
      <c r="AL47" s="694" t="s">
        <v>630</v>
      </c>
      <c r="AM47" s="694" t="s">
        <v>630</v>
      </c>
      <c r="AN47" s="694" t="s">
        <v>630</v>
      </c>
      <c r="AO47" s="694" t="s">
        <v>630</v>
      </c>
      <c r="AP47" s="694" t="s">
        <v>630</v>
      </c>
      <c r="AQ47" s="694" t="s">
        <v>630</v>
      </c>
      <c r="AR47" s="694" t="s">
        <v>630</v>
      </c>
      <c r="AS47" s="694" t="s">
        <v>630</v>
      </c>
      <c r="AT47" s="694" t="s">
        <v>630</v>
      </c>
      <c r="AU47" s="694" t="s">
        <v>630</v>
      </c>
      <c r="AV47" s="694" t="s">
        <v>630</v>
      </c>
    </row>
    <row r="49" spans="1:48" s="691" customFormat="1" ht="15.6" x14ac:dyDescent="0.25">
      <c r="A49" s="699"/>
      <c r="B49" s="699"/>
      <c r="F49" s="691" t="s">
        <v>631</v>
      </c>
      <c r="V49" s="700">
        <v>0</v>
      </c>
      <c r="W49" s="700">
        <v>0</v>
      </c>
      <c r="X49" s="700">
        <v>0</v>
      </c>
      <c r="Y49" s="700">
        <v>0</v>
      </c>
      <c r="Z49" s="700">
        <v>0</v>
      </c>
      <c r="AA49" s="700">
        <v>0</v>
      </c>
      <c r="AB49" s="700">
        <v>0</v>
      </c>
      <c r="AC49" s="700">
        <v>0</v>
      </c>
      <c r="AD49" s="700">
        <v>0</v>
      </c>
      <c r="AE49" s="700">
        <v>0</v>
      </c>
      <c r="AF49" s="700">
        <v>0</v>
      </c>
      <c r="AG49" s="700">
        <v>0</v>
      </c>
      <c r="AH49" s="700">
        <v>119356632.70500003</v>
      </c>
      <c r="AI49" s="700">
        <v>78687589.463832572</v>
      </c>
      <c r="AJ49" s="700">
        <v>81726491.720002204</v>
      </c>
      <c r="AK49" s="700">
        <v>83795243.795466706</v>
      </c>
      <c r="AL49" s="700">
        <v>84356780.034356967</v>
      </c>
      <c r="AM49" s="700">
        <v>84756430.763920903</v>
      </c>
      <c r="AN49" s="700">
        <v>87762704.757106796</v>
      </c>
      <c r="AO49" s="700">
        <v>89615383.292251453</v>
      </c>
      <c r="AP49" s="700">
        <v>91642477.321293771</v>
      </c>
      <c r="AQ49" s="700">
        <v>93717715.739437088</v>
      </c>
      <c r="AR49" s="700">
        <v>93658422.119930506</v>
      </c>
      <c r="AS49" s="700">
        <v>95072278.705082193</v>
      </c>
      <c r="AT49" s="700">
        <v>97254729.587916568</v>
      </c>
      <c r="AU49" s="700">
        <v>99490257.665800989</v>
      </c>
      <c r="AV49" s="700">
        <v>101780166.70383921</v>
      </c>
    </row>
    <row r="50" spans="1:48" x14ac:dyDescent="0.25">
      <c r="V50" s="694"/>
      <c r="W50" s="694"/>
      <c r="X50" s="694"/>
      <c r="Y50" s="694"/>
      <c r="Z50" s="694"/>
      <c r="AA50" s="694"/>
      <c r="AB50" s="694"/>
      <c r="AC50" s="694"/>
      <c r="AD50" s="694"/>
      <c r="AE50" s="694"/>
      <c r="AF50" s="694"/>
      <c r="AG50" s="694"/>
      <c r="AH50" s="694"/>
      <c r="AI50" s="694"/>
      <c r="AJ50" s="694"/>
      <c r="AK50" s="694"/>
      <c r="AL50" s="694"/>
      <c r="AM50" s="694"/>
      <c r="AN50" s="694"/>
      <c r="AO50" s="694"/>
      <c r="AP50" s="694"/>
      <c r="AQ50" s="694"/>
      <c r="AR50" s="694"/>
      <c r="AS50" s="694"/>
      <c r="AT50" s="694"/>
      <c r="AU50" s="694"/>
      <c r="AV50" s="694"/>
    </row>
    <row r="53" spans="1:48" ht="15.6" x14ac:dyDescent="0.25">
      <c r="F53" s="692" t="s">
        <v>119</v>
      </c>
      <c r="V53" s="694">
        <v>0</v>
      </c>
      <c r="W53" s="694">
        <v>0</v>
      </c>
      <c r="X53" s="694">
        <v>0</v>
      </c>
      <c r="Y53" s="694">
        <v>0</v>
      </c>
      <c r="Z53" s="694">
        <v>0</v>
      </c>
      <c r="AA53" s="694">
        <v>0</v>
      </c>
      <c r="AB53" s="694">
        <v>0</v>
      </c>
      <c r="AC53" s="694">
        <v>0</v>
      </c>
      <c r="AD53" s="694">
        <v>0</v>
      </c>
      <c r="AE53" s="694">
        <v>0</v>
      </c>
      <c r="AF53" s="694">
        <v>0</v>
      </c>
      <c r="AG53" s="694">
        <v>0</v>
      </c>
      <c r="AH53" s="694">
        <v>55680137.68923004</v>
      </c>
      <c r="AI53" s="694">
        <v>78687589.463832587</v>
      </c>
      <c r="AJ53" s="694">
        <v>81726491.720002204</v>
      </c>
      <c r="AK53" s="694">
        <v>83795243.795466721</v>
      </c>
      <c r="AL53" s="694">
        <v>84356780.034356982</v>
      </c>
      <c r="AM53" s="694">
        <v>84756430.763920903</v>
      </c>
      <c r="AN53" s="694">
        <v>87762704.757106796</v>
      </c>
      <c r="AO53" s="694">
        <v>89615383.292251438</v>
      </c>
      <c r="AP53" s="694">
        <v>91642477.321293756</v>
      </c>
      <c r="AQ53" s="694">
        <v>93717715.739437073</v>
      </c>
      <c r="AR53" s="694">
        <v>93658422.119930506</v>
      </c>
      <c r="AS53" s="694">
        <v>95072278.705082193</v>
      </c>
      <c r="AT53" s="694">
        <v>97254729.587916568</v>
      </c>
      <c r="AU53" s="694">
        <v>99490257.665800974</v>
      </c>
      <c r="AV53" s="694">
        <v>101780166.70383921</v>
      </c>
    </row>
    <row r="54" spans="1:48" ht="15.6" x14ac:dyDescent="0.25">
      <c r="C54" s="698"/>
      <c r="F54" s="692" t="s">
        <v>632</v>
      </c>
      <c r="V54" s="694">
        <v>0</v>
      </c>
      <c r="W54" s="694">
        <v>0</v>
      </c>
      <c r="X54" s="694">
        <v>0</v>
      </c>
      <c r="Y54" s="694">
        <v>0</v>
      </c>
      <c r="Z54" s="694">
        <v>0</v>
      </c>
      <c r="AA54" s="694">
        <v>0</v>
      </c>
      <c r="AB54" s="694">
        <v>0</v>
      </c>
      <c r="AC54" s="694">
        <v>0</v>
      </c>
      <c r="AD54" s="694">
        <v>0</v>
      </c>
      <c r="AE54" s="694">
        <v>0</v>
      </c>
      <c r="AF54" s="694">
        <v>0</v>
      </c>
      <c r="AG54" s="694">
        <v>0</v>
      </c>
      <c r="AH54" s="694">
        <v>0</v>
      </c>
      <c r="AI54" s="694">
        <v>0</v>
      </c>
      <c r="AJ54" s="694">
        <v>0</v>
      </c>
      <c r="AK54" s="694">
        <v>0</v>
      </c>
      <c r="AL54" s="694">
        <v>0</v>
      </c>
      <c r="AM54" s="694">
        <v>0</v>
      </c>
      <c r="AN54" s="694">
        <v>0</v>
      </c>
      <c r="AO54" s="694">
        <v>0</v>
      </c>
      <c r="AP54" s="694">
        <v>0</v>
      </c>
      <c r="AQ54" s="694">
        <v>0</v>
      </c>
      <c r="AR54" s="694">
        <v>0</v>
      </c>
      <c r="AS54" s="694">
        <v>0</v>
      </c>
      <c r="AT54" s="694">
        <v>0</v>
      </c>
      <c r="AU54" s="694">
        <v>0</v>
      </c>
      <c r="AV54" s="694">
        <v>0</v>
      </c>
    </row>
    <row r="55" spans="1:48" ht="15.6" x14ac:dyDescent="0.25">
      <c r="F55" s="692" t="s">
        <v>633</v>
      </c>
      <c r="V55" s="694">
        <v>0</v>
      </c>
      <c r="W55" s="694">
        <v>0</v>
      </c>
      <c r="X55" s="694">
        <v>0</v>
      </c>
      <c r="Y55" s="694">
        <v>0</v>
      </c>
      <c r="Z55" s="694">
        <v>0</v>
      </c>
      <c r="AA55" s="694">
        <v>0</v>
      </c>
      <c r="AB55" s="694">
        <v>0</v>
      </c>
      <c r="AC55" s="694">
        <v>0</v>
      </c>
      <c r="AD55" s="694">
        <v>0</v>
      </c>
      <c r="AE55" s="694">
        <v>0</v>
      </c>
      <c r="AF55" s="694">
        <v>0</v>
      </c>
      <c r="AG55" s="694">
        <v>0</v>
      </c>
      <c r="AH55" s="694">
        <v>0</v>
      </c>
      <c r="AI55" s="694">
        <v>0</v>
      </c>
      <c r="AJ55" s="694">
        <v>0</v>
      </c>
      <c r="AK55" s="694">
        <v>0</v>
      </c>
      <c r="AL55" s="694">
        <v>0</v>
      </c>
      <c r="AM55" s="694">
        <v>0</v>
      </c>
      <c r="AN55" s="694">
        <v>0</v>
      </c>
      <c r="AO55" s="694">
        <v>0</v>
      </c>
      <c r="AP55" s="694">
        <v>0</v>
      </c>
      <c r="AQ55" s="694">
        <v>0</v>
      </c>
      <c r="AR55" s="694">
        <v>0</v>
      </c>
      <c r="AS55" s="694">
        <v>0</v>
      </c>
      <c r="AT55" s="694">
        <v>0</v>
      </c>
      <c r="AU55" s="694">
        <v>0</v>
      </c>
      <c r="AV55" s="694">
        <v>0</v>
      </c>
    </row>
    <row r="56" spans="1:48" ht="15.6" x14ac:dyDescent="0.25">
      <c r="F56" s="692" t="s">
        <v>634</v>
      </c>
      <c r="V56" s="694">
        <v>0</v>
      </c>
      <c r="W56" s="694">
        <v>0</v>
      </c>
      <c r="X56" s="694">
        <v>0</v>
      </c>
      <c r="Y56" s="694">
        <v>0</v>
      </c>
      <c r="Z56" s="694">
        <v>0</v>
      </c>
      <c r="AA56" s="694">
        <v>0</v>
      </c>
      <c r="AB56" s="694">
        <v>0</v>
      </c>
      <c r="AC56" s="694">
        <v>0</v>
      </c>
      <c r="AD56" s="694">
        <v>0</v>
      </c>
      <c r="AE56" s="694">
        <v>0</v>
      </c>
      <c r="AF56" s="694">
        <v>0</v>
      </c>
      <c r="AG56" s="694">
        <v>0</v>
      </c>
      <c r="AH56" s="694">
        <v>0</v>
      </c>
      <c r="AI56" s="694">
        <v>0</v>
      </c>
      <c r="AJ56" s="694">
        <v>0</v>
      </c>
      <c r="AK56" s="694">
        <v>0</v>
      </c>
      <c r="AL56" s="694">
        <v>0</v>
      </c>
      <c r="AM56" s="694">
        <v>0</v>
      </c>
      <c r="AN56" s="694">
        <v>0</v>
      </c>
      <c r="AO56" s="694">
        <v>0</v>
      </c>
      <c r="AP56" s="694">
        <v>0</v>
      </c>
      <c r="AQ56" s="694">
        <v>0</v>
      </c>
      <c r="AR56" s="694">
        <v>0</v>
      </c>
      <c r="AS56" s="694">
        <v>0</v>
      </c>
      <c r="AT56" s="694">
        <v>0</v>
      </c>
      <c r="AU56" s="694">
        <v>0</v>
      </c>
      <c r="AV56" s="694">
        <v>0</v>
      </c>
    </row>
    <row r="59" spans="1:48" ht="15.6" x14ac:dyDescent="0.25">
      <c r="F59" s="692" t="s">
        <v>635</v>
      </c>
      <c r="V59" s="694">
        <v>0</v>
      </c>
      <c r="W59" s="694">
        <v>0</v>
      </c>
      <c r="X59" s="694">
        <v>0</v>
      </c>
      <c r="Y59" s="694">
        <v>0</v>
      </c>
      <c r="Z59" s="694">
        <v>0</v>
      </c>
      <c r="AA59" s="694">
        <v>0</v>
      </c>
      <c r="AB59" s="694">
        <v>0</v>
      </c>
      <c r="AC59" s="694">
        <v>0</v>
      </c>
      <c r="AD59" s="694">
        <v>0</v>
      </c>
      <c r="AE59" s="694">
        <v>0</v>
      </c>
      <c r="AF59" s="694">
        <v>0</v>
      </c>
      <c r="AG59" s="694">
        <v>0</v>
      </c>
      <c r="AH59" s="694">
        <v>0</v>
      </c>
      <c r="AI59" s="694">
        <v>0</v>
      </c>
      <c r="AJ59" s="694">
        <v>0</v>
      </c>
      <c r="AK59" s="694">
        <v>0</v>
      </c>
      <c r="AL59" s="694">
        <v>0</v>
      </c>
      <c r="AM59" s="694">
        <v>0</v>
      </c>
      <c r="AN59" s="694">
        <v>0</v>
      </c>
      <c r="AO59" s="694">
        <v>0</v>
      </c>
      <c r="AP59" s="694">
        <v>0</v>
      </c>
      <c r="AQ59" s="694">
        <v>0</v>
      </c>
      <c r="AR59" s="694">
        <v>0</v>
      </c>
      <c r="AS59" s="694">
        <v>0</v>
      </c>
      <c r="AT59" s="694">
        <v>0</v>
      </c>
      <c r="AU59" s="694">
        <v>0</v>
      </c>
      <c r="AV59" s="694">
        <v>0</v>
      </c>
    </row>
    <row r="67" spans="1:2" x14ac:dyDescent="0.25">
      <c r="A67" s="701"/>
      <c r="B67" s="702"/>
    </row>
    <row r="137" spans="1:48" x14ac:dyDescent="0.25">
      <c r="A137" s="701"/>
      <c r="B137" s="701"/>
    </row>
    <row r="138" spans="1:48" ht="15.6" x14ac:dyDescent="0.25">
      <c r="A138" s="701"/>
      <c r="B138" s="701"/>
      <c r="D138" s="703" t="s">
        <v>561</v>
      </c>
      <c r="E138" s="704"/>
      <c r="F138" s="705"/>
      <c r="G138" s="705"/>
    </row>
    <row r="139" spans="1:48" x14ac:dyDescent="0.25">
      <c r="A139" s="701"/>
      <c r="B139" s="701"/>
      <c r="D139" s="706"/>
      <c r="E139" s="707" t="s">
        <v>562</v>
      </c>
      <c r="F139" s="708"/>
      <c r="G139" s="706"/>
      <c r="AB139" s="694"/>
      <c r="AC139" s="694"/>
      <c r="AF139" s="694"/>
      <c r="AG139" s="694"/>
      <c r="AH139" s="694"/>
      <c r="AI139" s="694">
        <v>7554961.8731293716</v>
      </c>
      <c r="AJ139" s="694">
        <v>4427153.6718673659</v>
      </c>
      <c r="AK139" s="694">
        <v>1741761.833737995</v>
      </c>
      <c r="AL139" s="694">
        <v>2578527.5350000001</v>
      </c>
      <c r="AM139" s="694">
        <v>3425492.88</v>
      </c>
      <c r="AN139" s="694">
        <v>3975712.55</v>
      </c>
      <c r="AO139" s="694">
        <v>3349899.52</v>
      </c>
      <c r="AP139" s="694">
        <v>2476362.71</v>
      </c>
      <c r="AQ139" s="694">
        <v>1230485.05</v>
      </c>
      <c r="AR139" s="694">
        <v>383662.64</v>
      </c>
      <c r="AS139" s="694">
        <v>529820.85</v>
      </c>
      <c r="AT139" s="694">
        <v>532617.62</v>
      </c>
      <c r="AU139" s="694">
        <v>429294.5</v>
      </c>
      <c r="AV139" s="694">
        <v>280387.89500000002</v>
      </c>
    </row>
    <row r="140" spans="1:48" x14ac:dyDescent="0.25">
      <c r="A140" s="701"/>
      <c r="B140" s="701"/>
      <c r="D140" s="705"/>
      <c r="E140" s="707" t="s">
        <v>563</v>
      </c>
      <c r="F140" s="708"/>
      <c r="G140" s="705"/>
      <c r="AB140" s="694"/>
      <c r="AC140" s="694"/>
      <c r="AF140" s="694"/>
      <c r="AG140" s="694"/>
      <c r="AH140" s="694"/>
      <c r="AI140" s="694">
        <v>147482125.19609216</v>
      </c>
      <c r="AJ140" s="694">
        <v>152591886.66352832</v>
      </c>
      <c r="AK140" s="694">
        <v>168020599.76506042</v>
      </c>
      <c r="AL140" s="694">
        <v>188571257.97476861</v>
      </c>
      <c r="AM140" s="694">
        <v>208722869.62829003</v>
      </c>
      <c r="AN140" s="694">
        <v>225246218.55716929</v>
      </c>
      <c r="AO140" s="694">
        <v>232235807.36207959</v>
      </c>
      <c r="AP140" s="694">
        <v>238779437.39470315</v>
      </c>
      <c r="AQ140" s="694">
        <v>246186619.64330906</v>
      </c>
      <c r="AR140" s="694">
        <v>253912285.36944157</v>
      </c>
      <c r="AS140" s="694">
        <v>260074045.54227698</v>
      </c>
      <c r="AT140" s="694">
        <v>264145797.22076264</v>
      </c>
      <c r="AU140" s="694">
        <v>269475132.06580973</v>
      </c>
      <c r="AV140" s="694">
        <v>274987545.99499148</v>
      </c>
    </row>
    <row r="141" spans="1:48" x14ac:dyDescent="0.25">
      <c r="A141" s="701"/>
      <c r="B141" s="701"/>
      <c r="D141" s="705"/>
      <c r="E141" s="706" t="s">
        <v>564</v>
      </c>
      <c r="F141" s="706"/>
      <c r="G141" s="705"/>
      <c r="AB141" s="694"/>
      <c r="AC141" s="694"/>
      <c r="AF141" s="694"/>
      <c r="AG141" s="694"/>
      <c r="AH141" s="694"/>
      <c r="AI141" s="694">
        <v>0</v>
      </c>
      <c r="AJ141" s="694">
        <v>0</v>
      </c>
      <c r="AK141" s="694">
        <v>20205533.115104258</v>
      </c>
      <c r="AL141" s="694">
        <v>38405116.058516905</v>
      </c>
      <c r="AM141" s="694">
        <v>62895032.996738181</v>
      </c>
      <c r="AN141" s="694">
        <v>95570529.875585735</v>
      </c>
      <c r="AO141" s="694">
        <v>132933388.99466863</v>
      </c>
      <c r="AP141" s="694">
        <v>169405674.71388716</v>
      </c>
      <c r="AQ141" s="694">
        <v>205782107.58013207</v>
      </c>
      <c r="AR141" s="694">
        <v>245813894.32261118</v>
      </c>
      <c r="AS141" s="694">
        <v>288972631.44389772</v>
      </c>
      <c r="AT141" s="694">
        <v>331203879.2846725</v>
      </c>
      <c r="AU141" s="694">
        <v>380217490.68934256</v>
      </c>
      <c r="AV141" s="694">
        <v>431433942.81687993</v>
      </c>
    </row>
    <row r="142" spans="1:48" x14ac:dyDescent="0.25">
      <c r="A142" s="701"/>
      <c r="B142" s="701"/>
      <c r="D142" s="705"/>
      <c r="E142" s="706" t="s">
        <v>565</v>
      </c>
      <c r="F142" s="709"/>
      <c r="G142" s="705"/>
      <c r="AB142" s="694"/>
      <c r="AC142" s="694"/>
      <c r="AF142" s="694"/>
      <c r="AG142" s="694"/>
      <c r="AH142" s="694"/>
      <c r="AI142" s="694">
        <v>427215094.42110872</v>
      </c>
      <c r="AJ142" s="694">
        <v>442386879.11152303</v>
      </c>
      <c r="AK142" s="694">
        <v>455499500.33394915</v>
      </c>
      <c r="AL142" s="694">
        <v>479210007.33027273</v>
      </c>
      <c r="AM142" s="694">
        <v>503569867.07393837</v>
      </c>
      <c r="AN142" s="694">
        <v>524451601.77982515</v>
      </c>
      <c r="AO142" s="694">
        <v>541731843.98879957</v>
      </c>
      <c r="AP142" s="694">
        <v>567882636.98620057</v>
      </c>
      <c r="AQ142" s="694">
        <v>603043648.08290243</v>
      </c>
      <c r="AR142" s="694">
        <v>631224051.30435526</v>
      </c>
      <c r="AS142" s="694">
        <v>677752752.92852426</v>
      </c>
      <c r="AT142" s="694">
        <v>730679614.29023933</v>
      </c>
      <c r="AU142" s="694">
        <v>772219677.98739624</v>
      </c>
      <c r="AV142" s="694">
        <v>807263975.992203</v>
      </c>
    </row>
    <row r="143" spans="1:48" ht="15.6" x14ac:dyDescent="0.25">
      <c r="A143" s="701"/>
      <c r="B143" s="701"/>
      <c r="D143" s="705"/>
      <c r="E143" s="710" t="s">
        <v>38</v>
      </c>
      <c r="F143" s="705"/>
      <c r="G143" s="705"/>
      <c r="AB143" s="700"/>
      <c r="AC143" s="700"/>
      <c r="AF143" s="700"/>
      <c r="AG143" s="700"/>
      <c r="AH143" s="700"/>
      <c r="AI143" s="700">
        <v>582252181.49033022</v>
      </c>
      <c r="AJ143" s="700">
        <v>599405919.44691873</v>
      </c>
      <c r="AK143" s="700">
        <v>645467395.0478518</v>
      </c>
      <c r="AL143" s="700">
        <v>708764908.89855826</v>
      </c>
      <c r="AM143" s="700">
        <v>778613262.57896662</v>
      </c>
      <c r="AN143" s="700">
        <v>849244062.76258016</v>
      </c>
      <c r="AO143" s="700">
        <v>910250939.86554778</v>
      </c>
      <c r="AP143" s="700">
        <v>978544111.80479085</v>
      </c>
      <c r="AQ143" s="700">
        <v>1056242860.3563435</v>
      </c>
      <c r="AR143" s="700">
        <v>1131333893.6364079</v>
      </c>
      <c r="AS143" s="700">
        <v>1227329250.764699</v>
      </c>
      <c r="AT143" s="700">
        <v>1326561908.4156744</v>
      </c>
      <c r="AU143" s="700">
        <v>1422341595.2425485</v>
      </c>
      <c r="AV143" s="700">
        <v>1513965852.6990743</v>
      </c>
    </row>
    <row r="144" spans="1:48" x14ac:dyDescent="0.25">
      <c r="A144" s="701"/>
      <c r="B144" s="701"/>
    </row>
    <row r="145" spans="1:48" x14ac:dyDescent="0.25">
      <c r="A145" s="701"/>
      <c r="B145" s="702">
        <v>0</v>
      </c>
      <c r="E145" t="s">
        <v>19</v>
      </c>
      <c r="AB145" s="694"/>
      <c r="AC145" s="694"/>
      <c r="AF145" s="694"/>
      <c r="AG145" s="694"/>
      <c r="AH145" s="694"/>
      <c r="AI145" s="694">
        <v>0</v>
      </c>
      <c r="AJ145" s="694">
        <v>0</v>
      </c>
      <c r="AK145" s="694">
        <v>0</v>
      </c>
      <c r="AL145" s="694">
        <v>0</v>
      </c>
      <c r="AM145" s="694">
        <v>0</v>
      </c>
      <c r="AN145" s="694">
        <v>0</v>
      </c>
      <c r="AO145" s="694">
        <v>0</v>
      </c>
      <c r="AP145" s="694">
        <v>0</v>
      </c>
      <c r="AQ145" s="694">
        <v>0</v>
      </c>
      <c r="AR145" s="694">
        <v>0</v>
      </c>
      <c r="AS145" s="694">
        <v>0</v>
      </c>
      <c r="AT145" s="694">
        <v>0</v>
      </c>
      <c r="AU145" s="694">
        <v>0</v>
      </c>
      <c r="AV145" s="694">
        <v>0</v>
      </c>
    </row>
    <row r="146" spans="1:48" x14ac:dyDescent="0.25">
      <c r="A146" s="701"/>
    </row>
    <row r="151" spans="1:48" ht="15.6" x14ac:dyDescent="0.25">
      <c r="A151" s="701"/>
      <c r="D151" s="692" t="s">
        <v>585</v>
      </c>
      <c r="S151" s="694">
        <v>120224000</v>
      </c>
      <c r="T151" s="694">
        <v>132714000</v>
      </c>
      <c r="U151" s="694">
        <v>148497000</v>
      </c>
      <c r="V151" s="694">
        <v>159100000</v>
      </c>
      <c r="W151" s="694">
        <v>153000000</v>
      </c>
      <c r="X151" s="694">
        <v>158900000</v>
      </c>
      <c r="Y151" s="694">
        <v>167000000</v>
      </c>
      <c r="Z151" s="694">
        <v>209000000</v>
      </c>
      <c r="AA151" s="694">
        <v>216400000</v>
      </c>
      <c r="AB151" s="694">
        <v>218100000</v>
      </c>
      <c r="AC151" s="694">
        <v>190900000</v>
      </c>
      <c r="AD151" s="694">
        <v>190430000</v>
      </c>
      <c r="AE151" s="694">
        <v>198000000</v>
      </c>
      <c r="AF151" s="694">
        <v>202100000</v>
      </c>
      <c r="AG151" s="694">
        <v>204900000</v>
      </c>
      <c r="AH151" s="694">
        <v>205400000</v>
      </c>
      <c r="AI151" s="694">
        <v>247200000</v>
      </c>
      <c r="AJ151" s="694">
        <v>257300000</v>
      </c>
      <c r="AK151" s="694">
        <v>268900000</v>
      </c>
      <c r="AL151" s="694">
        <v>281300000</v>
      </c>
      <c r="AM151" s="694">
        <v>295200000</v>
      </c>
      <c r="AN151" s="694">
        <v>308700000</v>
      </c>
      <c r="AO151" s="694">
        <v>324700000</v>
      </c>
      <c r="AP151" s="694">
        <v>343500000</v>
      </c>
      <c r="AQ151" s="694">
        <v>362600000</v>
      </c>
      <c r="AR151" s="694">
        <v>377400000</v>
      </c>
      <c r="AS151" s="694">
        <v>378700000</v>
      </c>
      <c r="AT151" s="694">
        <v>396000000</v>
      </c>
      <c r="AU151" s="694">
        <v>396000000</v>
      </c>
      <c r="AV151" s="694">
        <v>396000000</v>
      </c>
    </row>
    <row r="152" spans="1:48" ht="15.6" x14ac:dyDescent="0.25">
      <c r="A152" s="701"/>
      <c r="D152" s="692" t="s">
        <v>586</v>
      </c>
      <c r="S152" s="694">
        <v>288100000</v>
      </c>
      <c r="T152" s="694">
        <v>318478000</v>
      </c>
      <c r="U152" s="694">
        <v>353000000</v>
      </c>
      <c r="V152" s="694">
        <v>377400000</v>
      </c>
      <c r="W152" s="694">
        <v>382800000</v>
      </c>
      <c r="X152" s="694">
        <v>390100000</v>
      </c>
      <c r="Y152" s="694">
        <v>411000000</v>
      </c>
      <c r="Z152" s="694">
        <v>479300000</v>
      </c>
      <c r="AA152" s="694">
        <v>534700000</v>
      </c>
      <c r="AB152" s="694">
        <v>541800000</v>
      </c>
      <c r="AC152" s="694">
        <v>483100000</v>
      </c>
      <c r="AD152" s="694">
        <v>458300000</v>
      </c>
      <c r="AE152" s="694">
        <v>473500000</v>
      </c>
      <c r="AF152" s="694">
        <v>487000000</v>
      </c>
      <c r="AG152" s="694">
        <v>487000000</v>
      </c>
      <c r="AH152" s="694">
        <v>489600000</v>
      </c>
      <c r="AI152" s="694">
        <v>600600000</v>
      </c>
      <c r="AJ152" s="694">
        <v>626900000</v>
      </c>
      <c r="AK152" s="694">
        <v>656300000</v>
      </c>
      <c r="AL152" s="694">
        <v>686900000</v>
      </c>
      <c r="AM152" s="694">
        <v>721300000</v>
      </c>
      <c r="AN152" s="694">
        <v>758100000</v>
      </c>
      <c r="AO152" s="694">
        <v>800100000</v>
      </c>
      <c r="AP152" s="694">
        <v>838800000</v>
      </c>
      <c r="AQ152" s="694">
        <v>868100000</v>
      </c>
      <c r="AR152" s="694">
        <v>897300000</v>
      </c>
      <c r="AS152" s="694">
        <v>897300000</v>
      </c>
      <c r="AT152" s="694">
        <v>897300000</v>
      </c>
      <c r="AU152" s="694">
        <v>897300000</v>
      </c>
      <c r="AV152" s="694">
        <v>897300000</v>
      </c>
    </row>
    <row r="153" spans="1:48" ht="15.6" x14ac:dyDescent="0.25">
      <c r="A153" s="701"/>
      <c r="D153" s="692" t="s">
        <v>636</v>
      </c>
      <c r="S153" s="694">
        <v>0</v>
      </c>
      <c r="T153" s="694">
        <v>0</v>
      </c>
      <c r="U153" s="694">
        <v>0</v>
      </c>
      <c r="V153" s="694">
        <v>0</v>
      </c>
      <c r="W153" s="694">
        <v>0</v>
      </c>
      <c r="X153" s="694">
        <v>0</v>
      </c>
      <c r="Y153" s="694">
        <v>0</v>
      </c>
      <c r="Z153" s="694">
        <v>0</v>
      </c>
      <c r="AA153" s="694">
        <v>0</v>
      </c>
      <c r="AB153" s="694">
        <v>0</v>
      </c>
      <c r="AC153" s="694">
        <v>0</v>
      </c>
      <c r="AD153" s="694">
        <v>0</v>
      </c>
      <c r="AE153" s="694">
        <v>0</v>
      </c>
      <c r="AF153" s="694">
        <v>0</v>
      </c>
      <c r="AG153" s="694">
        <v>0</v>
      </c>
      <c r="AH153" s="694">
        <v>0</v>
      </c>
      <c r="AI153" s="694">
        <v>0</v>
      </c>
      <c r="AJ153" s="694">
        <v>0</v>
      </c>
      <c r="AK153" s="694">
        <v>0</v>
      </c>
      <c r="AL153" s="694">
        <v>0</v>
      </c>
      <c r="AM153" s="694">
        <v>0</v>
      </c>
      <c r="AN153" s="694">
        <v>0</v>
      </c>
      <c r="AO153" s="694">
        <v>0</v>
      </c>
      <c r="AP153" s="694">
        <v>0</v>
      </c>
      <c r="AQ153" s="694">
        <v>0</v>
      </c>
      <c r="AR153" s="694">
        <v>0</v>
      </c>
      <c r="AS153" s="694">
        <v>0</v>
      </c>
      <c r="AT153" s="694">
        <v>0</v>
      </c>
      <c r="AU153" s="694">
        <v>0</v>
      </c>
      <c r="AV153" s="694">
        <v>0</v>
      </c>
    </row>
    <row r="154" spans="1:48" ht="15.6" x14ac:dyDescent="0.25">
      <c r="A154" s="701"/>
      <c r="D154" s="692" t="s">
        <v>551</v>
      </c>
      <c r="S154" s="694">
        <v>33400000</v>
      </c>
      <c r="T154" s="694">
        <v>0</v>
      </c>
      <c r="U154" s="694">
        <v>36300000</v>
      </c>
      <c r="V154" s="694">
        <v>0</v>
      </c>
      <c r="W154" s="694">
        <v>0</v>
      </c>
      <c r="X154" s="694">
        <v>0</v>
      </c>
      <c r="Y154" s="694">
        <v>0</v>
      </c>
      <c r="Z154" s="694">
        <v>0</v>
      </c>
      <c r="AA154" s="694">
        <v>0</v>
      </c>
      <c r="AB154" s="694">
        <v>0</v>
      </c>
      <c r="AC154" s="694">
        <v>0</v>
      </c>
      <c r="AD154" s="694">
        <v>0</v>
      </c>
      <c r="AE154" s="694">
        <v>0</v>
      </c>
      <c r="AF154" s="694">
        <v>0</v>
      </c>
      <c r="AG154" s="694">
        <v>0</v>
      </c>
      <c r="AH154" s="694">
        <v>0</v>
      </c>
      <c r="AI154" s="694">
        <v>0</v>
      </c>
      <c r="AJ154" s="694">
        <v>0</v>
      </c>
      <c r="AK154" s="694">
        <v>0</v>
      </c>
      <c r="AL154" s="694">
        <v>0</v>
      </c>
      <c r="AM154" s="694">
        <v>0</v>
      </c>
      <c r="AN154" s="694">
        <v>0</v>
      </c>
      <c r="AO154" s="694">
        <v>0</v>
      </c>
      <c r="AP154" s="694">
        <v>0</v>
      </c>
      <c r="AQ154" s="694">
        <v>0</v>
      </c>
      <c r="AR154" s="694">
        <v>0</v>
      </c>
      <c r="AS154" s="694">
        <v>0</v>
      </c>
      <c r="AT154" s="694">
        <v>0</v>
      </c>
      <c r="AU154" s="694">
        <v>0</v>
      </c>
      <c r="AV154" s="694">
        <v>0</v>
      </c>
    </row>
    <row r="155" spans="1:48" ht="15.6" x14ac:dyDescent="0.25">
      <c r="A155" s="701"/>
      <c r="D155" s="691" t="s">
        <v>552</v>
      </c>
      <c r="S155" s="694">
        <v>50100000</v>
      </c>
      <c r="T155" s="694">
        <v>0</v>
      </c>
      <c r="U155" s="694">
        <v>0</v>
      </c>
      <c r="V155" s="694">
        <v>0</v>
      </c>
      <c r="W155" s="694">
        <v>0</v>
      </c>
      <c r="X155" s="694">
        <v>0</v>
      </c>
      <c r="Y155" s="694">
        <v>0</v>
      </c>
      <c r="Z155" s="694">
        <v>0</v>
      </c>
      <c r="AA155" s="694">
        <v>0</v>
      </c>
      <c r="AB155" s="694">
        <v>0</v>
      </c>
      <c r="AC155" s="694">
        <v>0</v>
      </c>
      <c r="AD155" s="694">
        <v>0</v>
      </c>
      <c r="AE155" s="694">
        <v>0</v>
      </c>
      <c r="AF155" s="694">
        <v>0</v>
      </c>
      <c r="AG155" s="694">
        <v>0</v>
      </c>
      <c r="AH155" s="694">
        <v>0</v>
      </c>
      <c r="AI155" s="694">
        <v>0</v>
      </c>
      <c r="AJ155" s="694">
        <v>0</v>
      </c>
      <c r="AK155" s="694">
        <v>0</v>
      </c>
      <c r="AL155" s="694">
        <v>0</v>
      </c>
      <c r="AM155" s="694">
        <v>0</v>
      </c>
      <c r="AN155" s="694">
        <v>0</v>
      </c>
      <c r="AO155" s="694">
        <v>0</v>
      </c>
      <c r="AP155" s="694">
        <v>0</v>
      </c>
      <c r="AQ155" s="694">
        <v>0</v>
      </c>
      <c r="AR155" s="694">
        <v>0</v>
      </c>
      <c r="AS155" s="694">
        <v>0</v>
      </c>
      <c r="AT155" s="694">
        <v>0</v>
      </c>
      <c r="AU155" s="694">
        <v>0</v>
      </c>
      <c r="AV155" s="694">
        <v>0</v>
      </c>
    </row>
    <row r="162" spans="1:48" ht="15.6" x14ac:dyDescent="0.25">
      <c r="A162" s="701"/>
      <c r="B162" s="701"/>
      <c r="C162" s="691"/>
      <c r="D162" s="691" t="s">
        <v>426</v>
      </c>
      <c r="G162" s="694"/>
      <c r="H162" s="694"/>
      <c r="I162" s="694"/>
      <c r="J162" s="694"/>
      <c r="K162" s="694"/>
      <c r="L162" s="694"/>
      <c r="M162" s="694"/>
      <c r="N162" s="694"/>
      <c r="O162" s="694"/>
      <c r="P162" s="694"/>
      <c r="Q162" s="694"/>
      <c r="R162" s="694"/>
      <c r="S162" s="694"/>
      <c r="T162" s="694"/>
      <c r="U162" s="694"/>
      <c r="V162" s="694"/>
    </row>
    <row r="163" spans="1:48" x14ac:dyDescent="0.25">
      <c r="A163" s="701"/>
      <c r="B163" s="701"/>
      <c r="F163" s="711" t="s">
        <v>637</v>
      </c>
      <c r="G163" s="711"/>
      <c r="H163" s="711"/>
      <c r="I163" s="711"/>
      <c r="J163" s="711"/>
      <c r="K163" s="711"/>
      <c r="L163" s="711"/>
      <c r="M163" s="711"/>
      <c r="N163" s="711"/>
      <c r="O163" s="711"/>
      <c r="P163" s="711"/>
      <c r="Q163" s="711"/>
      <c r="R163" s="711"/>
      <c r="S163" s="711"/>
      <c r="T163" s="711"/>
      <c r="U163" s="711"/>
      <c r="V163" s="711"/>
    </row>
    <row r="164" spans="1:48" x14ac:dyDescent="0.25">
      <c r="A164" s="701"/>
      <c r="B164" s="701"/>
      <c r="F164" s="711"/>
      <c r="G164" s="711" t="s">
        <v>638</v>
      </c>
      <c r="H164" s="711"/>
      <c r="I164" s="711"/>
      <c r="J164" s="711"/>
      <c r="K164" s="711"/>
      <c r="L164" s="711"/>
      <c r="M164" s="711"/>
      <c r="N164" s="711"/>
      <c r="O164" s="711"/>
      <c r="P164" s="711"/>
      <c r="Q164" s="711"/>
      <c r="R164" s="711"/>
      <c r="S164" s="711"/>
      <c r="T164" s="711"/>
      <c r="U164" s="711"/>
      <c r="V164" s="711"/>
      <c r="W164" s="711"/>
      <c r="X164" s="711"/>
      <c r="Y164" s="711"/>
      <c r="Z164" s="711"/>
      <c r="AA164" s="711"/>
      <c r="AB164" s="711"/>
      <c r="AC164" s="711"/>
      <c r="AD164" s="711"/>
      <c r="AE164" s="711"/>
      <c r="AF164" s="711"/>
      <c r="AG164" s="711"/>
      <c r="AH164" s="711"/>
      <c r="AI164" s="711"/>
      <c r="AJ164" s="711"/>
      <c r="AK164" s="711"/>
      <c r="AL164" s="711"/>
      <c r="AM164" s="711"/>
      <c r="AN164" s="711"/>
      <c r="AO164" s="711"/>
      <c r="AP164" s="711"/>
      <c r="AQ164" s="711"/>
      <c r="AR164" s="711"/>
      <c r="AS164" s="711"/>
      <c r="AT164" s="711"/>
      <c r="AU164" s="711"/>
      <c r="AV164" s="711"/>
    </row>
    <row r="165" spans="1:48" x14ac:dyDescent="0.25">
      <c r="A165" s="701"/>
      <c r="B165" s="701"/>
      <c r="G165" s="711" t="s">
        <v>467</v>
      </c>
      <c r="H165" s="711"/>
      <c r="I165" s="711"/>
      <c r="J165" s="711"/>
      <c r="K165" s="711"/>
      <c r="L165" s="711"/>
      <c r="M165" s="711"/>
      <c r="N165" s="711"/>
      <c r="O165" s="711"/>
      <c r="P165" s="711"/>
      <c r="Q165" s="711"/>
      <c r="R165" s="711"/>
      <c r="S165" s="711"/>
      <c r="T165" s="711"/>
      <c r="U165" s="711"/>
      <c r="V165" s="711"/>
      <c r="W165" s="711"/>
      <c r="X165" s="711"/>
      <c r="Y165" s="711"/>
      <c r="Z165" s="711"/>
      <c r="AA165" s="711"/>
      <c r="AB165" s="711"/>
      <c r="AC165" s="711"/>
      <c r="AD165" s="711"/>
      <c r="AE165" s="711"/>
      <c r="AF165" s="711"/>
      <c r="AG165" s="711"/>
      <c r="AH165" s="711"/>
      <c r="AI165" s="711"/>
      <c r="AJ165" s="711"/>
      <c r="AK165" s="711"/>
      <c r="AL165" s="711"/>
      <c r="AM165" s="711"/>
      <c r="AN165" s="711"/>
      <c r="AO165" s="711"/>
      <c r="AP165" s="711"/>
      <c r="AQ165" s="711"/>
      <c r="AR165" s="711"/>
      <c r="AS165" s="711"/>
      <c r="AT165" s="711"/>
      <c r="AU165" s="711"/>
      <c r="AV165" s="711"/>
    </row>
    <row r="166" spans="1:48" x14ac:dyDescent="0.25">
      <c r="A166" s="701"/>
      <c r="B166" s="701"/>
      <c r="G166" s="711" t="s">
        <v>458</v>
      </c>
      <c r="H166" s="711"/>
      <c r="I166" s="711"/>
      <c r="J166" s="711"/>
      <c r="K166" s="711"/>
      <c r="L166" s="711"/>
      <c r="M166" s="711"/>
      <c r="N166" s="711"/>
      <c r="O166" s="711"/>
      <c r="P166" s="711"/>
      <c r="Q166" s="711"/>
      <c r="R166" s="711"/>
      <c r="S166" s="711"/>
      <c r="T166" s="711"/>
      <c r="U166" s="711"/>
      <c r="V166" s="711"/>
      <c r="W166" s="711"/>
      <c r="X166" s="711"/>
      <c r="Y166" s="711"/>
      <c r="Z166" s="711"/>
      <c r="AA166" s="711"/>
      <c r="AB166" s="711"/>
      <c r="AC166" s="711"/>
      <c r="AD166" s="711"/>
      <c r="AE166" s="711"/>
      <c r="AF166" s="711"/>
      <c r="AG166" s="711"/>
      <c r="AH166" s="711"/>
      <c r="AI166" s="711"/>
      <c r="AJ166" s="711"/>
      <c r="AK166" s="711"/>
      <c r="AL166" s="711"/>
      <c r="AM166" s="711"/>
      <c r="AN166" s="711"/>
      <c r="AO166" s="711"/>
      <c r="AP166" s="711"/>
      <c r="AQ166" s="711"/>
      <c r="AR166" s="711"/>
      <c r="AS166" s="711"/>
      <c r="AT166" s="711"/>
      <c r="AU166" s="711"/>
      <c r="AV166" s="711"/>
    </row>
    <row r="167" spans="1:48" x14ac:dyDescent="0.25">
      <c r="A167" s="701"/>
      <c r="B167" s="701"/>
      <c r="G167" s="711" t="s">
        <v>639</v>
      </c>
      <c r="H167" s="711"/>
      <c r="I167" s="711"/>
      <c r="J167" s="711"/>
      <c r="K167" s="711"/>
      <c r="L167" s="711"/>
      <c r="M167" s="711"/>
      <c r="N167" s="711"/>
      <c r="O167" s="711"/>
      <c r="P167" s="711"/>
      <c r="Q167" s="711"/>
      <c r="R167" s="711"/>
      <c r="S167" s="711"/>
      <c r="T167" s="711"/>
      <c r="U167" s="711"/>
      <c r="V167" s="711"/>
      <c r="W167" s="711"/>
      <c r="X167" s="711"/>
      <c r="Y167" s="711"/>
      <c r="Z167" s="711"/>
      <c r="AA167" s="711"/>
      <c r="AB167" s="711"/>
      <c r="AC167" s="711"/>
      <c r="AD167" s="711"/>
      <c r="AE167" s="711"/>
      <c r="AF167" s="711"/>
      <c r="AG167" s="711"/>
      <c r="AH167" s="711"/>
      <c r="AI167" s="711"/>
      <c r="AJ167" s="711"/>
      <c r="AK167" s="711"/>
      <c r="AL167" s="711"/>
      <c r="AM167" s="711"/>
      <c r="AN167" s="711"/>
      <c r="AO167" s="711"/>
      <c r="AP167" s="711"/>
      <c r="AQ167" s="711"/>
      <c r="AR167" s="711"/>
      <c r="AS167" s="711"/>
      <c r="AT167" s="711"/>
      <c r="AU167" s="711"/>
      <c r="AV167" s="711"/>
    </row>
    <row r="168" spans="1:48" x14ac:dyDescent="0.25">
      <c r="A168" s="701"/>
      <c r="B168" s="701"/>
      <c r="G168" s="711" t="s">
        <v>640</v>
      </c>
      <c r="H168" s="711"/>
      <c r="I168" s="711"/>
      <c r="J168" s="711"/>
      <c r="K168" s="711"/>
      <c r="L168" s="711"/>
      <c r="M168" s="711"/>
      <c r="N168" s="711"/>
      <c r="O168" s="711"/>
      <c r="P168" s="711"/>
      <c r="Q168" s="711"/>
      <c r="R168" s="711"/>
      <c r="S168" s="711"/>
      <c r="T168" s="711"/>
      <c r="U168" s="711"/>
      <c r="V168" s="711"/>
      <c r="W168" s="711"/>
      <c r="X168" s="711"/>
      <c r="Y168" s="711"/>
      <c r="Z168" s="711"/>
      <c r="AA168" s="711"/>
      <c r="AB168" s="711"/>
      <c r="AC168" s="711"/>
      <c r="AD168" s="711"/>
      <c r="AE168" s="711"/>
      <c r="AF168" s="711"/>
      <c r="AG168" s="711"/>
      <c r="AH168" s="711"/>
      <c r="AI168" s="711"/>
      <c r="AJ168" s="711"/>
      <c r="AK168" s="711"/>
      <c r="AL168" s="711"/>
      <c r="AM168" s="711"/>
      <c r="AN168" s="711"/>
      <c r="AO168" s="711"/>
      <c r="AP168" s="711"/>
      <c r="AQ168" s="711"/>
      <c r="AR168" s="711"/>
      <c r="AS168" s="711"/>
      <c r="AT168" s="711"/>
      <c r="AU168" s="711"/>
      <c r="AV168" s="711"/>
    </row>
    <row r="169" spans="1:48" x14ac:dyDescent="0.25">
      <c r="A169" s="701"/>
      <c r="B169" s="701"/>
      <c r="G169" s="711" t="s">
        <v>641</v>
      </c>
      <c r="H169" s="711"/>
      <c r="I169" s="711"/>
      <c r="J169" s="711"/>
      <c r="K169" s="711"/>
      <c r="L169" s="711"/>
      <c r="M169" s="711"/>
      <c r="N169" s="711"/>
      <c r="O169" s="711"/>
      <c r="P169" s="711"/>
      <c r="Q169" s="711"/>
      <c r="R169" s="711"/>
      <c r="S169" s="711"/>
      <c r="T169" s="711"/>
      <c r="U169" s="711"/>
      <c r="V169" s="711"/>
      <c r="W169" s="711"/>
      <c r="X169" s="711"/>
      <c r="Y169" s="711"/>
      <c r="Z169" s="711"/>
      <c r="AA169" s="711"/>
      <c r="AB169" s="711"/>
      <c r="AC169" s="711"/>
      <c r="AD169" s="711"/>
      <c r="AE169" s="711"/>
      <c r="AF169" s="711"/>
      <c r="AG169" s="711"/>
      <c r="AH169" s="711"/>
      <c r="AI169" s="711"/>
      <c r="AJ169" s="711"/>
      <c r="AK169" s="711"/>
      <c r="AL169" s="711"/>
      <c r="AM169" s="711"/>
      <c r="AN169" s="711"/>
      <c r="AO169" s="711"/>
      <c r="AP169" s="711"/>
      <c r="AQ169" s="711"/>
      <c r="AR169" s="711"/>
      <c r="AS169" s="711"/>
      <c r="AT169" s="711"/>
      <c r="AU169" s="711"/>
      <c r="AV169" s="711"/>
    </row>
    <row r="170" spans="1:48" x14ac:dyDescent="0.25">
      <c r="A170" s="701"/>
      <c r="B170" s="701"/>
      <c r="G170" s="711"/>
      <c r="H170" s="711"/>
      <c r="I170" s="711"/>
      <c r="J170" s="711"/>
      <c r="K170" s="711"/>
      <c r="L170" s="711"/>
      <c r="M170" s="711"/>
      <c r="N170" s="711"/>
      <c r="O170" s="711"/>
      <c r="P170" s="711"/>
      <c r="Q170" s="711"/>
      <c r="R170" s="711"/>
      <c r="S170" s="711"/>
      <c r="T170" s="711"/>
      <c r="U170" s="711"/>
      <c r="V170" s="711"/>
      <c r="W170" s="711"/>
      <c r="X170" s="711"/>
      <c r="Y170" s="711"/>
      <c r="Z170" s="711"/>
      <c r="AA170" s="711"/>
      <c r="AB170" s="711"/>
      <c r="AC170" s="711"/>
      <c r="AD170" s="711"/>
      <c r="AE170" s="711"/>
      <c r="AF170" s="711"/>
      <c r="AG170" s="711"/>
      <c r="AH170" s="711"/>
      <c r="AI170" s="711"/>
      <c r="AJ170" s="711"/>
      <c r="AK170" s="711"/>
      <c r="AL170" s="711"/>
      <c r="AM170" s="711"/>
      <c r="AN170" s="711"/>
      <c r="AO170" s="711"/>
      <c r="AP170" s="711"/>
      <c r="AQ170" s="711"/>
      <c r="AR170" s="711"/>
      <c r="AS170" s="711"/>
      <c r="AT170" s="711"/>
      <c r="AU170" s="711"/>
      <c r="AV170" s="711"/>
    </row>
    <row r="171" spans="1:48" ht="15.6" x14ac:dyDescent="0.25">
      <c r="A171" s="701"/>
      <c r="B171" s="701"/>
      <c r="C171" s="691"/>
      <c r="D171" s="691"/>
      <c r="F171" s="711" t="s">
        <v>482</v>
      </c>
      <c r="G171" s="711"/>
      <c r="H171" s="711">
        <v>2489491</v>
      </c>
      <c r="I171" s="711">
        <v>2249426.2000000002</v>
      </c>
      <c r="J171" s="711">
        <v>1900615.7000000002</v>
      </c>
      <c r="K171" s="711">
        <v>1895929.2000000002</v>
      </c>
      <c r="L171" s="711">
        <v>1892215.5</v>
      </c>
      <c r="M171" s="711">
        <v>1563577.2</v>
      </c>
      <c r="N171" s="711">
        <v>1599404.3</v>
      </c>
      <c r="O171" s="711">
        <v>1717296.1</v>
      </c>
      <c r="P171" s="711">
        <v>1504595.2999999998</v>
      </c>
      <c r="Q171" s="711">
        <v>1523690.7999999998</v>
      </c>
      <c r="R171" s="711">
        <v>2064521.6</v>
      </c>
      <c r="S171" s="711">
        <v>2155719.5999999996</v>
      </c>
      <c r="T171" s="711">
        <v>2315278.9</v>
      </c>
      <c r="U171" s="711">
        <v>2264990.7000000002</v>
      </c>
      <c r="V171" s="711">
        <v>2427357</v>
      </c>
      <c r="W171" s="711">
        <v>2071103.8000000003</v>
      </c>
      <c r="X171" s="711">
        <v>2110923.0999999996</v>
      </c>
      <c r="Y171" s="711">
        <v>2349973.5</v>
      </c>
      <c r="Z171" s="711">
        <v>2256750.6000000006</v>
      </c>
      <c r="AA171" s="711">
        <v>2151218.4</v>
      </c>
      <c r="AB171" s="711">
        <v>1767593.9000000001</v>
      </c>
      <c r="AC171" s="711">
        <v>1602368.7</v>
      </c>
      <c r="AD171" s="711">
        <v>1698545.1</v>
      </c>
      <c r="AE171" s="711">
        <v>1849465.4000000001</v>
      </c>
      <c r="AF171" s="711">
        <v>2058631.4000000004</v>
      </c>
      <c r="AG171" s="711">
        <v>1901762.2999999998</v>
      </c>
      <c r="AH171" s="711">
        <v>1631136.0999999999</v>
      </c>
      <c r="AI171" s="711">
        <v>1699999.9999999998</v>
      </c>
      <c r="AJ171" s="711">
        <v>1699999.9999999995</v>
      </c>
      <c r="AK171" s="711">
        <v>1749999.9999999995</v>
      </c>
      <c r="AL171" s="711">
        <v>1750000</v>
      </c>
      <c r="AM171" s="711">
        <v>1750000</v>
      </c>
      <c r="AN171" s="711">
        <v>1749999.9999999995</v>
      </c>
      <c r="AO171" s="711">
        <v>1799999.9999999998</v>
      </c>
      <c r="AP171" s="711">
        <v>1800000</v>
      </c>
      <c r="AQ171" s="711">
        <v>1800000</v>
      </c>
      <c r="AR171" s="711">
        <v>1800000.0000000005</v>
      </c>
      <c r="AS171" s="711">
        <v>1800000</v>
      </c>
      <c r="AT171" s="711">
        <v>1800000.0000000002</v>
      </c>
      <c r="AU171" s="711">
        <v>1800000.0000000005</v>
      </c>
      <c r="AV171" s="711">
        <v>1800000.0000000005</v>
      </c>
    </row>
    <row r="172" spans="1:48" x14ac:dyDescent="0.25">
      <c r="A172" s="701"/>
      <c r="B172" s="701"/>
      <c r="G172" s="711"/>
      <c r="H172" s="711"/>
      <c r="I172" s="711"/>
      <c r="J172" s="711"/>
      <c r="K172" s="711"/>
      <c r="L172" s="711"/>
      <c r="M172" s="711"/>
      <c r="N172" s="711"/>
      <c r="O172" s="711"/>
      <c r="P172" s="711"/>
      <c r="Q172" s="711"/>
      <c r="R172" s="694"/>
      <c r="S172" s="694"/>
      <c r="T172" s="694"/>
      <c r="U172" s="694"/>
      <c r="V172" s="694"/>
      <c r="W172" s="694"/>
      <c r="X172" s="694"/>
      <c r="Y172" s="694"/>
      <c r="Z172" s="694"/>
      <c r="AA172" s="694"/>
      <c r="AB172" s="694"/>
      <c r="AC172" s="694"/>
      <c r="AD172" s="694"/>
      <c r="AE172" s="694"/>
      <c r="AF172" s="694"/>
      <c r="AG172" s="694"/>
      <c r="AH172" s="694"/>
      <c r="AI172" s="694"/>
      <c r="AJ172" s="694"/>
      <c r="AK172" s="694"/>
      <c r="AL172" s="694"/>
      <c r="AM172" s="694"/>
      <c r="AN172" s="694"/>
      <c r="AO172" s="694"/>
      <c r="AP172" s="694"/>
      <c r="AQ172" s="694"/>
      <c r="AR172" s="694"/>
      <c r="AS172" s="694"/>
      <c r="AT172" s="694"/>
      <c r="AU172" s="694"/>
      <c r="AV172" s="694"/>
    </row>
    <row r="173" spans="1:48" x14ac:dyDescent="0.25">
      <c r="A173" s="701"/>
      <c r="B173" s="701"/>
      <c r="G173" s="711"/>
      <c r="H173" s="711"/>
      <c r="I173" s="711"/>
      <c r="J173" s="711"/>
      <c r="K173" s="711"/>
      <c r="L173" s="711"/>
      <c r="M173" s="711"/>
      <c r="N173" s="711"/>
      <c r="O173" s="711"/>
      <c r="P173" s="711"/>
      <c r="Q173" s="711"/>
      <c r="R173" s="711"/>
      <c r="S173" s="711"/>
      <c r="T173" s="711"/>
      <c r="U173" s="711"/>
      <c r="V173" s="711"/>
    </row>
    <row r="174" spans="1:48" ht="15.6" x14ac:dyDescent="0.25">
      <c r="A174" s="701"/>
      <c r="B174" s="701"/>
      <c r="D174" s="691" t="s">
        <v>642</v>
      </c>
      <c r="G174" s="711"/>
      <c r="H174" s="711"/>
      <c r="I174" s="711"/>
      <c r="J174" s="711"/>
      <c r="K174" s="711"/>
      <c r="L174" s="711"/>
      <c r="M174" s="711"/>
      <c r="N174" s="711"/>
      <c r="O174" s="711"/>
      <c r="P174" s="711"/>
      <c r="Q174" s="711"/>
      <c r="R174" s="711"/>
      <c r="S174" s="711"/>
      <c r="T174" s="711"/>
      <c r="U174" s="711"/>
      <c r="V174" s="711"/>
      <c r="W174" s="711">
        <v>0</v>
      </c>
      <c r="X174" s="711">
        <v>0</v>
      </c>
      <c r="Y174" s="711">
        <v>0</v>
      </c>
      <c r="Z174" s="711">
        <v>0</v>
      </c>
      <c r="AA174" s="711">
        <v>0</v>
      </c>
      <c r="AB174" s="711"/>
      <c r="AC174" s="711"/>
      <c r="AD174" s="711"/>
      <c r="AE174" s="711">
        <v>0</v>
      </c>
      <c r="AF174" s="711">
        <v>0</v>
      </c>
      <c r="AG174" s="711">
        <v>0</v>
      </c>
      <c r="AH174" s="711">
        <v>966000</v>
      </c>
      <c r="AI174" s="711">
        <v>1014837.7999999998</v>
      </c>
      <c r="AJ174" s="711">
        <v>1042198.9600000001</v>
      </c>
      <c r="AK174" s="711">
        <v>1060125.96</v>
      </c>
      <c r="AL174" s="711">
        <v>1077865.8399999999</v>
      </c>
      <c r="AM174" s="711">
        <v>1073570.1600000001</v>
      </c>
      <c r="AN174" s="711">
        <v>1062081.72</v>
      </c>
      <c r="AO174" s="711">
        <v>1059393.1599999999</v>
      </c>
      <c r="AP174" s="711">
        <v>1058104.72</v>
      </c>
      <c r="AQ174" s="711">
        <v>1057916.1599999999</v>
      </c>
      <c r="AR174" s="711">
        <v>1040927.16</v>
      </c>
      <c r="AS174" s="711">
        <v>1021938.72</v>
      </c>
      <c r="AT174" s="711">
        <v>1011750.1599999998</v>
      </c>
      <c r="AU174" s="711">
        <v>1007161.72</v>
      </c>
      <c r="AV174" s="711">
        <v>1006973.16</v>
      </c>
    </row>
    <row r="175" spans="1:48" ht="15.6" x14ac:dyDescent="0.25">
      <c r="A175" s="701"/>
      <c r="B175" s="701"/>
      <c r="D175" s="691" t="s">
        <v>643</v>
      </c>
      <c r="G175" s="711"/>
      <c r="H175" s="711"/>
      <c r="I175" s="711"/>
      <c r="J175" s="711"/>
      <c r="K175" s="711"/>
      <c r="L175" s="711"/>
      <c r="M175" s="711"/>
      <c r="N175" s="711"/>
      <c r="O175" s="711"/>
      <c r="P175" s="711"/>
      <c r="Q175" s="711"/>
      <c r="R175" s="711"/>
      <c r="S175" s="711"/>
      <c r="T175" s="711"/>
      <c r="U175" s="711"/>
      <c r="V175" s="711"/>
      <c r="W175" s="711">
        <v>0</v>
      </c>
      <c r="X175" s="711">
        <v>0</v>
      </c>
      <c r="Y175" s="711">
        <v>0</v>
      </c>
      <c r="Z175" s="711">
        <v>0</v>
      </c>
      <c r="AA175" s="711">
        <v>0</v>
      </c>
      <c r="AB175" s="711"/>
      <c r="AC175" s="711"/>
      <c r="AD175" s="711"/>
      <c r="AE175" s="711">
        <v>0</v>
      </c>
      <c r="AF175" s="711">
        <v>0</v>
      </c>
      <c r="AG175" s="711">
        <v>40615.25</v>
      </c>
      <c r="AH175" s="711">
        <v>220495.5</v>
      </c>
      <c r="AI175" s="711">
        <v>399819.75</v>
      </c>
      <c r="AJ175" s="711">
        <v>415482</v>
      </c>
      <c r="AK175" s="711">
        <v>431057.25</v>
      </c>
      <c r="AL175" s="711">
        <v>482097.24999999994</v>
      </c>
      <c r="AM175" s="711">
        <v>509759.49999999994</v>
      </c>
      <c r="AN175" s="711">
        <v>554777</v>
      </c>
      <c r="AO175" s="711">
        <v>557354.00000000012</v>
      </c>
      <c r="AP175" s="711">
        <v>557354.00000000012</v>
      </c>
      <c r="AQ175" s="711">
        <v>557354.00000000012</v>
      </c>
      <c r="AR175" s="711">
        <v>557354.00000000012</v>
      </c>
      <c r="AS175" s="711">
        <v>557354.00000000012</v>
      </c>
      <c r="AT175" s="711">
        <v>557354.00000000012</v>
      </c>
      <c r="AU175" s="711">
        <v>557354.00000000012</v>
      </c>
      <c r="AV175" s="711">
        <v>557354.00000000012</v>
      </c>
    </row>
    <row r="176" spans="1:48" ht="15.6" x14ac:dyDescent="0.25">
      <c r="A176" s="701"/>
      <c r="B176" s="701"/>
      <c r="D176" s="691" t="s">
        <v>644</v>
      </c>
      <c r="V176" s="711"/>
      <c r="W176" s="711">
        <v>0</v>
      </c>
      <c r="X176" s="711">
        <v>0</v>
      </c>
      <c r="Y176" s="711">
        <v>0</v>
      </c>
      <c r="Z176" s="711">
        <v>0</v>
      </c>
      <c r="AA176" s="711">
        <v>0</v>
      </c>
      <c r="AB176" s="711"/>
      <c r="AC176" s="711"/>
      <c r="AD176" s="711"/>
      <c r="AE176" s="711">
        <v>0</v>
      </c>
      <c r="AF176" s="711">
        <v>0</v>
      </c>
      <c r="AG176" s="711">
        <v>69469.75</v>
      </c>
      <c r="AH176" s="711">
        <v>321972</v>
      </c>
      <c r="AI176" s="711">
        <v>457280.25</v>
      </c>
      <c r="AJ176" s="711">
        <v>466368</v>
      </c>
      <c r="AK176" s="711">
        <v>474792.75</v>
      </c>
      <c r="AL176" s="711">
        <v>502252.74999999994</v>
      </c>
      <c r="AM176" s="711">
        <v>515840.49999999994</v>
      </c>
      <c r="AN176" s="711">
        <v>537323</v>
      </c>
      <c r="AO176" s="711">
        <v>538496.00000000012</v>
      </c>
      <c r="AP176" s="711">
        <v>538496.00000000012</v>
      </c>
      <c r="AQ176" s="711">
        <v>538496.00000000012</v>
      </c>
      <c r="AR176" s="711">
        <v>538496.00000000012</v>
      </c>
      <c r="AS176" s="711">
        <v>538496.00000000012</v>
      </c>
      <c r="AT176" s="711">
        <v>538496.00000000012</v>
      </c>
      <c r="AU176" s="711">
        <v>538496.00000000012</v>
      </c>
      <c r="AV176" s="711">
        <v>538496.00000000012</v>
      </c>
    </row>
    <row r="177" spans="1:48" ht="15.6" x14ac:dyDescent="0.25">
      <c r="A177" s="701"/>
      <c r="B177" s="701"/>
      <c r="C177" s="700"/>
      <c r="D177" s="691" t="s">
        <v>645</v>
      </c>
      <c r="W177" s="711">
        <v>0</v>
      </c>
      <c r="X177" s="711">
        <v>0</v>
      </c>
      <c r="Y177" s="711">
        <v>0</v>
      </c>
      <c r="Z177" s="711">
        <v>0</v>
      </c>
      <c r="AA177" s="711">
        <v>0</v>
      </c>
      <c r="AB177" s="711"/>
      <c r="AC177" s="711"/>
      <c r="AD177" s="711"/>
      <c r="AE177" s="711">
        <v>0</v>
      </c>
      <c r="AF177" s="711">
        <v>0</v>
      </c>
      <c r="AG177" s="711">
        <v>95667.5</v>
      </c>
      <c r="AH177" s="711">
        <v>470671.25000000006</v>
      </c>
      <c r="AI177" s="711">
        <v>742925</v>
      </c>
      <c r="AJ177" s="711">
        <v>767674.99999999988</v>
      </c>
      <c r="AK177" s="711">
        <v>791674.99999999988</v>
      </c>
      <c r="AL177" s="711">
        <v>870174.99999999988</v>
      </c>
      <c r="AM177" s="711">
        <v>911425.00000000012</v>
      </c>
      <c r="AN177" s="711">
        <v>977925</v>
      </c>
      <c r="AO177" s="711">
        <v>981674.99999999988</v>
      </c>
      <c r="AP177" s="711">
        <v>981674.99999999988</v>
      </c>
      <c r="AQ177" s="711">
        <v>981674.99999999988</v>
      </c>
      <c r="AR177" s="711">
        <v>981674.99999999988</v>
      </c>
      <c r="AS177" s="711">
        <v>981674.99999999988</v>
      </c>
      <c r="AT177" s="711">
        <v>981674.99999999988</v>
      </c>
      <c r="AU177" s="711">
        <v>981674.99999999988</v>
      </c>
      <c r="AV177" s="711">
        <v>981674.99999999988</v>
      </c>
    </row>
    <row r="178" spans="1:48" ht="15.6" x14ac:dyDescent="0.25">
      <c r="A178" s="701"/>
      <c r="B178" s="701"/>
      <c r="D178" s="691" t="s">
        <v>646</v>
      </c>
      <c r="W178" s="711">
        <v>0</v>
      </c>
      <c r="X178" s="711">
        <v>0</v>
      </c>
      <c r="Y178" s="711">
        <v>0</v>
      </c>
      <c r="Z178" s="711">
        <v>0</v>
      </c>
      <c r="AA178" s="711">
        <v>0</v>
      </c>
      <c r="AB178" s="711"/>
      <c r="AC178" s="711"/>
      <c r="AD178" s="711"/>
      <c r="AE178" s="711">
        <v>0</v>
      </c>
      <c r="AF178" s="711">
        <v>0</v>
      </c>
      <c r="AG178" s="711" t="e">
        <v>#DIV/0!</v>
      </c>
      <c r="AH178" s="711">
        <v>6948.2544680603096</v>
      </c>
      <c r="AI178" s="711">
        <v>196.93239722724437</v>
      </c>
      <c r="AJ178" s="711">
        <v>197.2340967361219</v>
      </c>
      <c r="AK178" s="711">
        <v>204.5720302492702</v>
      </c>
      <c r="AL178" s="711">
        <v>212.31185193250073</v>
      </c>
      <c r="AM178" s="711">
        <v>222.54048452477659</v>
      </c>
      <c r="AN178" s="711">
        <v>228.13819630085467</v>
      </c>
      <c r="AO178" s="711">
        <v>235.21434141304422</v>
      </c>
      <c r="AP178" s="711">
        <v>241.36036538946473</v>
      </c>
      <c r="AQ178" s="711">
        <v>248.872211526987</v>
      </c>
      <c r="AR178" s="711">
        <v>256.6627891075737</v>
      </c>
      <c r="AS178" s="711">
        <v>263.85752326012232</v>
      </c>
      <c r="AT178" s="711">
        <v>268.11927179334839</v>
      </c>
      <c r="AU178" s="711">
        <v>271.96639612296258</v>
      </c>
      <c r="AV178" s="711">
        <v>275.88242763106894</v>
      </c>
    </row>
    <row r="181" spans="1:48" ht="15.6" x14ac:dyDescent="0.25">
      <c r="A181" s="701"/>
      <c r="B181" s="701"/>
      <c r="D181" s="700" t="s">
        <v>647</v>
      </c>
      <c r="V181" t="s">
        <v>648</v>
      </c>
    </row>
    <row r="182" spans="1:48" x14ac:dyDescent="0.25">
      <c r="A182" s="701"/>
      <c r="B182" s="701"/>
      <c r="E182" t="s">
        <v>467</v>
      </c>
      <c r="V182" s="711">
        <v>0</v>
      </c>
      <c r="W182" s="711">
        <v>0</v>
      </c>
      <c r="X182" s="711">
        <v>0</v>
      </c>
      <c r="Y182" s="711">
        <v>0</v>
      </c>
      <c r="Z182" s="711">
        <v>0</v>
      </c>
      <c r="AA182" s="711">
        <v>0</v>
      </c>
      <c r="AB182" s="711">
        <v>0</v>
      </c>
      <c r="AC182" s="711">
        <v>0</v>
      </c>
      <c r="AD182" s="711">
        <v>0</v>
      </c>
      <c r="AE182" s="711">
        <v>0</v>
      </c>
      <c r="AF182" s="711">
        <v>0</v>
      </c>
      <c r="AG182" s="711">
        <v>819.74229515307866</v>
      </c>
      <c r="AH182" s="711">
        <v>862.61405383201622</v>
      </c>
      <c r="AI182" s="711">
        <v>895.55904079942036</v>
      </c>
      <c r="AJ182" s="711">
        <v>930.50549213276327</v>
      </c>
      <c r="AK182" s="711">
        <v>963.70306791017447</v>
      </c>
      <c r="AL182" s="711">
        <v>1003.5073223074579</v>
      </c>
      <c r="AM182" s="711">
        <v>1046.0300147494149</v>
      </c>
      <c r="AN182" s="711">
        <v>1092.2328726506239</v>
      </c>
      <c r="AO182" s="711">
        <v>1140.4524699047902</v>
      </c>
      <c r="AP182" s="711">
        <v>1191.0706756839941</v>
      </c>
      <c r="AQ182" s="711">
        <v>1243.6409240011801</v>
      </c>
      <c r="AR182" s="711">
        <v>1299.0335229806853</v>
      </c>
      <c r="AS182" s="711">
        <v>1749.8730797360327</v>
      </c>
      <c r="AT182" s="711">
        <v>2056.9079960846211</v>
      </c>
      <c r="AU182" s="711">
        <v>2095.3500829288273</v>
      </c>
      <c r="AV182" s="711">
        <v>2147.6347806096264</v>
      </c>
    </row>
    <row r="183" spans="1:48" x14ac:dyDescent="0.25">
      <c r="A183" s="701"/>
      <c r="B183" s="701"/>
      <c r="V183" s="711"/>
      <c r="W183" s="711"/>
      <c r="X183" s="711"/>
      <c r="Y183" s="711"/>
      <c r="Z183" s="711"/>
      <c r="AA183" s="711"/>
      <c r="AB183" s="711"/>
      <c r="AC183" s="711"/>
      <c r="AD183" s="711"/>
      <c r="AE183" s="711"/>
      <c r="AF183" s="711"/>
      <c r="AG183" s="711"/>
      <c r="AH183" s="711"/>
      <c r="AI183" s="711"/>
      <c r="AJ183" s="711"/>
      <c r="AK183" s="711"/>
      <c r="AL183" s="711"/>
      <c r="AM183" s="711"/>
      <c r="AN183" s="711"/>
      <c r="AO183" s="711"/>
      <c r="AP183" s="711"/>
      <c r="AQ183" s="711"/>
      <c r="AR183" s="711"/>
      <c r="AS183" s="711"/>
      <c r="AT183" s="711"/>
      <c r="AU183" s="711"/>
      <c r="AV183" s="711"/>
    </row>
    <row r="184" spans="1:48" x14ac:dyDescent="0.25">
      <c r="A184" s="701"/>
      <c r="B184" s="701"/>
      <c r="V184" s="711"/>
      <c r="W184" s="711"/>
      <c r="X184" s="711"/>
      <c r="Y184" s="711"/>
      <c r="Z184" s="711"/>
      <c r="AA184" s="711"/>
      <c r="AB184" s="711"/>
      <c r="AC184" s="711"/>
      <c r="AD184" s="711"/>
      <c r="AE184" s="711"/>
      <c r="AF184" s="711"/>
      <c r="AG184" s="711"/>
      <c r="AH184" s="711"/>
      <c r="AI184" s="711"/>
      <c r="AJ184" s="711"/>
      <c r="AK184" s="711"/>
      <c r="AL184" s="711"/>
      <c r="AM184" s="711"/>
      <c r="AN184" s="711"/>
      <c r="AO184" s="711"/>
      <c r="AP184" s="711"/>
      <c r="AQ184" s="711"/>
      <c r="AR184" s="711"/>
      <c r="AS184" s="711"/>
      <c r="AT184" s="711"/>
      <c r="AU184" s="711"/>
      <c r="AV184" s="711"/>
    </row>
    <row r="185" spans="1:48" x14ac:dyDescent="0.25">
      <c r="A185" s="701"/>
      <c r="B185" s="701"/>
      <c r="W185" s="711"/>
      <c r="X185" s="711"/>
      <c r="Y185" s="711"/>
      <c r="Z185" s="711"/>
      <c r="AA185" s="711"/>
      <c r="AB185" s="711"/>
      <c r="AC185" s="711"/>
      <c r="AD185" s="711"/>
      <c r="AE185" s="711"/>
      <c r="AF185" s="711"/>
      <c r="AG185" s="711"/>
      <c r="AH185" s="711"/>
      <c r="AI185" s="711"/>
      <c r="AJ185" s="711"/>
      <c r="AK185" s="711"/>
      <c r="AL185" s="711"/>
      <c r="AM185" s="711"/>
      <c r="AN185" s="711"/>
      <c r="AO185" s="711"/>
      <c r="AP185" s="711"/>
      <c r="AQ185" s="711"/>
      <c r="AR185" s="711"/>
      <c r="AS185" s="711"/>
      <c r="AT185" s="711"/>
      <c r="AU185" s="711"/>
      <c r="AV185" s="711"/>
    </row>
    <row r="186" spans="1:48" ht="15.6" x14ac:dyDescent="0.25">
      <c r="A186" s="701"/>
      <c r="B186" s="701"/>
      <c r="D186" s="691" t="s">
        <v>649</v>
      </c>
      <c r="G186" s="695"/>
      <c r="H186" s="695"/>
      <c r="I186" s="695"/>
      <c r="J186" s="695"/>
      <c r="K186" s="695"/>
      <c r="L186" s="695"/>
      <c r="M186" s="695"/>
      <c r="N186" s="695"/>
      <c r="O186" s="695"/>
      <c r="P186" s="695"/>
      <c r="Q186" s="695"/>
      <c r="W186" s="711"/>
      <c r="X186" s="711"/>
      <c r="Y186" s="711"/>
      <c r="Z186" s="711"/>
      <c r="AA186" s="711"/>
      <c r="AB186" s="711"/>
      <c r="AC186" s="711"/>
      <c r="AD186" s="711"/>
      <c r="AE186" s="711"/>
      <c r="AF186" s="711"/>
      <c r="AG186" s="711"/>
      <c r="AH186" s="711"/>
      <c r="AI186" s="711"/>
      <c r="AJ186" s="711"/>
      <c r="AK186" s="711"/>
      <c r="AL186" s="711"/>
      <c r="AM186" s="711"/>
      <c r="AN186" s="711"/>
      <c r="AO186" s="711"/>
      <c r="AP186" s="711"/>
      <c r="AQ186" s="711"/>
      <c r="AR186" s="711"/>
      <c r="AS186" s="711"/>
      <c r="AT186" s="711"/>
      <c r="AU186" s="711"/>
      <c r="AV186" s="711"/>
    </row>
    <row r="187" spans="1:48" x14ac:dyDescent="0.25">
      <c r="A187" s="701"/>
      <c r="B187" s="701"/>
      <c r="D187" t="s">
        <v>527</v>
      </c>
      <c r="H187" s="695"/>
      <c r="I187" s="695"/>
      <c r="J187" s="695"/>
      <c r="K187" s="695"/>
      <c r="L187" s="695"/>
      <c r="M187" s="695"/>
      <c r="N187" s="695"/>
      <c r="O187" s="695"/>
      <c r="P187" s="695"/>
      <c r="Q187" s="695"/>
      <c r="W187" s="711"/>
      <c r="X187" s="711"/>
      <c r="Y187" s="711"/>
      <c r="Z187" s="711"/>
      <c r="AA187" s="711"/>
      <c r="AB187" s="711"/>
      <c r="AC187" s="711"/>
      <c r="AD187" s="711"/>
      <c r="AE187" s="711"/>
      <c r="AF187" s="711"/>
      <c r="AG187" s="711"/>
      <c r="AH187" s="711"/>
      <c r="AI187" s="711"/>
      <c r="AJ187" s="711"/>
      <c r="AK187" s="711"/>
      <c r="AL187" s="711"/>
      <c r="AM187" s="711"/>
      <c r="AN187" s="711"/>
      <c r="AO187" s="711"/>
      <c r="AP187" s="711"/>
      <c r="AQ187" s="711"/>
      <c r="AR187" s="711"/>
      <c r="AS187" s="711"/>
      <c r="AT187" s="711"/>
      <c r="AU187" s="711"/>
      <c r="AV187" s="711"/>
    </row>
    <row r="188" spans="1:48" ht="15.6" x14ac:dyDescent="0.25">
      <c r="A188" s="701"/>
      <c r="B188" s="701"/>
      <c r="E188" t="s">
        <v>528</v>
      </c>
      <c r="H188" s="693"/>
      <c r="I188" s="693"/>
      <c r="J188" s="693"/>
      <c r="K188" s="693"/>
      <c r="L188" s="693"/>
      <c r="M188" s="693"/>
      <c r="N188" s="693"/>
      <c r="O188" s="693"/>
      <c r="P188" s="693"/>
      <c r="Q188" s="693"/>
      <c r="W188" s="711"/>
      <c r="X188" s="711"/>
      <c r="Y188" s="711"/>
      <c r="Z188" s="711"/>
      <c r="AA188" s="711"/>
      <c r="AB188" s="711"/>
      <c r="AC188" s="711"/>
      <c r="AD188" s="711"/>
      <c r="AE188" s="711"/>
      <c r="AF188" s="711"/>
      <c r="AG188" s="711"/>
      <c r="AH188" s="711"/>
      <c r="AI188" s="711"/>
      <c r="AJ188" s="711"/>
      <c r="AK188" s="711"/>
      <c r="AL188" s="711"/>
      <c r="AM188" s="711"/>
      <c r="AN188" s="711"/>
      <c r="AO188" s="711"/>
      <c r="AP188" s="711"/>
      <c r="AQ188" s="711"/>
      <c r="AR188" s="711"/>
      <c r="AS188" s="711"/>
      <c r="AT188" s="711"/>
      <c r="AU188" s="711"/>
      <c r="AV188" s="711"/>
    </row>
    <row r="189" spans="1:48" x14ac:dyDescent="0.25">
      <c r="A189" s="701"/>
      <c r="B189" s="701"/>
      <c r="F189" t="s">
        <v>529</v>
      </c>
    </row>
    <row r="190" spans="1:48" x14ac:dyDescent="0.25">
      <c r="A190" s="701"/>
      <c r="B190" s="701"/>
      <c r="G190" s="695" t="s">
        <v>533</v>
      </c>
      <c r="V190" s="711">
        <v>0</v>
      </c>
      <c r="W190" s="711">
        <v>0</v>
      </c>
      <c r="X190" s="711">
        <v>0</v>
      </c>
      <c r="Y190" s="711">
        <v>0</v>
      </c>
      <c r="Z190" s="711">
        <v>0</v>
      </c>
      <c r="AA190" s="711">
        <v>0</v>
      </c>
      <c r="AB190" s="711">
        <v>0</v>
      </c>
      <c r="AC190" s="711">
        <v>0</v>
      </c>
      <c r="AD190" s="711">
        <v>0</v>
      </c>
      <c r="AE190" s="711">
        <v>3798040000</v>
      </c>
      <c r="AF190" s="711">
        <v>3735105000</v>
      </c>
      <c r="AG190" s="711">
        <v>3631375000</v>
      </c>
      <c r="AH190" s="711">
        <v>3491280000</v>
      </c>
      <c r="AI190" s="711">
        <v>3342265000</v>
      </c>
      <c r="AJ190" s="711">
        <v>3178585000</v>
      </c>
      <c r="AK190" s="711">
        <v>3018920000</v>
      </c>
      <c r="AL190" s="711">
        <v>2844330000</v>
      </c>
      <c r="AM190" s="711">
        <v>2629420000</v>
      </c>
      <c r="AN190" s="711">
        <v>2459370000</v>
      </c>
      <c r="AO190" s="711">
        <v>2285660000</v>
      </c>
      <c r="AP190" s="711">
        <v>2129420000</v>
      </c>
      <c r="AQ190" s="711">
        <v>1972675000</v>
      </c>
      <c r="AR190" s="711">
        <v>1809630000</v>
      </c>
      <c r="AS190" s="711">
        <v>1656735000</v>
      </c>
      <c r="AT190" s="711">
        <v>1500590000</v>
      </c>
      <c r="AU190" s="711">
        <v>1382815000</v>
      </c>
      <c r="AV190" s="711">
        <v>1242980000</v>
      </c>
    </row>
    <row r="191" spans="1:48" x14ac:dyDescent="0.25">
      <c r="A191" s="701"/>
      <c r="B191" s="701"/>
      <c r="G191" s="695" t="s">
        <v>534</v>
      </c>
      <c r="V191" s="711">
        <v>0</v>
      </c>
      <c r="W191" s="711">
        <v>0</v>
      </c>
      <c r="X191" s="711">
        <v>0</v>
      </c>
      <c r="Y191" s="711">
        <v>0</v>
      </c>
      <c r="Z191" s="711">
        <v>0</v>
      </c>
      <c r="AA191" s="711">
        <v>0</v>
      </c>
      <c r="AB191" s="711">
        <v>0</v>
      </c>
      <c r="AC191" s="711">
        <v>0</v>
      </c>
      <c r="AD191" s="711">
        <v>0</v>
      </c>
      <c r="AE191" s="711">
        <v>534015000</v>
      </c>
      <c r="AF191" s="711">
        <v>534015000</v>
      </c>
      <c r="AG191" s="711">
        <v>534015000</v>
      </c>
      <c r="AH191" s="711">
        <v>534015000</v>
      </c>
      <c r="AI191" s="711">
        <v>554260000</v>
      </c>
      <c r="AJ191" s="711">
        <v>568120000</v>
      </c>
      <c r="AK191" s="711">
        <v>578835000</v>
      </c>
      <c r="AL191" s="711">
        <v>603490000</v>
      </c>
      <c r="AM191" s="711">
        <v>669890000</v>
      </c>
      <c r="AN191" s="711">
        <v>687390000</v>
      </c>
      <c r="AO191" s="711">
        <v>707145000</v>
      </c>
      <c r="AP191" s="711">
        <v>701835000</v>
      </c>
      <c r="AQ191" s="711">
        <v>706840000</v>
      </c>
      <c r="AR191" s="711">
        <v>708215000</v>
      </c>
      <c r="AS191" s="711">
        <v>693025000</v>
      </c>
      <c r="AT191" s="711">
        <v>678185000</v>
      </c>
      <c r="AU191" s="711">
        <v>680675000</v>
      </c>
      <c r="AV191" s="711">
        <v>641875000</v>
      </c>
    </row>
    <row r="192" spans="1:48" ht="15.6" x14ac:dyDescent="0.25">
      <c r="A192" s="701"/>
      <c r="B192" s="701"/>
      <c r="G192" s="691" t="s">
        <v>38</v>
      </c>
      <c r="V192" s="692">
        <v>0</v>
      </c>
      <c r="W192" s="692">
        <v>0</v>
      </c>
      <c r="X192" s="692">
        <v>0</v>
      </c>
      <c r="Y192" s="692">
        <v>0</v>
      </c>
      <c r="Z192" s="692">
        <v>0</v>
      </c>
      <c r="AA192" s="692">
        <v>0</v>
      </c>
      <c r="AB192" s="692">
        <v>0</v>
      </c>
      <c r="AC192" s="692">
        <v>0</v>
      </c>
      <c r="AD192" s="692">
        <v>0</v>
      </c>
      <c r="AE192" s="692">
        <v>4332055000</v>
      </c>
      <c r="AF192" s="692">
        <v>4269120000</v>
      </c>
      <c r="AG192" s="692">
        <v>4165390000</v>
      </c>
      <c r="AH192" s="692">
        <v>4025295000</v>
      </c>
      <c r="AI192" s="692">
        <v>3896525000</v>
      </c>
      <c r="AJ192" s="692">
        <v>3746705000</v>
      </c>
      <c r="AK192" s="692">
        <v>3597755000</v>
      </c>
      <c r="AL192" s="692">
        <v>3447820000</v>
      </c>
      <c r="AM192" s="692">
        <v>3299310000</v>
      </c>
      <c r="AN192" s="692">
        <v>3146760000</v>
      </c>
      <c r="AO192" s="692">
        <v>2992805000</v>
      </c>
      <c r="AP192" s="692">
        <v>2831255000</v>
      </c>
      <c r="AQ192" s="692">
        <v>2679515000</v>
      </c>
      <c r="AR192" s="692">
        <v>2517845000</v>
      </c>
      <c r="AS192" s="692">
        <v>2349760000</v>
      </c>
      <c r="AT192" s="692">
        <v>2178775000</v>
      </c>
      <c r="AU192" s="692">
        <v>2063490000</v>
      </c>
      <c r="AV192" s="692">
        <v>1884855000</v>
      </c>
    </row>
    <row r="193" spans="1:48" x14ac:dyDescent="0.25">
      <c r="A193" s="701"/>
      <c r="B193" s="701"/>
      <c r="F193" t="s">
        <v>532</v>
      </c>
      <c r="V193" s="711"/>
      <c r="W193" s="711"/>
      <c r="X193" s="711"/>
      <c r="Y193" s="711"/>
      <c r="Z193" s="711"/>
      <c r="AA193" s="711"/>
      <c r="AB193" s="711"/>
      <c r="AC193" s="711"/>
      <c r="AD193" s="711"/>
      <c r="AE193" s="711"/>
      <c r="AF193" s="711"/>
      <c r="AG193" s="711"/>
      <c r="AH193" s="711"/>
      <c r="AI193" s="711"/>
      <c r="AJ193" s="711"/>
      <c r="AK193" s="711"/>
      <c r="AL193" s="711"/>
      <c r="AM193" s="711"/>
      <c r="AN193" s="711"/>
      <c r="AO193" s="711"/>
      <c r="AP193" s="711"/>
      <c r="AQ193" s="711"/>
      <c r="AR193" s="711"/>
      <c r="AS193" s="711"/>
      <c r="AT193" s="711"/>
      <c r="AU193" s="711"/>
      <c r="AV193" s="711"/>
    </row>
    <row r="194" spans="1:48" x14ac:dyDescent="0.25">
      <c r="A194" s="701"/>
      <c r="B194" s="701"/>
      <c r="G194" t="s">
        <v>533</v>
      </c>
      <c r="V194" s="711">
        <v>0</v>
      </c>
      <c r="W194" s="711">
        <v>0</v>
      </c>
      <c r="X194" s="711">
        <v>0</v>
      </c>
      <c r="Y194" s="711">
        <v>0</v>
      </c>
      <c r="Z194" s="711">
        <v>0</v>
      </c>
      <c r="AA194" s="711">
        <v>0</v>
      </c>
      <c r="AB194" s="711">
        <v>0</v>
      </c>
      <c r="AC194" s="711">
        <v>0</v>
      </c>
      <c r="AD194" s="711">
        <v>0</v>
      </c>
      <c r="AE194" s="711">
        <v>0</v>
      </c>
      <c r="AF194" s="711">
        <v>0</v>
      </c>
      <c r="AG194" s="711">
        <v>0</v>
      </c>
      <c r="AH194" s="711">
        <v>255000000</v>
      </c>
      <c r="AI194" s="711">
        <v>255000000</v>
      </c>
      <c r="AJ194" s="711">
        <v>252683248.50205451</v>
      </c>
      <c r="AK194" s="711">
        <v>247892191.92460638</v>
      </c>
      <c r="AL194" s="711">
        <v>242883112.32878077</v>
      </c>
      <c r="AM194" s="711">
        <v>237646088.30459762</v>
      </c>
      <c r="AN194" s="711">
        <v>242170746.95591396</v>
      </c>
      <c r="AO194" s="711">
        <v>326446243.35498178</v>
      </c>
      <c r="AP194" s="711">
        <v>400370386.06214029</v>
      </c>
      <c r="AQ194" s="711">
        <v>483107465.09667391</v>
      </c>
      <c r="AR194" s="711">
        <v>583951137.10290873</v>
      </c>
      <c r="AS194" s="711">
        <v>712817284.41976154</v>
      </c>
      <c r="AT194" s="711">
        <v>819341314.12207949</v>
      </c>
      <c r="AU194" s="711">
        <v>952958291.83557284</v>
      </c>
      <c r="AV194" s="711">
        <v>1043438942.9482609</v>
      </c>
    </row>
    <row r="195" spans="1:48" x14ac:dyDescent="0.25">
      <c r="A195" s="701"/>
      <c r="B195" s="701"/>
      <c r="G195" t="s">
        <v>534</v>
      </c>
      <c r="V195" s="711">
        <v>0</v>
      </c>
      <c r="W195" s="711">
        <v>0</v>
      </c>
      <c r="X195" s="711">
        <v>0</v>
      </c>
      <c r="Y195" s="711">
        <v>0</v>
      </c>
      <c r="Z195" s="711">
        <v>0</v>
      </c>
      <c r="AA195" s="711">
        <v>0</v>
      </c>
      <c r="AB195" s="711">
        <v>0</v>
      </c>
      <c r="AC195" s="711">
        <v>0</v>
      </c>
      <c r="AD195" s="711">
        <v>0</v>
      </c>
      <c r="AE195" s="711">
        <v>0</v>
      </c>
      <c r="AF195" s="711">
        <v>0</v>
      </c>
      <c r="AG195" s="711">
        <v>0</v>
      </c>
      <c r="AH195" s="711">
        <v>0</v>
      </c>
      <c r="AI195" s="711">
        <v>90000000</v>
      </c>
      <c r="AJ195" s="711">
        <v>170000000</v>
      </c>
      <c r="AK195" s="711">
        <v>250000000</v>
      </c>
      <c r="AL195" s="711">
        <v>330000000</v>
      </c>
      <c r="AM195" s="711">
        <v>410000000</v>
      </c>
      <c r="AN195" s="711">
        <v>480000000</v>
      </c>
      <c r="AO195" s="711">
        <v>480000000</v>
      </c>
      <c r="AP195" s="711">
        <v>480000000</v>
      </c>
      <c r="AQ195" s="711">
        <v>480000000</v>
      </c>
      <c r="AR195" s="711">
        <v>480000000</v>
      </c>
      <c r="AS195" s="711">
        <v>475689352.29788429</v>
      </c>
      <c r="AT195" s="711">
        <v>467654832.14400834</v>
      </c>
      <c r="AU195" s="711">
        <v>456008171.06965595</v>
      </c>
      <c r="AV195" s="711">
        <v>440706288.06600618</v>
      </c>
    </row>
    <row r="196" spans="1:48" ht="15.6" x14ac:dyDescent="0.25">
      <c r="A196" s="701"/>
      <c r="B196" s="701"/>
      <c r="G196" s="691" t="s">
        <v>38</v>
      </c>
      <c r="V196" s="692">
        <v>0</v>
      </c>
      <c r="W196" s="692">
        <v>0</v>
      </c>
      <c r="X196" s="692">
        <v>0</v>
      </c>
      <c r="Y196" s="692">
        <v>0</v>
      </c>
      <c r="Z196" s="692">
        <v>0</v>
      </c>
      <c r="AA196" s="692">
        <v>0</v>
      </c>
      <c r="AB196" s="692">
        <v>0</v>
      </c>
      <c r="AC196" s="692">
        <v>0</v>
      </c>
      <c r="AD196" s="692">
        <v>0</v>
      </c>
      <c r="AE196" s="692">
        <v>0</v>
      </c>
      <c r="AF196" s="692">
        <v>0</v>
      </c>
      <c r="AG196" s="692">
        <v>0</v>
      </c>
      <c r="AH196" s="692">
        <v>255000000</v>
      </c>
      <c r="AI196" s="692">
        <v>345000000</v>
      </c>
      <c r="AJ196" s="692">
        <v>422683248.50205451</v>
      </c>
      <c r="AK196" s="692">
        <v>497892191.92460638</v>
      </c>
      <c r="AL196" s="692">
        <v>572883112.32878077</v>
      </c>
      <c r="AM196" s="692">
        <v>647646088.30459762</v>
      </c>
      <c r="AN196" s="692">
        <v>722170746.95591402</v>
      </c>
      <c r="AO196" s="692">
        <v>806446243.35498178</v>
      </c>
      <c r="AP196" s="692">
        <v>880370386.06214023</v>
      </c>
      <c r="AQ196" s="692">
        <v>963107465.09667397</v>
      </c>
      <c r="AR196" s="692">
        <v>1063951137.1029087</v>
      </c>
      <c r="AS196" s="692">
        <v>1188506636.7176459</v>
      </c>
      <c r="AT196" s="692">
        <v>1286996146.2660878</v>
      </c>
      <c r="AU196" s="692">
        <v>1408966462.9052289</v>
      </c>
      <c r="AV196" s="692">
        <v>1484145231.014267</v>
      </c>
    </row>
    <row r="197" spans="1:48" x14ac:dyDescent="0.25">
      <c r="A197" s="701"/>
      <c r="B197" s="701"/>
      <c r="F197" t="s">
        <v>535</v>
      </c>
      <c r="V197" s="711"/>
      <c r="W197" s="711"/>
      <c r="X197" s="711"/>
      <c r="Y197" s="711"/>
      <c r="Z197" s="711"/>
      <c r="AA197" s="711"/>
      <c r="AB197" s="711"/>
      <c r="AC197" s="711"/>
      <c r="AD197" s="711"/>
      <c r="AE197" s="711"/>
      <c r="AF197" s="711"/>
      <c r="AG197" s="711"/>
      <c r="AH197" s="711"/>
      <c r="AI197" s="711"/>
      <c r="AJ197" s="711"/>
      <c r="AK197" s="711"/>
      <c r="AL197" s="711"/>
      <c r="AM197" s="711"/>
      <c r="AN197" s="711"/>
      <c r="AO197" s="711"/>
      <c r="AP197" s="711"/>
      <c r="AQ197" s="711"/>
      <c r="AR197" s="711"/>
      <c r="AS197" s="711"/>
      <c r="AT197" s="711"/>
      <c r="AU197" s="711"/>
      <c r="AV197" s="711"/>
    </row>
    <row r="198" spans="1:48" x14ac:dyDescent="0.25">
      <c r="A198" s="701"/>
      <c r="B198" s="701"/>
      <c r="G198" t="s">
        <v>533</v>
      </c>
      <c r="V198" s="711">
        <v>0</v>
      </c>
      <c r="W198" s="711">
        <v>0</v>
      </c>
      <c r="X198" s="711">
        <v>0</v>
      </c>
      <c r="Y198" s="711">
        <v>0</v>
      </c>
      <c r="Z198" s="711">
        <v>0</v>
      </c>
      <c r="AA198" s="711">
        <v>0</v>
      </c>
      <c r="AB198" s="711">
        <v>0</v>
      </c>
      <c r="AC198" s="711">
        <v>0</v>
      </c>
      <c r="AD198" s="711">
        <v>0</v>
      </c>
      <c r="AE198" s="711">
        <v>3798040000</v>
      </c>
      <c r="AF198" s="711">
        <v>3735105000</v>
      </c>
      <c r="AG198" s="711">
        <v>3631375000</v>
      </c>
      <c r="AH198" s="711">
        <v>3746280000</v>
      </c>
      <c r="AI198" s="711">
        <v>3597265000</v>
      </c>
      <c r="AJ198" s="711">
        <v>3431268248.5020547</v>
      </c>
      <c r="AK198" s="711">
        <v>3266812191.9246063</v>
      </c>
      <c r="AL198" s="711">
        <v>3087213112.3287807</v>
      </c>
      <c r="AM198" s="711">
        <v>2867066088.3045979</v>
      </c>
      <c r="AN198" s="711">
        <v>2701540746.955914</v>
      </c>
      <c r="AO198" s="711">
        <v>2612106243.3549819</v>
      </c>
      <c r="AP198" s="711">
        <v>2529790386.0621405</v>
      </c>
      <c r="AQ198" s="711">
        <v>2455782465.096674</v>
      </c>
      <c r="AR198" s="711">
        <v>2393581137.1029086</v>
      </c>
      <c r="AS198" s="711">
        <v>2369552284.4197617</v>
      </c>
      <c r="AT198" s="711">
        <v>2319931314.1220794</v>
      </c>
      <c r="AU198" s="711">
        <v>2335773291.8355727</v>
      </c>
      <c r="AV198" s="711">
        <v>2286418942.9482608</v>
      </c>
    </row>
    <row r="199" spans="1:48" x14ac:dyDescent="0.25">
      <c r="A199" s="701"/>
      <c r="B199" s="701"/>
      <c r="G199" t="s">
        <v>534</v>
      </c>
      <c r="V199" s="711">
        <v>0</v>
      </c>
      <c r="W199" s="711">
        <v>0</v>
      </c>
      <c r="X199" s="711">
        <v>0</v>
      </c>
      <c r="Y199" s="711">
        <v>0</v>
      </c>
      <c r="Z199" s="711">
        <v>0</v>
      </c>
      <c r="AA199" s="711">
        <v>0</v>
      </c>
      <c r="AB199" s="711">
        <v>0</v>
      </c>
      <c r="AC199" s="711">
        <v>0</v>
      </c>
      <c r="AD199" s="711">
        <v>0</v>
      </c>
      <c r="AE199" s="711">
        <v>534015000</v>
      </c>
      <c r="AF199" s="711">
        <v>534015000</v>
      </c>
      <c r="AG199" s="711">
        <v>534015000</v>
      </c>
      <c r="AH199" s="711">
        <v>534015000</v>
      </c>
      <c r="AI199" s="711">
        <v>644260000</v>
      </c>
      <c r="AJ199" s="711">
        <v>738120000</v>
      </c>
      <c r="AK199" s="711">
        <v>828835000</v>
      </c>
      <c r="AL199" s="711">
        <v>933490000</v>
      </c>
      <c r="AM199" s="711">
        <v>1079890000</v>
      </c>
      <c r="AN199" s="711">
        <v>1167390000</v>
      </c>
      <c r="AO199" s="711">
        <v>1187145000</v>
      </c>
      <c r="AP199" s="711">
        <v>1181835000</v>
      </c>
      <c r="AQ199" s="711">
        <v>1186840000</v>
      </c>
      <c r="AR199" s="711">
        <v>1188215000</v>
      </c>
      <c r="AS199" s="711">
        <v>1168714352.2978842</v>
      </c>
      <c r="AT199" s="711">
        <v>1145839832.1440084</v>
      </c>
      <c r="AU199" s="711">
        <v>1136683171.0696559</v>
      </c>
      <c r="AV199" s="711">
        <v>1082581288.0660062</v>
      </c>
    </row>
    <row r="200" spans="1:48" ht="15.6" x14ac:dyDescent="0.25">
      <c r="A200" s="701"/>
      <c r="B200" s="701"/>
      <c r="G200" s="691" t="s">
        <v>38</v>
      </c>
      <c r="V200" s="692">
        <v>0</v>
      </c>
      <c r="W200" s="692">
        <v>0</v>
      </c>
      <c r="X200" s="692">
        <v>0</v>
      </c>
      <c r="Y200" s="692">
        <v>0</v>
      </c>
      <c r="Z200" s="692">
        <v>0</v>
      </c>
      <c r="AA200" s="692">
        <v>0</v>
      </c>
      <c r="AB200" s="692">
        <v>0</v>
      </c>
      <c r="AC200" s="692">
        <v>0</v>
      </c>
      <c r="AD200" s="692">
        <v>0</v>
      </c>
      <c r="AE200" s="692">
        <v>4332055000</v>
      </c>
      <c r="AF200" s="692">
        <v>4269120000</v>
      </c>
      <c r="AG200" s="692">
        <v>4165390000</v>
      </c>
      <c r="AH200" s="692">
        <v>4280295000</v>
      </c>
      <c r="AI200" s="692">
        <v>4241525000</v>
      </c>
      <c r="AJ200" s="692">
        <v>4169388248.5020547</v>
      </c>
      <c r="AK200" s="692">
        <v>4095647191.9246063</v>
      </c>
      <c r="AL200" s="692">
        <v>4020703112.3287807</v>
      </c>
      <c r="AM200" s="692">
        <v>3946956088.3045979</v>
      </c>
      <c r="AN200" s="692">
        <v>3868930746.955914</v>
      </c>
      <c r="AO200" s="692">
        <v>3799251243.3549819</v>
      </c>
      <c r="AP200" s="692">
        <v>3711625386.0621405</v>
      </c>
      <c r="AQ200" s="692">
        <v>3642622465.096674</v>
      </c>
      <c r="AR200" s="692">
        <v>3581796137.1029086</v>
      </c>
      <c r="AS200" s="692">
        <v>3538266636.7176456</v>
      </c>
      <c r="AT200" s="692">
        <v>3465771146.2660875</v>
      </c>
      <c r="AU200" s="692">
        <v>3472456462.9052286</v>
      </c>
      <c r="AV200" s="692">
        <v>3369000231.014267</v>
      </c>
    </row>
    <row r="201" spans="1:48" ht="15.6" x14ac:dyDescent="0.25">
      <c r="A201" s="701"/>
      <c r="B201" s="701"/>
      <c r="E201" t="s">
        <v>536</v>
      </c>
      <c r="V201" s="692">
        <v>0</v>
      </c>
      <c r="W201" s="692">
        <v>0</v>
      </c>
      <c r="X201" s="692">
        <v>0</v>
      </c>
      <c r="Y201" s="692">
        <v>0</v>
      </c>
      <c r="Z201" s="692">
        <v>0</v>
      </c>
      <c r="AA201" s="692">
        <v>0</v>
      </c>
      <c r="AB201" s="692">
        <v>0</v>
      </c>
      <c r="AC201" s="692">
        <v>0</v>
      </c>
      <c r="AD201" s="692">
        <v>0</v>
      </c>
      <c r="AE201" s="692">
        <v>0</v>
      </c>
      <c r="AF201" s="692">
        <v>0</v>
      </c>
      <c r="AG201" s="692">
        <v>115210000</v>
      </c>
      <c r="AH201" s="692">
        <v>97175000</v>
      </c>
      <c r="AI201" s="692">
        <v>78390000</v>
      </c>
      <c r="AJ201" s="692">
        <v>63220000</v>
      </c>
      <c r="AK201" s="692">
        <v>51820000</v>
      </c>
      <c r="AL201" s="692">
        <v>39950000</v>
      </c>
      <c r="AM201" s="692">
        <v>33515000</v>
      </c>
      <c r="AN201" s="692">
        <v>26660000</v>
      </c>
      <c r="AO201" s="692">
        <v>25495000</v>
      </c>
      <c r="AP201" s="692">
        <v>24270000</v>
      </c>
      <c r="AQ201" s="692">
        <v>22985000</v>
      </c>
      <c r="AR201" s="692">
        <v>21635000</v>
      </c>
      <c r="AS201" s="692">
        <v>20220000</v>
      </c>
      <c r="AT201" s="692">
        <v>18735000</v>
      </c>
      <c r="AU201" s="692">
        <v>17025000</v>
      </c>
      <c r="AV201" s="692">
        <v>15235000</v>
      </c>
    </row>
    <row r="202" spans="1:48" ht="15.6" x14ac:dyDescent="0.25">
      <c r="A202" s="701"/>
      <c r="B202" s="701"/>
      <c r="D202" s="691" t="s">
        <v>38</v>
      </c>
      <c r="V202" s="692">
        <v>0</v>
      </c>
      <c r="W202" s="692">
        <v>0</v>
      </c>
      <c r="X202" s="692">
        <v>0</v>
      </c>
      <c r="Y202" s="692">
        <v>0</v>
      </c>
      <c r="Z202" s="692">
        <v>0</v>
      </c>
      <c r="AA202" s="692">
        <v>0</v>
      </c>
      <c r="AB202" s="692">
        <v>0</v>
      </c>
      <c r="AC202" s="692">
        <v>0</v>
      </c>
      <c r="AD202" s="692">
        <v>0</v>
      </c>
      <c r="AE202" s="692">
        <v>4332055000</v>
      </c>
      <c r="AF202" s="692">
        <v>4269120000</v>
      </c>
      <c r="AG202" s="692">
        <v>4280600000</v>
      </c>
      <c r="AH202" s="692">
        <v>4377470000</v>
      </c>
      <c r="AI202" s="692">
        <v>4319915000</v>
      </c>
      <c r="AJ202" s="692">
        <v>4232608248.5020547</v>
      </c>
      <c r="AK202" s="692">
        <v>4147467191.9246063</v>
      </c>
      <c r="AL202" s="692">
        <v>4060653112.3287807</v>
      </c>
      <c r="AM202" s="692">
        <v>3980471088.3045979</v>
      </c>
      <c r="AN202" s="692">
        <v>3895590746.955914</v>
      </c>
      <c r="AO202" s="692">
        <v>3824746243.3549819</v>
      </c>
      <c r="AP202" s="692">
        <v>3735895386.0621405</v>
      </c>
      <c r="AQ202" s="692">
        <v>3665607465.096674</v>
      </c>
      <c r="AR202" s="692">
        <v>3603431137.1029086</v>
      </c>
      <c r="AS202" s="692">
        <v>3558486636.7176456</v>
      </c>
      <c r="AT202" s="692">
        <v>3484506146.2660875</v>
      </c>
      <c r="AU202" s="692">
        <v>3489481462.9052286</v>
      </c>
      <c r="AV202" s="692">
        <v>3384235231.014267</v>
      </c>
    </row>
    <row r="203" spans="1:48" ht="15.6" x14ac:dyDescent="0.25">
      <c r="A203" s="701"/>
      <c r="B203" s="701"/>
      <c r="D203" s="691"/>
    </row>
    <row r="204" spans="1:48" x14ac:dyDescent="0.25">
      <c r="A204" s="701"/>
      <c r="B204" s="701"/>
      <c r="D204" t="s">
        <v>223</v>
      </c>
      <c r="E204" t="s">
        <v>650</v>
      </c>
      <c r="V204" s="711">
        <v>0</v>
      </c>
      <c r="W204" s="711">
        <v>0</v>
      </c>
      <c r="X204" s="711">
        <v>0</v>
      </c>
      <c r="Y204" s="711">
        <v>0</v>
      </c>
      <c r="Z204" s="711">
        <v>0</v>
      </c>
      <c r="AA204" s="711">
        <v>0</v>
      </c>
      <c r="AB204" s="711">
        <v>0</v>
      </c>
      <c r="AC204" s="711">
        <v>0</v>
      </c>
      <c r="AD204" s="711">
        <v>0</v>
      </c>
      <c r="AE204" s="711">
        <v>0</v>
      </c>
      <c r="AF204" s="711">
        <v>0</v>
      </c>
      <c r="AG204" s="711">
        <v>75310000</v>
      </c>
      <c r="AH204" s="711">
        <v>110275000</v>
      </c>
      <c r="AI204" s="711">
        <v>128770000</v>
      </c>
      <c r="AJ204" s="711">
        <v>152136751.49794549</v>
      </c>
      <c r="AK204" s="711">
        <v>153741056.57744813</v>
      </c>
      <c r="AL204" s="711">
        <v>154944079.59582561</v>
      </c>
      <c r="AM204" s="711">
        <v>153747024.02418315</v>
      </c>
      <c r="AN204" s="711">
        <v>158025341.34868366</v>
      </c>
      <c r="AO204" s="711">
        <v>159679503.60093218</v>
      </c>
      <c r="AP204" s="711">
        <v>167625857.29284152</v>
      </c>
      <c r="AQ204" s="711">
        <v>159002920.96546641</v>
      </c>
      <c r="AR204" s="711">
        <v>170826327.99376518</v>
      </c>
      <c r="AS204" s="711">
        <v>183529500.38526297</v>
      </c>
      <c r="AT204" s="711">
        <v>192495490.45155796</v>
      </c>
      <c r="AU204" s="711">
        <v>143314683.36085913</v>
      </c>
      <c r="AV204" s="711">
        <v>213456231.89096171</v>
      </c>
    </row>
    <row r="205" spans="1:48" x14ac:dyDescent="0.25">
      <c r="A205" s="701"/>
      <c r="B205" s="701"/>
      <c r="E205" t="s">
        <v>651</v>
      </c>
      <c r="V205" s="711">
        <v>0</v>
      </c>
      <c r="W205" s="711">
        <v>0</v>
      </c>
      <c r="X205" s="711">
        <v>0</v>
      </c>
      <c r="Y205" s="711">
        <v>0</v>
      </c>
      <c r="Z205" s="711">
        <v>0</v>
      </c>
      <c r="AA205" s="711">
        <v>0</v>
      </c>
      <c r="AB205" s="711">
        <v>0</v>
      </c>
      <c r="AC205" s="711">
        <v>0</v>
      </c>
      <c r="AD205" s="711">
        <v>0</v>
      </c>
      <c r="AE205" s="711">
        <v>0</v>
      </c>
      <c r="AF205" s="711">
        <v>0</v>
      </c>
      <c r="AG205" s="711">
        <v>177982720.22330001</v>
      </c>
      <c r="AH205" s="711">
        <v>177399462.95202819</v>
      </c>
      <c r="AI205" s="711">
        <v>181381345.67541856</v>
      </c>
      <c r="AJ205" s="711">
        <v>177492423.773</v>
      </c>
      <c r="AK205" s="711">
        <v>173888903.21794286</v>
      </c>
      <c r="AL205" s="711">
        <v>167425936.67663002</v>
      </c>
      <c r="AM205" s="711">
        <v>159987990.5859749</v>
      </c>
      <c r="AN205" s="711">
        <v>152681120.54427513</v>
      </c>
      <c r="AO205" s="711">
        <v>146501211.56334898</v>
      </c>
      <c r="AP205" s="711">
        <v>142425641.46383792</v>
      </c>
      <c r="AQ205" s="711">
        <v>138341253.60811639</v>
      </c>
      <c r="AR205" s="711">
        <v>135095820.84133542</v>
      </c>
      <c r="AS205" s="711">
        <v>132949447.85665204</v>
      </c>
      <c r="AT205" s="711">
        <v>131424294.4157435</v>
      </c>
      <c r="AU205" s="711">
        <v>130766853.69850722</v>
      </c>
      <c r="AV205" s="711">
        <v>129422298.79529721</v>
      </c>
    </row>
    <row r="206" spans="1:48" x14ac:dyDescent="0.25">
      <c r="A206" s="701"/>
      <c r="B206" s="701"/>
      <c r="D206" t="s">
        <v>652</v>
      </c>
      <c r="E206" t="s">
        <v>650</v>
      </c>
      <c r="V206" s="711">
        <v>0</v>
      </c>
      <c r="W206" s="711">
        <v>0</v>
      </c>
      <c r="X206" s="711">
        <v>0</v>
      </c>
      <c r="Y206" s="711">
        <v>0</v>
      </c>
      <c r="Z206" s="711">
        <v>0</v>
      </c>
      <c r="AA206" s="711">
        <v>0</v>
      </c>
      <c r="AB206" s="711">
        <v>0</v>
      </c>
      <c r="AC206" s="711">
        <v>0</v>
      </c>
      <c r="AD206" s="711">
        <v>0</v>
      </c>
      <c r="AE206" s="711">
        <v>0</v>
      </c>
      <c r="AF206" s="711">
        <v>0</v>
      </c>
      <c r="AG206" s="711">
        <v>17065000</v>
      </c>
      <c r="AH206" s="711">
        <v>18035000</v>
      </c>
      <c r="AI206" s="711">
        <v>18785000</v>
      </c>
      <c r="AJ206" s="711">
        <v>15170000</v>
      </c>
      <c r="AK206" s="711">
        <v>11400000</v>
      </c>
      <c r="AL206" s="711">
        <v>11870000</v>
      </c>
      <c r="AM206" s="711">
        <v>6435000</v>
      </c>
      <c r="AN206" s="711">
        <v>6855000</v>
      </c>
      <c r="AO206" s="711">
        <v>1165000</v>
      </c>
      <c r="AP206" s="711">
        <v>1225000</v>
      </c>
      <c r="AQ206" s="711">
        <v>1285000</v>
      </c>
      <c r="AR206" s="711">
        <v>1350000</v>
      </c>
      <c r="AS206" s="711">
        <v>1415000</v>
      </c>
      <c r="AT206" s="711">
        <v>1485000</v>
      </c>
      <c r="AU206" s="711">
        <v>1710000</v>
      </c>
      <c r="AV206" s="711">
        <v>1790000</v>
      </c>
    </row>
    <row r="207" spans="1:48" x14ac:dyDescent="0.25">
      <c r="A207" s="701"/>
      <c r="B207" s="701"/>
      <c r="E207" t="s">
        <v>651</v>
      </c>
      <c r="V207" s="711">
        <v>0</v>
      </c>
      <c r="W207" s="711">
        <v>0</v>
      </c>
      <c r="X207" s="711">
        <v>0</v>
      </c>
      <c r="Y207" s="711">
        <v>0</v>
      </c>
      <c r="Z207" s="711">
        <v>0</v>
      </c>
      <c r="AA207" s="711">
        <v>0</v>
      </c>
      <c r="AB207" s="711">
        <v>0</v>
      </c>
      <c r="AC207" s="711">
        <v>0</v>
      </c>
      <c r="AD207" s="711">
        <v>0</v>
      </c>
      <c r="AE207" s="711">
        <v>0</v>
      </c>
      <c r="AF207" s="711">
        <v>0</v>
      </c>
      <c r="AG207" s="711">
        <v>6097001.2599999998</v>
      </c>
      <c r="AH207" s="711">
        <v>5287213.76</v>
      </c>
      <c r="AI207" s="711">
        <v>4487676.26</v>
      </c>
      <c r="AJ207" s="711">
        <v>3655801.26</v>
      </c>
      <c r="AK207" s="711">
        <v>2958651.26</v>
      </c>
      <c r="AL207" s="711">
        <v>2470420</v>
      </c>
      <c r="AM207" s="711">
        <v>1943595</v>
      </c>
      <c r="AN207" s="711">
        <v>1664925</v>
      </c>
      <c r="AO207" s="711">
        <v>1322175</v>
      </c>
      <c r="AP207" s="711">
        <v>1263925</v>
      </c>
      <c r="AQ207" s="711">
        <v>1202675</v>
      </c>
      <c r="AR207" s="711">
        <v>1138425</v>
      </c>
      <c r="AS207" s="711">
        <v>1070925</v>
      </c>
      <c r="AT207" s="711">
        <v>1000175</v>
      </c>
      <c r="AU207" s="711">
        <v>925925</v>
      </c>
      <c r="AV207" s="711">
        <v>840425</v>
      </c>
    </row>
    <row r="208" spans="1:48" ht="15.6" x14ac:dyDescent="0.25">
      <c r="A208" s="701"/>
      <c r="B208" s="701"/>
      <c r="D208" t="s">
        <v>38</v>
      </c>
      <c r="E208" t="s">
        <v>650</v>
      </c>
      <c r="G208" s="691"/>
      <c r="H208" s="691"/>
      <c r="I208" s="691"/>
      <c r="J208" s="691"/>
      <c r="K208" s="691"/>
      <c r="L208" s="691"/>
      <c r="M208" s="691"/>
      <c r="N208" s="691"/>
      <c r="O208" s="691"/>
      <c r="P208" s="691"/>
      <c r="Q208" s="691"/>
      <c r="V208" s="711">
        <v>0</v>
      </c>
      <c r="W208" s="711">
        <v>0</v>
      </c>
      <c r="X208" s="711">
        <v>0</v>
      </c>
      <c r="Y208" s="711">
        <v>0</v>
      </c>
      <c r="Z208" s="711">
        <v>0</v>
      </c>
      <c r="AA208" s="711">
        <v>0</v>
      </c>
      <c r="AB208" s="711">
        <v>0</v>
      </c>
      <c r="AC208" s="711">
        <v>0</v>
      </c>
      <c r="AD208" s="711">
        <v>0</v>
      </c>
      <c r="AE208" s="711">
        <v>0</v>
      </c>
      <c r="AF208" s="711">
        <v>0</v>
      </c>
      <c r="AG208" s="711">
        <v>92375000</v>
      </c>
      <c r="AH208" s="711">
        <v>128310000</v>
      </c>
      <c r="AI208" s="711">
        <v>147555000</v>
      </c>
      <c r="AJ208" s="711">
        <v>167306751.49794549</v>
      </c>
      <c r="AK208" s="711">
        <v>165141056.57744813</v>
      </c>
      <c r="AL208" s="711">
        <v>166814079.59582561</v>
      </c>
      <c r="AM208" s="711">
        <v>160182024.02418315</v>
      </c>
      <c r="AN208" s="711">
        <v>164880341.34868366</v>
      </c>
      <c r="AO208" s="711">
        <v>160844503.60093218</v>
      </c>
      <c r="AP208" s="711">
        <v>168850857.29284152</v>
      </c>
      <c r="AQ208" s="711">
        <v>160287920.96546641</v>
      </c>
      <c r="AR208" s="711">
        <v>172176327.99376518</v>
      </c>
      <c r="AS208" s="711">
        <v>184944500.38526297</v>
      </c>
      <c r="AT208" s="711">
        <v>193980490.45155796</v>
      </c>
      <c r="AU208" s="711">
        <v>145024683.36085913</v>
      </c>
      <c r="AV208" s="711">
        <v>215246231.89096171</v>
      </c>
    </row>
    <row r="209" spans="3:48" x14ac:dyDescent="0.25">
      <c r="E209" t="s">
        <v>651</v>
      </c>
      <c r="V209" s="711">
        <v>0</v>
      </c>
      <c r="W209" s="711">
        <v>0</v>
      </c>
      <c r="X209" s="711">
        <v>0</v>
      </c>
      <c r="Y209" s="711">
        <v>0</v>
      </c>
      <c r="Z209" s="711">
        <v>0</v>
      </c>
      <c r="AA209" s="711">
        <v>0</v>
      </c>
      <c r="AB209" s="711">
        <v>0</v>
      </c>
      <c r="AC209" s="711">
        <v>0</v>
      </c>
      <c r="AD209" s="711">
        <v>0</v>
      </c>
      <c r="AE209" s="711">
        <v>0</v>
      </c>
      <c r="AF209" s="711">
        <v>0</v>
      </c>
      <c r="AG209" s="711">
        <v>184079721.4833</v>
      </c>
      <c r="AH209" s="711">
        <v>182686676.71202818</v>
      </c>
      <c r="AI209" s="711">
        <v>185869021.93541855</v>
      </c>
      <c r="AJ209" s="711">
        <v>181148225.03299999</v>
      </c>
      <c r="AK209" s="711">
        <v>176847554.47794285</v>
      </c>
      <c r="AL209" s="711">
        <v>169896356.67663002</v>
      </c>
      <c r="AM209" s="711">
        <v>161931585.5859749</v>
      </c>
      <c r="AN209" s="711">
        <v>154346045.54427513</v>
      </c>
      <c r="AO209" s="711">
        <v>147823386.56334898</v>
      </c>
      <c r="AP209" s="711">
        <v>143689566.46383792</v>
      </c>
      <c r="AQ209" s="711">
        <v>139543928.60811639</v>
      </c>
      <c r="AR209" s="711">
        <v>136234245.84133542</v>
      </c>
      <c r="AS209" s="711">
        <v>134020372.85665204</v>
      </c>
      <c r="AT209" s="711">
        <v>132424469.4157435</v>
      </c>
      <c r="AU209" s="711">
        <v>131692778.69850722</v>
      </c>
      <c r="AV209" s="711">
        <v>130262723.79529721</v>
      </c>
    </row>
    <row r="210" spans="3:48" x14ac:dyDescent="0.25">
      <c r="E210" t="s">
        <v>38</v>
      </c>
      <c r="V210" s="694">
        <v>0</v>
      </c>
      <c r="W210" s="694">
        <v>0</v>
      </c>
      <c r="X210" s="694">
        <v>0</v>
      </c>
      <c r="Y210" s="694">
        <v>0</v>
      </c>
      <c r="Z210" s="694">
        <v>0</v>
      </c>
      <c r="AA210" s="694">
        <v>0</v>
      </c>
      <c r="AB210" s="694">
        <v>0</v>
      </c>
      <c r="AC210" s="694">
        <v>0</v>
      </c>
      <c r="AD210" s="694">
        <v>0</v>
      </c>
      <c r="AE210" s="694">
        <v>0</v>
      </c>
      <c r="AF210" s="694">
        <v>0</v>
      </c>
      <c r="AG210" s="694">
        <v>276454721.48329997</v>
      </c>
      <c r="AH210" s="694">
        <v>310996676.71202815</v>
      </c>
      <c r="AI210" s="694">
        <v>333424021.93541855</v>
      </c>
      <c r="AJ210" s="694">
        <v>348454976.53094548</v>
      </c>
      <c r="AK210" s="694">
        <v>341988611.05539095</v>
      </c>
      <c r="AL210" s="694">
        <v>336710436.27245563</v>
      </c>
      <c r="AM210" s="694">
        <v>322113609.61015809</v>
      </c>
      <c r="AN210" s="694">
        <v>319226386.89295876</v>
      </c>
      <c r="AO210" s="694">
        <v>308667890.16428113</v>
      </c>
      <c r="AP210" s="694">
        <v>312540423.75667942</v>
      </c>
      <c r="AQ210" s="694">
        <v>299831849.57358277</v>
      </c>
      <c r="AR210" s="694">
        <v>308410573.83510059</v>
      </c>
      <c r="AS210" s="694">
        <v>318964873.24191499</v>
      </c>
      <c r="AT210" s="694">
        <v>326404959.86730146</v>
      </c>
      <c r="AU210" s="694">
        <v>276717462.05936635</v>
      </c>
      <c r="AV210" s="694">
        <v>345508955.68625891</v>
      </c>
    </row>
    <row r="211" spans="3:48" ht="15.6" x14ac:dyDescent="0.25">
      <c r="G211" s="691"/>
      <c r="H211" s="691"/>
      <c r="I211" s="691"/>
      <c r="J211" s="691"/>
      <c r="K211" s="691"/>
      <c r="L211" s="691"/>
      <c r="M211" s="691"/>
      <c r="N211" s="691"/>
      <c r="O211" s="691"/>
      <c r="P211" s="691"/>
      <c r="Q211" s="691"/>
      <c r="V211" s="711"/>
      <c r="W211" s="692"/>
      <c r="X211" s="692"/>
      <c r="Y211" s="692"/>
      <c r="Z211" s="692"/>
      <c r="AA211" s="692"/>
      <c r="AB211" s="692"/>
      <c r="AC211" s="692"/>
      <c r="AD211" s="692"/>
      <c r="AE211" s="692"/>
      <c r="AF211" s="692"/>
      <c r="AG211" s="692"/>
      <c r="AH211" s="692"/>
      <c r="AI211" s="692"/>
      <c r="AJ211" s="692"/>
      <c r="AK211" s="692"/>
      <c r="AL211" s="692"/>
      <c r="AM211" s="692"/>
      <c r="AN211" s="692"/>
      <c r="AO211" s="692"/>
      <c r="AP211" s="692"/>
      <c r="AQ211" s="692"/>
      <c r="AR211" s="692"/>
      <c r="AS211" s="692"/>
      <c r="AT211" s="692"/>
      <c r="AU211" s="692"/>
      <c r="AV211" s="692"/>
    </row>
    <row r="212" spans="3:48" ht="15.6" x14ac:dyDescent="0.25">
      <c r="C212" s="691"/>
      <c r="D212" s="691" t="s">
        <v>844</v>
      </c>
    </row>
    <row r="213" spans="3:48" x14ac:dyDescent="0.25">
      <c r="F213" s="694" t="s">
        <v>653</v>
      </c>
      <c r="G213" s="694" t="s">
        <v>201</v>
      </c>
      <c r="H213" s="712"/>
      <c r="I213" s="712"/>
      <c r="J213" s="712"/>
      <c r="K213" s="712"/>
      <c r="L213" s="712"/>
      <c r="M213" s="712"/>
      <c r="N213" s="712"/>
      <c r="O213" s="712"/>
      <c r="P213" s="712"/>
      <c r="Q213" s="712"/>
      <c r="R213" s="712"/>
      <c r="S213" s="712"/>
      <c r="T213" s="713">
        <v>0</v>
      </c>
      <c r="U213" s="713">
        <v>0</v>
      </c>
      <c r="V213" s="713">
        <v>0</v>
      </c>
      <c r="W213" s="713">
        <v>0</v>
      </c>
      <c r="X213" s="713">
        <v>0</v>
      </c>
      <c r="Y213" s="713">
        <v>0</v>
      </c>
      <c r="Z213" s="713">
        <v>0</v>
      </c>
      <c r="AA213" s="713">
        <v>0</v>
      </c>
      <c r="AB213" s="713">
        <v>0</v>
      </c>
      <c r="AC213" s="713">
        <v>0</v>
      </c>
      <c r="AD213" s="713">
        <v>0</v>
      </c>
      <c r="AE213" s="713">
        <v>0</v>
      </c>
      <c r="AF213" s="713">
        <v>0</v>
      </c>
      <c r="AG213" s="713">
        <v>0</v>
      </c>
      <c r="AH213" s="713">
        <v>0</v>
      </c>
      <c r="AI213" s="713">
        <v>0</v>
      </c>
      <c r="AJ213" s="713">
        <v>0</v>
      </c>
      <c r="AK213" s="713">
        <v>0</v>
      </c>
      <c r="AL213" s="713">
        <v>0</v>
      </c>
      <c r="AM213" s="713">
        <v>0</v>
      </c>
      <c r="AN213" s="713">
        <v>0</v>
      </c>
      <c r="AO213" s="713">
        <v>0</v>
      </c>
      <c r="AP213" s="713">
        <v>0</v>
      </c>
      <c r="AQ213" s="713">
        <v>0</v>
      </c>
      <c r="AR213" s="713">
        <v>0</v>
      </c>
      <c r="AS213" s="713">
        <v>0</v>
      </c>
      <c r="AT213" s="713">
        <v>0</v>
      </c>
      <c r="AU213" s="713">
        <v>0</v>
      </c>
      <c r="AV213" s="713">
        <v>0</v>
      </c>
    </row>
    <row r="214" spans="3:48" x14ac:dyDescent="0.25">
      <c r="F214" s="694" t="s">
        <v>653</v>
      </c>
      <c r="G214" s="694" t="s">
        <v>829</v>
      </c>
      <c r="H214" s="712"/>
      <c r="I214" s="712"/>
      <c r="J214" s="712"/>
      <c r="K214" s="712"/>
      <c r="L214" s="712"/>
      <c r="M214" s="712"/>
      <c r="N214" s="712"/>
      <c r="O214" s="712"/>
      <c r="P214" s="712"/>
      <c r="Q214" s="712"/>
      <c r="R214" s="712"/>
      <c r="S214" s="712"/>
      <c r="T214" s="713">
        <v>187466286.63999999</v>
      </c>
      <c r="U214" s="713">
        <v>262493921.68000001</v>
      </c>
      <c r="V214" s="713">
        <v>204382835</v>
      </c>
      <c r="W214" s="713">
        <v>185129900.59999999</v>
      </c>
      <c r="X214" s="713">
        <v>98606561.319999993</v>
      </c>
      <c r="Y214" s="713">
        <v>124075510.97</v>
      </c>
      <c r="Z214" s="713">
        <v>76805103.159999996</v>
      </c>
      <c r="AA214" s="713">
        <v>107961319.19</v>
      </c>
      <c r="AB214" s="713">
        <v>78442307.789999992</v>
      </c>
      <c r="AC214" s="713">
        <v>55277004.829999998</v>
      </c>
      <c r="AD214" s="713">
        <v>127400241.13999999</v>
      </c>
      <c r="AE214" s="713">
        <v>346008343.63503599</v>
      </c>
      <c r="AF214" s="713">
        <v>284900000</v>
      </c>
      <c r="AG214" s="713">
        <v>271100000</v>
      </c>
      <c r="AH214" s="713">
        <v>242917251.48586324</v>
      </c>
      <c r="AI214" s="713">
        <v>148732093.81509924</v>
      </c>
      <c r="AJ214" s="713">
        <v>125768372.45450425</v>
      </c>
      <c r="AK214" s="713">
        <v>125803718.80196643</v>
      </c>
      <c r="AL214" s="713">
        <v>116027735.89163876</v>
      </c>
      <c r="AM214" s="713">
        <v>113148103.02090693</v>
      </c>
      <c r="AN214" s="713">
        <v>113328137.67094755</v>
      </c>
      <c r="AO214" s="713">
        <v>165121480.89936376</v>
      </c>
      <c r="AP214" s="713">
        <v>225646483.70555186</v>
      </c>
      <c r="AQ214" s="713">
        <v>277241872.77958822</v>
      </c>
      <c r="AR214" s="713">
        <v>338765552.26292992</v>
      </c>
      <c r="AS214" s="713">
        <v>571888078.67092466</v>
      </c>
      <c r="AT214" s="713">
        <v>1295425570.7079296</v>
      </c>
      <c r="AU214" s="713">
        <v>2147098152.9567041</v>
      </c>
      <c r="AV214" s="713">
        <v>2949173130.10536</v>
      </c>
    </row>
    <row r="215" spans="3:48" x14ac:dyDescent="0.25">
      <c r="F215" s="712" t="s">
        <v>653</v>
      </c>
      <c r="G215" s="712" t="s">
        <v>830</v>
      </c>
      <c r="H215" s="712"/>
      <c r="I215" s="712"/>
      <c r="J215" s="712"/>
      <c r="K215" s="712"/>
      <c r="L215" s="712"/>
      <c r="M215" s="712"/>
      <c r="N215" s="712"/>
      <c r="O215" s="712"/>
      <c r="P215" s="712"/>
      <c r="Q215" s="712"/>
      <c r="R215" s="712"/>
      <c r="S215" s="712"/>
      <c r="T215" s="713">
        <v>1249187</v>
      </c>
      <c r="U215" s="713">
        <v>1622.46</v>
      </c>
      <c r="V215" s="713">
        <v>1622.46</v>
      </c>
      <c r="W215" s="713">
        <v>1622.46</v>
      </c>
      <c r="X215" s="713">
        <v>1622.46</v>
      </c>
      <c r="Y215" s="713">
        <v>167040.46</v>
      </c>
      <c r="Z215" s="713">
        <v>1374407.01</v>
      </c>
      <c r="AA215" s="713">
        <v>1415343.13</v>
      </c>
      <c r="AB215" s="713">
        <v>0</v>
      </c>
      <c r="AC215" s="713">
        <v>0</v>
      </c>
      <c r="AD215" s="713">
        <v>0</v>
      </c>
      <c r="AE215" s="713">
        <v>4862500</v>
      </c>
      <c r="AF215" s="713">
        <v>-4.4747139327228069E-10</v>
      </c>
      <c r="AG215" s="713">
        <v>8045037</v>
      </c>
      <c r="AH215" s="713">
        <v>0</v>
      </c>
      <c r="AI215" s="713">
        <v>6656567.1191430092</v>
      </c>
      <c r="AJ215" s="713">
        <v>3439815.3993939757</v>
      </c>
      <c r="AK215" s="713">
        <v>14022605.883731395</v>
      </c>
      <c r="AL215" s="713">
        <v>23879763.372045219</v>
      </c>
      <c r="AM215" s="713">
        <v>26141498.738680601</v>
      </c>
      <c r="AN215" s="713">
        <v>19850075.368797719</v>
      </c>
      <c r="AO215" s="713">
        <v>21049349.364695042</v>
      </c>
      <c r="AP215" s="713">
        <v>22872091.768290251</v>
      </c>
      <c r="AQ215" s="713">
        <v>23090363.863155961</v>
      </c>
      <c r="AR215" s="713">
        <v>19104889.768588394</v>
      </c>
      <c r="AS215" s="713">
        <v>70139779.365118295</v>
      </c>
      <c r="AT215" s="713">
        <v>270996372.12977028</v>
      </c>
      <c r="AU215" s="713">
        <v>522824906.22567034</v>
      </c>
      <c r="AV215" s="713">
        <v>767934306.89116514</v>
      </c>
    </row>
    <row r="216" spans="3:48" x14ac:dyDescent="0.25">
      <c r="F216" s="694" t="s">
        <v>653</v>
      </c>
      <c r="G216" s="694" t="s">
        <v>203</v>
      </c>
      <c r="H216" s="712"/>
      <c r="I216" s="712"/>
      <c r="J216" s="712"/>
      <c r="K216" s="712"/>
      <c r="L216" s="712"/>
      <c r="M216" s="712"/>
      <c r="N216" s="712"/>
      <c r="O216" s="712"/>
      <c r="P216" s="712"/>
      <c r="Q216" s="712"/>
      <c r="R216" s="712"/>
      <c r="S216" s="712"/>
      <c r="T216" s="713">
        <v>133455176.19</v>
      </c>
      <c r="U216" s="713">
        <v>149238726.66999999</v>
      </c>
      <c r="V216" s="713">
        <v>160162421.08000001</v>
      </c>
      <c r="W216" s="713">
        <v>153439035.12</v>
      </c>
      <c r="X216" s="713">
        <v>159070446.69000003</v>
      </c>
      <c r="Y216" s="713">
        <v>166282607.55000001</v>
      </c>
      <c r="Z216" s="713">
        <v>208606855.03000003</v>
      </c>
      <c r="AA216" s="713">
        <v>216181019.71000001</v>
      </c>
      <c r="AB216" s="713">
        <v>218100000.00000003</v>
      </c>
      <c r="AC216" s="713">
        <v>190900000</v>
      </c>
      <c r="AD216" s="713">
        <v>190430000</v>
      </c>
      <c r="AE216" s="713">
        <v>197284000.506015</v>
      </c>
      <c r="AF216" s="713">
        <v>202100000.00000003</v>
      </c>
      <c r="AG216" s="713">
        <v>204900000</v>
      </c>
      <c r="AH216" s="713">
        <v>205400000</v>
      </c>
      <c r="AI216" s="713">
        <v>247200000</v>
      </c>
      <c r="AJ216" s="713">
        <v>257300000</v>
      </c>
      <c r="AK216" s="713">
        <v>268900000</v>
      </c>
      <c r="AL216" s="713">
        <v>281300000</v>
      </c>
      <c r="AM216" s="713">
        <v>295200000</v>
      </c>
      <c r="AN216" s="713">
        <v>308700000</v>
      </c>
      <c r="AO216" s="713">
        <v>324700000</v>
      </c>
      <c r="AP216" s="713">
        <v>343500000</v>
      </c>
      <c r="AQ216" s="713">
        <v>362600000</v>
      </c>
      <c r="AR216" s="713">
        <v>377400000</v>
      </c>
      <c r="AS216" s="713">
        <v>378700000</v>
      </c>
      <c r="AT216" s="713">
        <v>396000000</v>
      </c>
      <c r="AU216" s="713">
        <v>396000000</v>
      </c>
      <c r="AV216" s="713">
        <v>396000000</v>
      </c>
    </row>
    <row r="217" spans="3:48" x14ac:dyDescent="0.25">
      <c r="F217" s="694" t="s">
        <v>653</v>
      </c>
      <c r="G217" s="694" t="s">
        <v>204</v>
      </c>
      <c r="H217" s="712"/>
      <c r="I217" s="712"/>
      <c r="J217" s="712"/>
      <c r="K217" s="712"/>
      <c r="L217" s="712"/>
      <c r="M217" s="712"/>
      <c r="N217" s="712"/>
      <c r="O217" s="712"/>
      <c r="P217" s="712"/>
      <c r="Q217" s="712"/>
      <c r="R217" s="712"/>
      <c r="S217" s="712"/>
      <c r="T217" s="713">
        <v>70070576.480000004</v>
      </c>
      <c r="U217" s="713">
        <v>101932749.98999999</v>
      </c>
      <c r="V217" s="713">
        <v>112856573.92</v>
      </c>
      <c r="W217" s="713">
        <v>104173026.01000001</v>
      </c>
      <c r="X217" s="713">
        <v>40725639.030000001</v>
      </c>
      <c r="Y217" s="713">
        <v>27806650.43</v>
      </c>
      <c r="Z217" s="713">
        <v>9158650.370000001</v>
      </c>
      <c r="AA217" s="713">
        <v>11869231.209999997</v>
      </c>
      <c r="AB217" s="713">
        <v>0</v>
      </c>
      <c r="AC217" s="713">
        <v>0</v>
      </c>
      <c r="AD217" s="713">
        <v>0</v>
      </c>
      <c r="AE217" s="713">
        <v>24909600</v>
      </c>
      <c r="AF217" s="713">
        <v>0</v>
      </c>
      <c r="AG217" s="713">
        <v>0</v>
      </c>
      <c r="AH217" s="713">
        <v>0</v>
      </c>
      <c r="AI217" s="713">
        <v>0</v>
      </c>
      <c r="AJ217" s="713">
        <v>0</v>
      </c>
      <c r="AK217" s="713">
        <v>0</v>
      </c>
      <c r="AL217" s="713">
        <v>0</v>
      </c>
      <c r="AM217" s="713">
        <v>0</v>
      </c>
      <c r="AN217" s="713">
        <v>0</v>
      </c>
      <c r="AO217" s="713">
        <v>0</v>
      </c>
      <c r="AP217" s="713">
        <v>0</v>
      </c>
      <c r="AQ217" s="713">
        <v>0</v>
      </c>
      <c r="AR217" s="713">
        <v>0</v>
      </c>
      <c r="AS217" s="713">
        <v>0</v>
      </c>
      <c r="AT217" s="713">
        <v>0</v>
      </c>
      <c r="AU217" s="713">
        <v>0</v>
      </c>
      <c r="AV217" s="713">
        <v>0</v>
      </c>
    </row>
    <row r="218" spans="3:48" x14ac:dyDescent="0.25">
      <c r="F218" s="694" t="s">
        <v>653</v>
      </c>
      <c r="G218" s="694" t="s">
        <v>912</v>
      </c>
      <c r="H218" s="712"/>
      <c r="I218" s="712"/>
      <c r="J218" s="712"/>
      <c r="K218" s="712"/>
      <c r="L218" s="712"/>
      <c r="M218" s="712"/>
      <c r="N218" s="712"/>
      <c r="O218" s="712"/>
      <c r="P218" s="712"/>
      <c r="Q218" s="712"/>
      <c r="R218" s="712"/>
      <c r="S218" s="712"/>
      <c r="T218" s="713">
        <v>0</v>
      </c>
      <c r="U218" s="713">
        <v>0</v>
      </c>
      <c r="V218" s="713">
        <v>0</v>
      </c>
      <c r="W218" s="713">
        <v>0</v>
      </c>
      <c r="X218" s="713">
        <v>0</v>
      </c>
      <c r="Y218" s="713">
        <v>0</v>
      </c>
      <c r="Z218" s="713">
        <v>0</v>
      </c>
      <c r="AA218" s="713">
        <v>0</v>
      </c>
      <c r="AB218" s="713">
        <v>0</v>
      </c>
      <c r="AC218" s="713">
        <v>0</v>
      </c>
      <c r="AD218" s="713">
        <v>0</v>
      </c>
      <c r="AE218" s="713">
        <v>0</v>
      </c>
      <c r="AF218" s="713">
        <v>251860523.56999999</v>
      </c>
      <c r="AG218" s="713">
        <v>155673930.72</v>
      </c>
      <c r="AH218" s="713">
        <v>0</v>
      </c>
      <c r="AI218" s="713">
        <v>0</v>
      </c>
      <c r="AJ218" s="713">
        <v>0</v>
      </c>
      <c r="AK218" s="713">
        <v>0</v>
      </c>
      <c r="AL218" s="713">
        <v>0</v>
      </c>
      <c r="AM218" s="713">
        <v>0</v>
      </c>
      <c r="AN218" s="713">
        <v>0</v>
      </c>
      <c r="AO218" s="713">
        <v>0</v>
      </c>
      <c r="AP218" s="713">
        <v>0</v>
      </c>
      <c r="AQ218" s="713">
        <v>0</v>
      </c>
      <c r="AR218" s="713">
        <v>0</v>
      </c>
      <c r="AS218" s="713">
        <v>0</v>
      </c>
      <c r="AT218" s="713">
        <v>0</v>
      </c>
      <c r="AU218" s="713">
        <v>0</v>
      </c>
      <c r="AV218" s="713">
        <v>0</v>
      </c>
    </row>
    <row r="219" spans="3:48" x14ac:dyDescent="0.25">
      <c r="F219" s="694" t="s">
        <v>653</v>
      </c>
      <c r="G219" s="694" t="s">
        <v>181</v>
      </c>
      <c r="H219" s="712"/>
      <c r="I219" s="712"/>
      <c r="J219" s="712"/>
      <c r="K219" s="712"/>
      <c r="L219" s="712"/>
      <c r="M219" s="712"/>
      <c r="N219" s="712"/>
      <c r="O219" s="712"/>
      <c r="P219" s="712"/>
      <c r="Q219" s="712"/>
      <c r="R219" s="712"/>
      <c r="S219" s="712"/>
      <c r="T219" s="713">
        <v>0</v>
      </c>
      <c r="U219" s="713">
        <v>0</v>
      </c>
      <c r="V219" s="713">
        <v>0</v>
      </c>
      <c r="W219" s="713">
        <v>15523140</v>
      </c>
      <c r="X219" s="713">
        <v>26440391.459999997</v>
      </c>
      <c r="Y219" s="713">
        <v>30631083.419999998</v>
      </c>
      <c r="Z219" s="713">
        <v>24734390.220000003</v>
      </c>
      <c r="AA219" s="713">
        <v>0</v>
      </c>
      <c r="AB219" s="713">
        <v>0</v>
      </c>
      <c r="AC219" s="713">
        <v>1617848</v>
      </c>
      <c r="AD219" s="713">
        <v>14063888</v>
      </c>
      <c r="AE219" s="713">
        <v>34162824.3072633</v>
      </c>
      <c r="AF219" s="713">
        <v>49507253</v>
      </c>
      <c r="AG219" s="713">
        <v>0</v>
      </c>
      <c r="AH219" s="713">
        <v>0</v>
      </c>
      <c r="AI219" s="713">
        <v>0</v>
      </c>
      <c r="AJ219" s="713">
        <v>0</v>
      </c>
      <c r="AK219" s="713">
        <v>0</v>
      </c>
      <c r="AL219" s="713">
        <v>835100.26896713674</v>
      </c>
      <c r="AM219" s="713">
        <v>3185221.5369457752</v>
      </c>
      <c r="AN219" s="713">
        <v>6572385.8483094275</v>
      </c>
      <c r="AO219" s="713">
        <v>13451604.786635146</v>
      </c>
      <c r="AP219" s="713">
        <v>21810950.687686861</v>
      </c>
      <c r="AQ219" s="713">
        <v>29139884.533598423</v>
      </c>
      <c r="AR219" s="713">
        <v>36865717.64799507</v>
      </c>
      <c r="AS219" s="713">
        <v>52440100.451912239</v>
      </c>
      <c r="AT219" s="713">
        <v>89110436.334955886</v>
      </c>
      <c r="AU219" s="713">
        <v>139517070.09799418</v>
      </c>
      <c r="AV219" s="713">
        <v>200269366.55358666</v>
      </c>
    </row>
    <row r="220" spans="3:48" x14ac:dyDescent="0.25">
      <c r="F220" s="694" t="s">
        <v>653</v>
      </c>
      <c r="G220" s="694" t="s">
        <v>182</v>
      </c>
      <c r="H220" s="712"/>
      <c r="I220" s="712"/>
      <c r="J220" s="712"/>
      <c r="K220" s="712"/>
      <c r="L220" s="712"/>
      <c r="M220" s="712"/>
      <c r="N220" s="712"/>
      <c r="O220" s="712"/>
      <c r="P220" s="712"/>
      <c r="Q220" s="712"/>
      <c r="R220" s="712"/>
      <c r="S220" s="712"/>
      <c r="T220" s="713">
        <v>105340101.67</v>
      </c>
      <c r="U220" s="713">
        <v>108024743.84999999</v>
      </c>
      <c r="V220" s="713">
        <v>123081275.06999999</v>
      </c>
      <c r="W220" s="713">
        <v>124900858.39999987</v>
      </c>
      <c r="X220" s="713">
        <v>131920309.7299999</v>
      </c>
      <c r="Y220" s="713">
        <v>157218414.85000002</v>
      </c>
      <c r="Z220" s="713">
        <v>165220743.41000009</v>
      </c>
      <c r="AA220" s="713">
        <v>166167848.20999992</v>
      </c>
      <c r="AB220" s="713">
        <v>167942999.99999997</v>
      </c>
      <c r="AC220" s="713">
        <v>165881000</v>
      </c>
      <c r="AD220" s="713">
        <v>173143999.99999982</v>
      </c>
      <c r="AE220" s="713">
        <v>170012867.924761</v>
      </c>
      <c r="AF220" s="713">
        <v>147400000.00000003</v>
      </c>
      <c r="AG220" s="713">
        <v>178419999.99999994</v>
      </c>
      <c r="AH220" s="713">
        <v>199700000</v>
      </c>
      <c r="AI220" s="713">
        <v>205300000</v>
      </c>
      <c r="AJ220" s="713">
        <v>217500000</v>
      </c>
      <c r="AK220" s="713">
        <v>230400000</v>
      </c>
      <c r="AL220" s="713">
        <v>242400000</v>
      </c>
      <c r="AM220" s="713">
        <v>253400000</v>
      </c>
      <c r="AN220" s="713">
        <v>263800000</v>
      </c>
      <c r="AO220" s="713">
        <v>275100000</v>
      </c>
      <c r="AP220" s="713">
        <v>287100000</v>
      </c>
      <c r="AQ220" s="713">
        <v>300000000</v>
      </c>
      <c r="AR220" s="713">
        <v>316200000</v>
      </c>
      <c r="AS220" s="713">
        <v>333200000</v>
      </c>
      <c r="AT220" s="713">
        <v>349700000</v>
      </c>
      <c r="AU220" s="713">
        <v>367100000</v>
      </c>
      <c r="AV220" s="713">
        <v>367100000</v>
      </c>
    </row>
    <row r="221" spans="3:48" x14ac:dyDescent="0.25">
      <c r="F221" s="694" t="s">
        <v>653</v>
      </c>
      <c r="G221" s="694" t="s">
        <v>654</v>
      </c>
      <c r="H221" s="712"/>
      <c r="I221" s="712"/>
      <c r="J221" s="712"/>
      <c r="K221" s="712"/>
      <c r="L221" s="712"/>
      <c r="M221" s="712"/>
      <c r="N221" s="712"/>
      <c r="O221" s="712"/>
      <c r="P221" s="712"/>
      <c r="Q221" s="712"/>
      <c r="R221" s="712"/>
      <c r="S221" s="712"/>
      <c r="T221" s="713">
        <v>64200965.200000003</v>
      </c>
      <c r="U221" s="713">
        <v>74607471.280000001</v>
      </c>
      <c r="V221" s="713">
        <v>83797603.640000001</v>
      </c>
      <c r="W221" s="713">
        <v>95079262.820000023</v>
      </c>
      <c r="X221" s="713">
        <v>94873692.379999995</v>
      </c>
      <c r="Y221" s="713">
        <v>62538877.49000001</v>
      </c>
      <c r="Z221" s="713">
        <v>33759200.109999999</v>
      </c>
      <c r="AA221" s="713">
        <v>33759200.109999999</v>
      </c>
      <c r="AB221" s="713">
        <v>33759200.109999999</v>
      </c>
      <c r="AC221" s="713">
        <v>33759200.109999999</v>
      </c>
      <c r="AD221" s="713">
        <v>33759200.109999999</v>
      </c>
      <c r="AE221" s="713">
        <v>58546743.1722859</v>
      </c>
      <c r="AF221" s="713">
        <v>160000000.00000003</v>
      </c>
      <c r="AG221" s="713">
        <v>160000000</v>
      </c>
      <c r="AH221" s="713">
        <v>0</v>
      </c>
      <c r="AI221" s="713">
        <v>0</v>
      </c>
      <c r="AJ221" s="713">
        <v>0</v>
      </c>
      <c r="AK221" s="713">
        <v>0</v>
      </c>
      <c r="AL221" s="713">
        <v>0</v>
      </c>
      <c r="AM221" s="713">
        <v>0</v>
      </c>
      <c r="AN221" s="713">
        <v>0</v>
      </c>
      <c r="AO221" s="713">
        <v>0</v>
      </c>
      <c r="AP221" s="713">
        <v>0</v>
      </c>
      <c r="AQ221" s="713">
        <v>0</v>
      </c>
      <c r="AR221" s="713">
        <v>0</v>
      </c>
      <c r="AS221" s="713">
        <v>0</v>
      </c>
      <c r="AT221" s="713">
        <v>0</v>
      </c>
      <c r="AU221" s="713">
        <v>0</v>
      </c>
      <c r="AV221" s="713">
        <v>0</v>
      </c>
    </row>
    <row r="222" spans="3:48" x14ac:dyDescent="0.25">
      <c r="F222" s="694" t="s">
        <v>653</v>
      </c>
      <c r="G222" s="694" t="s">
        <v>183</v>
      </c>
      <c r="H222" s="712"/>
      <c r="I222" s="712"/>
      <c r="J222" s="712"/>
      <c r="K222" s="712"/>
      <c r="L222" s="712"/>
      <c r="M222" s="712"/>
      <c r="N222" s="712"/>
      <c r="O222" s="712"/>
      <c r="P222" s="712"/>
      <c r="Q222" s="712"/>
      <c r="R222" s="712"/>
      <c r="S222" s="712"/>
      <c r="T222" s="713">
        <v>91151450.079999998</v>
      </c>
      <c r="U222" s="713">
        <v>91381163.590000004</v>
      </c>
      <c r="V222" s="713">
        <v>76799281.989999995</v>
      </c>
      <c r="W222" s="713">
        <v>76747253.289999992</v>
      </c>
      <c r="X222" s="713">
        <v>87844887.349999994</v>
      </c>
      <c r="Y222" s="713">
        <v>96202695.649999946</v>
      </c>
      <c r="Z222" s="713">
        <v>115866932.33000001</v>
      </c>
      <c r="AA222" s="713">
        <v>128977642.42999998</v>
      </c>
      <c r="AB222" s="713">
        <v>156901740.28</v>
      </c>
      <c r="AC222" s="713">
        <v>169690130.73000005</v>
      </c>
      <c r="AD222" s="713">
        <v>183399581.78999996</v>
      </c>
      <c r="AE222" s="713">
        <v>196856681.74263299</v>
      </c>
      <c r="AF222" s="713">
        <v>166565469.39000005</v>
      </c>
      <c r="AG222" s="713">
        <v>198764066.29999992</v>
      </c>
      <c r="AH222" s="713">
        <v>203600000</v>
      </c>
      <c r="AI222" s="713">
        <v>220500000</v>
      </c>
      <c r="AJ222" s="713">
        <v>218200000</v>
      </c>
      <c r="AK222" s="713">
        <v>218100000</v>
      </c>
      <c r="AL222" s="713">
        <v>215400000</v>
      </c>
      <c r="AM222" s="713">
        <v>213300000</v>
      </c>
      <c r="AN222" s="713">
        <v>211600000</v>
      </c>
      <c r="AO222" s="713">
        <v>214400000</v>
      </c>
      <c r="AP222" s="713">
        <v>204000000</v>
      </c>
      <c r="AQ222" s="713">
        <v>215900000</v>
      </c>
      <c r="AR222" s="713">
        <v>219000000</v>
      </c>
      <c r="AS222" s="713">
        <v>229300000</v>
      </c>
      <c r="AT222" s="713">
        <v>184900000</v>
      </c>
      <c r="AU222" s="713">
        <v>238700000</v>
      </c>
      <c r="AV222" s="713">
        <v>252900000</v>
      </c>
    </row>
    <row r="223" spans="3:48" x14ac:dyDescent="0.25">
      <c r="F223" s="694" t="s">
        <v>653</v>
      </c>
      <c r="G223" s="694" t="s">
        <v>184</v>
      </c>
      <c r="H223" s="712"/>
      <c r="I223" s="712"/>
      <c r="J223" s="712"/>
      <c r="K223" s="712"/>
      <c r="L223" s="712"/>
      <c r="M223" s="712"/>
      <c r="N223" s="712"/>
      <c r="O223" s="712"/>
      <c r="P223" s="712"/>
      <c r="Q223" s="712"/>
      <c r="R223" s="712"/>
      <c r="S223" s="712"/>
      <c r="T223" s="713">
        <v>60806665.729999997</v>
      </c>
      <c r="U223" s="713">
        <v>58654368.899999999</v>
      </c>
      <c r="V223" s="713">
        <v>68205454.459999993</v>
      </c>
      <c r="W223" s="713">
        <v>58219533.170000017</v>
      </c>
      <c r="X223" s="713">
        <v>60213613.259999976</v>
      </c>
      <c r="Y223" s="713">
        <v>60303649.750000015</v>
      </c>
      <c r="Z223" s="713">
        <v>63164684.389999986</v>
      </c>
      <c r="AA223" s="713">
        <v>71573558.01000002</v>
      </c>
      <c r="AB223" s="713">
        <v>68329000.00000003</v>
      </c>
      <c r="AC223" s="713">
        <v>78501999.999999985</v>
      </c>
      <c r="AD223" s="713">
        <v>45713000</v>
      </c>
      <c r="AE223" s="713">
        <v>60779409.894870996</v>
      </c>
      <c r="AF223" s="713">
        <v>63611000</v>
      </c>
      <c r="AG223" s="713">
        <v>64624999.999999985</v>
      </c>
      <c r="AH223" s="713">
        <v>75600000</v>
      </c>
      <c r="AI223" s="713">
        <v>76800000</v>
      </c>
      <c r="AJ223" s="713">
        <v>82500000</v>
      </c>
      <c r="AK223" s="713">
        <v>91100000</v>
      </c>
      <c r="AL223" s="713">
        <v>103200000</v>
      </c>
      <c r="AM223" s="713">
        <v>118600000</v>
      </c>
      <c r="AN223" s="713">
        <v>134300000</v>
      </c>
      <c r="AO223" s="713">
        <v>150400000</v>
      </c>
      <c r="AP223" s="713">
        <v>167700000</v>
      </c>
      <c r="AQ223" s="713">
        <v>186600000</v>
      </c>
      <c r="AR223" s="713">
        <v>208200000</v>
      </c>
      <c r="AS223" s="713">
        <v>228600000</v>
      </c>
      <c r="AT223" s="713">
        <v>249000000</v>
      </c>
      <c r="AU223" s="713">
        <v>265800000</v>
      </c>
      <c r="AV223" s="713">
        <v>265800000</v>
      </c>
    </row>
    <row r="224" spans="3:48" x14ac:dyDescent="0.25">
      <c r="F224" s="694" t="s">
        <v>653</v>
      </c>
      <c r="G224" s="714" t="s">
        <v>185</v>
      </c>
      <c r="H224" s="712"/>
      <c r="I224" s="712"/>
      <c r="J224" s="712"/>
      <c r="K224" s="712"/>
      <c r="L224" s="712"/>
      <c r="M224" s="712"/>
      <c r="N224" s="712"/>
      <c r="O224" s="712"/>
      <c r="P224" s="712"/>
      <c r="Q224" s="712"/>
      <c r="R224" s="712"/>
      <c r="S224" s="712"/>
      <c r="T224" s="713">
        <v>15141790.629999995</v>
      </c>
      <c r="U224" s="713">
        <v>17517475.319999985</v>
      </c>
      <c r="V224" s="713">
        <v>12504014.249999993</v>
      </c>
      <c r="W224" s="713">
        <v>9994989.200000003</v>
      </c>
      <c r="X224" s="713">
        <v>9521730.4199999813</v>
      </c>
      <c r="Y224" s="713">
        <v>8297036.3199999984</v>
      </c>
      <c r="Z224" s="713">
        <v>7797125.049999997</v>
      </c>
      <c r="AA224" s="713">
        <v>8374288.8500000089</v>
      </c>
      <c r="AB224" s="713">
        <v>7438327.1499999929</v>
      </c>
      <c r="AC224" s="713">
        <v>6699225.8699999861</v>
      </c>
      <c r="AD224" s="713">
        <v>6094111.620000002</v>
      </c>
      <c r="AE224" s="713">
        <v>5482732.3096390199</v>
      </c>
      <c r="AF224" s="713">
        <v>4704769.2200000016</v>
      </c>
      <c r="AG224" s="713">
        <v>4118858.9899999988</v>
      </c>
      <c r="AH224" s="713">
        <v>2200000</v>
      </c>
      <c r="AI224" s="713">
        <v>1800000</v>
      </c>
      <c r="AJ224" s="713">
        <v>1500000</v>
      </c>
      <c r="AK224" s="713">
        <v>1200000</v>
      </c>
      <c r="AL224" s="713">
        <v>1000000</v>
      </c>
      <c r="AM224" s="713">
        <v>800000</v>
      </c>
      <c r="AN224" s="713">
        <v>700000</v>
      </c>
      <c r="AO224" s="713">
        <v>600000</v>
      </c>
      <c r="AP224" s="713">
        <v>600000</v>
      </c>
      <c r="AQ224" s="713">
        <v>600000</v>
      </c>
      <c r="AR224" s="713">
        <v>500000</v>
      </c>
      <c r="AS224" s="713">
        <v>500000</v>
      </c>
      <c r="AT224" s="713">
        <v>500000</v>
      </c>
      <c r="AU224" s="713">
        <v>400000</v>
      </c>
      <c r="AV224" s="713">
        <v>400000</v>
      </c>
    </row>
    <row r="225" spans="1:48" x14ac:dyDescent="0.25">
      <c r="F225" s="694" t="s">
        <v>653</v>
      </c>
      <c r="G225" s="694" t="s">
        <v>178</v>
      </c>
      <c r="H225" s="712"/>
      <c r="I225" s="712"/>
      <c r="J225" s="712"/>
      <c r="K225" s="712"/>
      <c r="L225" s="712"/>
      <c r="M225" s="712"/>
      <c r="N225" s="712"/>
      <c r="O225" s="712"/>
      <c r="P225" s="712"/>
      <c r="Q225" s="712"/>
      <c r="R225" s="712"/>
      <c r="S225" s="712"/>
      <c r="T225" s="713">
        <v>170635377.66</v>
      </c>
      <c r="U225" s="713">
        <v>46393429.520000003</v>
      </c>
      <c r="V225" s="713">
        <v>93178891.390000001</v>
      </c>
      <c r="W225" s="713">
        <v>207903474.19999999</v>
      </c>
      <c r="X225" s="713">
        <v>78011312.169999957</v>
      </c>
      <c r="Y225" s="713">
        <v>463597955.96000004</v>
      </c>
      <c r="Z225" s="713">
        <v>137882898.13999999</v>
      </c>
      <c r="AA225" s="713">
        <v>91789223.599999905</v>
      </c>
      <c r="AB225" s="713">
        <v>136723687.58000004</v>
      </c>
      <c r="AC225" s="713">
        <v>209722175.23000002</v>
      </c>
      <c r="AD225" s="713">
        <v>136415402.78999996</v>
      </c>
      <c r="AE225" s="713">
        <v>74027885.572184205</v>
      </c>
      <c r="AF225" s="713">
        <v>0</v>
      </c>
      <c r="AG225" s="713">
        <v>0</v>
      </c>
      <c r="AH225" s="713">
        <v>20703409.607663468</v>
      </c>
      <c r="AI225" s="713">
        <v>30990483.171090752</v>
      </c>
      <c r="AJ225" s="713">
        <v>31465408.156742409</v>
      </c>
      <c r="AK225" s="713">
        <v>31822343.827830449</v>
      </c>
      <c r="AL225" s="713">
        <v>32045204.918331198</v>
      </c>
      <c r="AM225" s="713">
        <v>32663934.19845669</v>
      </c>
      <c r="AN225" s="713">
        <v>30450393.060502477</v>
      </c>
      <c r="AO225" s="713">
        <v>43296829.354797818</v>
      </c>
      <c r="AP225" s="713">
        <v>40892132.295138299</v>
      </c>
      <c r="AQ225" s="713">
        <v>41803576.822627746</v>
      </c>
      <c r="AR225" s="713">
        <v>60749456.938802071</v>
      </c>
      <c r="AS225" s="713">
        <v>54430751.742186308</v>
      </c>
      <c r="AT225" s="713">
        <v>55229963.768774234</v>
      </c>
      <c r="AU225" s="713">
        <v>68226258.041839406</v>
      </c>
      <c r="AV225" s="713">
        <v>8156548.1473564804</v>
      </c>
    </row>
    <row r="226" spans="1:48" x14ac:dyDescent="0.25">
      <c r="A226" s="701"/>
      <c r="F226" s="694" t="s">
        <v>653</v>
      </c>
      <c r="G226" s="694" t="s">
        <v>186</v>
      </c>
      <c r="H226" s="712" t="s">
        <v>845</v>
      </c>
      <c r="I226" s="712"/>
      <c r="J226" s="712"/>
      <c r="K226" s="712"/>
      <c r="L226" s="712"/>
      <c r="M226" s="712"/>
      <c r="N226" s="712"/>
      <c r="O226" s="712"/>
      <c r="P226" s="712"/>
      <c r="Q226" s="712"/>
      <c r="R226" s="712"/>
      <c r="S226" s="712"/>
      <c r="T226" s="713">
        <v>28834325.260000002</v>
      </c>
      <c r="U226" s="713">
        <v>42260451.460000001</v>
      </c>
      <c r="V226" s="713">
        <v>42260451.460000001</v>
      </c>
      <c r="W226" s="713">
        <v>47864386.659999996</v>
      </c>
      <c r="X226" s="713">
        <v>53051897.730000004</v>
      </c>
      <c r="Y226" s="713">
        <v>56364789.449999988</v>
      </c>
      <c r="Z226" s="713">
        <v>62821228.649999999</v>
      </c>
      <c r="AA226" s="713">
        <v>58609855.949999988</v>
      </c>
      <c r="AB226" s="713">
        <v>59643110.670000009</v>
      </c>
      <c r="AC226" s="713">
        <v>64426232.859999999</v>
      </c>
      <c r="AD226" s="713">
        <v>74000000</v>
      </c>
      <c r="AE226" s="713">
        <v>117024837.18978855</v>
      </c>
      <c r="AF226" s="713">
        <v>149500000</v>
      </c>
      <c r="AG226" s="713">
        <v>109000000</v>
      </c>
      <c r="AH226" s="713">
        <v>109000000</v>
      </c>
      <c r="AI226" s="713">
        <v>109000000</v>
      </c>
      <c r="AJ226" s="713">
        <v>109000000</v>
      </c>
      <c r="AK226" s="713">
        <v>109000000</v>
      </c>
      <c r="AL226" s="713">
        <v>109000000</v>
      </c>
      <c r="AM226" s="713">
        <v>109000000</v>
      </c>
      <c r="AN226" s="713">
        <v>109000000</v>
      </c>
      <c r="AO226" s="713">
        <v>109000000</v>
      </c>
      <c r="AP226" s="713">
        <v>109000000</v>
      </c>
      <c r="AQ226" s="713">
        <v>109000000</v>
      </c>
      <c r="AR226" s="713">
        <v>109000000</v>
      </c>
      <c r="AS226" s="713">
        <v>109000000</v>
      </c>
      <c r="AT226" s="713">
        <v>109000000</v>
      </c>
      <c r="AU226" s="713">
        <v>109000000</v>
      </c>
      <c r="AV226" s="713">
        <v>109000000</v>
      </c>
    </row>
    <row r="227" spans="1:48" x14ac:dyDescent="0.25">
      <c r="A227" s="701"/>
      <c r="F227" s="694" t="s">
        <v>653</v>
      </c>
      <c r="G227" s="694" t="s">
        <v>186</v>
      </c>
      <c r="H227" s="712" t="s">
        <v>846</v>
      </c>
      <c r="I227" s="712"/>
      <c r="J227" s="712"/>
      <c r="K227" s="712"/>
      <c r="L227" s="712"/>
      <c r="M227" s="712"/>
      <c r="N227" s="712"/>
      <c r="O227" s="712"/>
      <c r="P227" s="712"/>
      <c r="Q227" s="712"/>
      <c r="R227" s="712"/>
      <c r="S227" s="712"/>
      <c r="T227" s="713"/>
      <c r="U227" s="713"/>
      <c r="V227" s="713"/>
      <c r="W227" s="713"/>
      <c r="X227" s="713"/>
      <c r="Y227" s="713"/>
      <c r="Z227" s="713"/>
      <c r="AA227" s="713"/>
      <c r="AB227" s="713"/>
      <c r="AC227" s="713"/>
      <c r="AD227" s="713"/>
      <c r="AE227" s="713"/>
      <c r="AF227" s="713"/>
      <c r="AG227" s="713"/>
      <c r="AH227" s="713"/>
      <c r="AI227" s="713"/>
      <c r="AJ227" s="713"/>
      <c r="AK227" s="713"/>
      <c r="AL227" s="713"/>
      <c r="AM227" s="713"/>
      <c r="AN227" s="713"/>
      <c r="AO227" s="713"/>
      <c r="AP227" s="713"/>
      <c r="AQ227" s="713"/>
      <c r="AR227" s="713"/>
      <c r="AS227" s="713"/>
      <c r="AT227" s="713"/>
      <c r="AU227" s="713"/>
      <c r="AV227" s="713"/>
    </row>
    <row r="228" spans="1:48" x14ac:dyDescent="0.25">
      <c r="A228" s="701"/>
      <c r="F228" s="694" t="s">
        <v>653</v>
      </c>
      <c r="G228" s="694" t="s">
        <v>186</v>
      </c>
      <c r="H228" s="712" t="s">
        <v>847</v>
      </c>
      <c r="I228" s="712"/>
      <c r="J228" s="712"/>
      <c r="K228" s="712"/>
      <c r="L228" s="712"/>
      <c r="M228" s="712"/>
      <c r="N228" s="712"/>
      <c r="O228" s="712"/>
      <c r="P228" s="712"/>
      <c r="Q228" s="712"/>
      <c r="R228" s="712"/>
      <c r="S228" s="712"/>
      <c r="T228" s="713"/>
      <c r="U228" s="713"/>
      <c r="V228" s="713"/>
      <c r="W228" s="713"/>
      <c r="X228" s="713"/>
      <c r="Y228" s="713"/>
      <c r="Z228" s="713"/>
      <c r="AA228" s="713"/>
      <c r="AB228" s="713"/>
      <c r="AC228" s="713"/>
      <c r="AD228" s="713"/>
      <c r="AE228" s="713"/>
      <c r="AF228" s="713"/>
      <c r="AG228" s="713"/>
      <c r="AH228" s="713"/>
      <c r="AI228" s="713"/>
      <c r="AJ228" s="713"/>
      <c r="AK228" s="713"/>
      <c r="AL228" s="713"/>
      <c r="AM228" s="713"/>
      <c r="AN228" s="713"/>
      <c r="AO228" s="713"/>
      <c r="AP228" s="713"/>
      <c r="AQ228" s="713"/>
      <c r="AR228" s="713"/>
      <c r="AS228" s="713"/>
      <c r="AT228" s="713"/>
      <c r="AU228" s="713"/>
      <c r="AV228" s="713"/>
    </row>
    <row r="229" spans="1:48" x14ac:dyDescent="0.25">
      <c r="A229" s="701"/>
      <c r="F229" s="694" t="s">
        <v>653</v>
      </c>
      <c r="G229" s="694" t="s">
        <v>187</v>
      </c>
      <c r="H229" s="712"/>
      <c r="I229" s="712"/>
      <c r="J229" s="712"/>
      <c r="K229" s="712"/>
      <c r="L229" s="712"/>
      <c r="M229" s="712"/>
      <c r="N229" s="712"/>
      <c r="O229" s="712"/>
      <c r="P229" s="712"/>
      <c r="Q229" s="712"/>
      <c r="R229" s="712"/>
      <c r="S229" s="712"/>
      <c r="T229" s="713">
        <v>25147940.859999999</v>
      </c>
      <c r="U229" s="713">
        <v>25180410.899999999</v>
      </c>
      <c r="V229" s="713">
        <v>25222110.170000002</v>
      </c>
      <c r="W229" s="713">
        <v>25270994.399999999</v>
      </c>
      <c r="X229" s="713">
        <v>25366637.919999998</v>
      </c>
      <c r="Y229" s="713">
        <v>26544494.160000004</v>
      </c>
      <c r="Z229" s="713">
        <v>25132442.480000004</v>
      </c>
      <c r="AA229" s="713">
        <v>24984606.219999999</v>
      </c>
      <c r="AB229" s="713">
        <v>25189000</v>
      </c>
      <c r="AC229" s="713">
        <v>25130000</v>
      </c>
      <c r="AD229" s="713">
        <v>25000000</v>
      </c>
      <c r="AE229" s="713">
        <v>24909588.201258101</v>
      </c>
      <c r="AF229" s="713">
        <v>25000000</v>
      </c>
      <c r="AG229" s="713">
        <v>25000000</v>
      </c>
      <c r="AH229" s="713">
        <v>25000000</v>
      </c>
      <c r="AI229" s="713">
        <v>25000000</v>
      </c>
      <c r="AJ229" s="713">
        <v>25000000</v>
      </c>
      <c r="AK229" s="713">
        <v>25000000</v>
      </c>
      <c r="AL229" s="713">
        <v>25000000</v>
      </c>
      <c r="AM229" s="713">
        <v>25000000</v>
      </c>
      <c r="AN229" s="713">
        <v>25000000</v>
      </c>
      <c r="AO229" s="713">
        <v>25000000</v>
      </c>
      <c r="AP229" s="713">
        <v>25000000</v>
      </c>
      <c r="AQ229" s="713">
        <v>25000000</v>
      </c>
      <c r="AR229" s="713">
        <v>25000000</v>
      </c>
      <c r="AS229" s="713">
        <v>25000000</v>
      </c>
      <c r="AT229" s="713">
        <v>25000000</v>
      </c>
      <c r="AU229" s="713">
        <v>25000000</v>
      </c>
      <c r="AV229" s="713">
        <v>25000000</v>
      </c>
    </row>
    <row r="230" spans="1:48" x14ac:dyDescent="0.25">
      <c r="A230" s="701"/>
      <c r="F230" s="694" t="s">
        <v>653</v>
      </c>
      <c r="G230" s="694" t="s">
        <v>188</v>
      </c>
      <c r="H230" s="712"/>
      <c r="I230" s="712"/>
      <c r="J230" s="712"/>
      <c r="K230" s="712"/>
      <c r="L230" s="712"/>
      <c r="M230" s="712"/>
      <c r="N230" s="712"/>
      <c r="O230" s="712"/>
      <c r="P230" s="712"/>
      <c r="Q230" s="712"/>
      <c r="R230" s="712"/>
      <c r="S230" s="712"/>
      <c r="T230" s="713">
        <v>55757.04</v>
      </c>
      <c r="U230" s="713">
        <v>58752.11</v>
      </c>
      <c r="V230" s="713">
        <v>60244.62</v>
      </c>
      <c r="W230" s="713">
        <v>61754.15</v>
      </c>
      <c r="X230" s="713">
        <v>63722</v>
      </c>
      <c r="Y230" s="713">
        <v>66452.41</v>
      </c>
      <c r="Z230" s="713">
        <v>70594.75</v>
      </c>
      <c r="AA230" s="713">
        <v>73287.37</v>
      </c>
      <c r="AB230" s="713">
        <v>74950.75</v>
      </c>
      <c r="AC230" s="713">
        <v>76578.459999999992</v>
      </c>
      <c r="AD230" s="713">
        <v>77665.83</v>
      </c>
      <c r="AE230" s="713">
        <v>78693.484873143403</v>
      </c>
      <c r="AF230" s="713">
        <v>79358.889999999985</v>
      </c>
      <c r="AG230" s="713">
        <v>80026.55</v>
      </c>
      <c r="AH230" s="713">
        <v>80591.928907373047</v>
      </c>
      <c r="AI230" s="713">
        <v>81583.138445077144</v>
      </c>
      <c r="AJ230" s="713">
        <v>82509.392797782944</v>
      </c>
      <c r="AK230" s="713">
        <v>83924.042932160824</v>
      </c>
      <c r="AL230" s="713">
        <v>85362.947699070064</v>
      </c>
      <c r="AM230" s="713">
        <v>86826.522952003288</v>
      </c>
      <c r="AN230" s="713">
        <v>88315.19167439529</v>
      </c>
      <c r="AO230" s="713">
        <v>89829.384101868214</v>
      </c>
      <c r="AP230" s="713">
        <v>91369.537846572595</v>
      </c>
      <c r="AQ230" s="713">
        <v>92936.098023660365</v>
      </c>
      <c r="AR230" s="713">
        <v>94529.517379926183</v>
      </c>
      <c r="AS230" s="713">
        <v>96150.256424654464</v>
      </c>
      <c r="AT230" s="713">
        <v>97798.783562709708</v>
      </c>
      <c r="AU230" s="713">
        <v>99475.57522990882</v>
      </c>
      <c r="AV230" s="713">
        <v>101181.11603071433</v>
      </c>
    </row>
    <row r="231" spans="1:48" x14ac:dyDescent="0.25">
      <c r="A231" s="701"/>
      <c r="F231" s="694" t="s">
        <v>653</v>
      </c>
      <c r="G231" s="694" t="s">
        <v>189</v>
      </c>
      <c r="H231" s="712"/>
      <c r="I231" s="712"/>
      <c r="J231" s="712"/>
      <c r="K231" s="712"/>
      <c r="L231" s="712"/>
      <c r="M231" s="712"/>
      <c r="N231" s="712"/>
      <c r="O231" s="712"/>
      <c r="P231" s="712"/>
      <c r="Q231" s="712"/>
      <c r="R231" s="712"/>
      <c r="S231" s="712"/>
      <c r="T231" s="713">
        <v>234828.02</v>
      </c>
      <c r="U231" s="713">
        <v>212487.58</v>
      </c>
      <c r="V231" s="713">
        <v>324771.61</v>
      </c>
      <c r="W231" s="713">
        <v>459516.71</v>
      </c>
      <c r="X231" s="713">
        <v>608530.36</v>
      </c>
      <c r="Y231" s="713">
        <v>354569.47</v>
      </c>
      <c r="Z231" s="713">
        <v>1054333.71</v>
      </c>
      <c r="AA231" s="713">
        <v>2132971.9700000002</v>
      </c>
      <c r="AB231" s="713">
        <v>1193422.2500000002</v>
      </c>
      <c r="AC231" s="713">
        <v>1060831.9700000002</v>
      </c>
      <c r="AD231" s="713">
        <v>140599.57000000004</v>
      </c>
      <c r="AE231" s="713">
        <v>624717.10601575603</v>
      </c>
      <c r="AF231" s="713">
        <v>141420.20000000013</v>
      </c>
      <c r="AG231" s="713">
        <v>1661380.36</v>
      </c>
      <c r="AH231" s="713">
        <v>1661380.36</v>
      </c>
      <c r="AI231" s="713">
        <v>1661380.36</v>
      </c>
      <c r="AJ231" s="713">
        <v>1661380.36</v>
      </c>
      <c r="AK231" s="713">
        <v>1661380.36</v>
      </c>
      <c r="AL231" s="713">
        <v>1661380.36</v>
      </c>
      <c r="AM231" s="713">
        <v>1661380.36</v>
      </c>
      <c r="AN231" s="713">
        <v>1661380.36</v>
      </c>
      <c r="AO231" s="713">
        <v>1661380.36</v>
      </c>
      <c r="AP231" s="713">
        <v>1661380.36</v>
      </c>
      <c r="AQ231" s="713">
        <v>1661380.36</v>
      </c>
      <c r="AR231" s="713">
        <v>1661380.36</v>
      </c>
      <c r="AS231" s="713">
        <v>1661380.36</v>
      </c>
      <c r="AT231" s="713">
        <v>1661380.36</v>
      </c>
      <c r="AU231" s="713">
        <v>1661380.36</v>
      </c>
      <c r="AV231" s="713">
        <v>1661380.36</v>
      </c>
    </row>
    <row r="232" spans="1:48" x14ac:dyDescent="0.25">
      <c r="A232" s="701"/>
      <c r="F232" s="694" t="s">
        <v>653</v>
      </c>
      <c r="G232" s="694" t="s">
        <v>190</v>
      </c>
      <c r="H232" s="712"/>
      <c r="I232" s="712"/>
      <c r="J232" s="712"/>
      <c r="K232" s="712"/>
      <c r="L232" s="712"/>
      <c r="M232" s="712"/>
      <c r="N232" s="712"/>
      <c r="O232" s="712"/>
      <c r="P232" s="712"/>
      <c r="Q232" s="712"/>
      <c r="R232" s="712"/>
      <c r="S232" s="712"/>
      <c r="T232" s="713">
        <v>46381232.810000002</v>
      </c>
      <c r="U232" s="713">
        <v>52044185.020000003</v>
      </c>
      <c r="V232" s="713">
        <v>91001944.920000002</v>
      </c>
      <c r="W232" s="713">
        <v>103461838.16</v>
      </c>
      <c r="X232" s="713">
        <v>108634373.92999999</v>
      </c>
      <c r="Y232" s="713">
        <v>132686958.49000001</v>
      </c>
      <c r="Z232" s="713">
        <v>133194646.13000001</v>
      </c>
      <c r="AA232" s="713">
        <v>137385159.98000002</v>
      </c>
      <c r="AB232" s="713">
        <v>131385340.14</v>
      </c>
      <c r="AC232" s="713">
        <v>121555610.33000001</v>
      </c>
      <c r="AD232" s="713">
        <v>119770396.35999998</v>
      </c>
      <c r="AE232" s="713">
        <v>122665760.997318</v>
      </c>
      <c r="AF232" s="713">
        <v>95632301.059999987</v>
      </c>
      <c r="AG232" s="713">
        <v>74675438.299999997</v>
      </c>
      <c r="AH232" s="713">
        <v>74419904.934114575</v>
      </c>
      <c r="AI232" s="713">
        <v>74088783.017261893</v>
      </c>
      <c r="AJ232" s="713">
        <v>73646403.273958325</v>
      </c>
      <c r="AK232" s="713">
        <v>73507400.539583325</v>
      </c>
      <c r="AL232" s="713">
        <v>73507400.539583325</v>
      </c>
      <c r="AM232" s="713">
        <v>73118685.695833325</v>
      </c>
      <c r="AN232" s="713">
        <v>73118685.695833325</v>
      </c>
      <c r="AO232" s="713">
        <v>66323285.695833325</v>
      </c>
      <c r="AP232" s="713">
        <v>62242235.695833325</v>
      </c>
      <c r="AQ232" s="713">
        <v>61913035.695833325</v>
      </c>
      <c r="AR232" s="713">
        <v>61570935.695833325</v>
      </c>
      <c r="AS232" s="713">
        <v>61215635.695833325</v>
      </c>
      <c r="AT232" s="713">
        <v>58817134.26874999</v>
      </c>
      <c r="AU232" s="713">
        <v>58817134.26874999</v>
      </c>
      <c r="AV232" s="713">
        <v>58817134.26874999</v>
      </c>
    </row>
    <row r="233" spans="1:48" x14ac:dyDescent="0.25">
      <c r="A233" s="701"/>
      <c r="F233" s="694">
        <v>0</v>
      </c>
      <c r="G233" s="694" t="s">
        <v>191</v>
      </c>
      <c r="H233" s="712"/>
      <c r="I233" s="712"/>
      <c r="J233" s="712"/>
      <c r="K233" s="712"/>
      <c r="L233" s="712"/>
      <c r="M233" s="712"/>
      <c r="N233" s="712"/>
      <c r="O233" s="712"/>
      <c r="P233" s="712"/>
      <c r="Q233" s="712"/>
      <c r="R233" s="712"/>
      <c r="S233" s="712"/>
      <c r="T233" s="713">
        <v>1187111.25</v>
      </c>
      <c r="U233" s="713">
        <v>1158643.02</v>
      </c>
      <c r="V233" s="713">
        <v>1130561.2</v>
      </c>
      <c r="W233" s="713">
        <v>1097106.3899999999</v>
      </c>
      <c r="X233" s="713">
        <v>1063793.93</v>
      </c>
      <c r="Y233" s="713">
        <v>1015611.12</v>
      </c>
      <c r="Z233" s="713">
        <v>1019600.16</v>
      </c>
      <c r="AA233" s="713">
        <v>970794.78</v>
      </c>
      <c r="AB233" s="713">
        <v>919000</v>
      </c>
      <c r="AC233" s="713">
        <v>869000</v>
      </c>
      <c r="AD233" s="713">
        <v>859000</v>
      </c>
      <c r="AE233" s="713">
        <v>840322.52839489595</v>
      </c>
      <c r="AF233" s="713">
        <v>813000</v>
      </c>
      <c r="AG233" s="713">
        <v>812000</v>
      </c>
      <c r="AH233" s="713">
        <v>817736.69204516395</v>
      </c>
      <c r="AI233" s="713">
        <v>827794.13104029396</v>
      </c>
      <c r="AJ233" s="713">
        <v>837192.49363867054</v>
      </c>
      <c r="AK233" s="713">
        <v>851546.42879037757</v>
      </c>
      <c r="AL233" s="713">
        <v>866146.46678689623</v>
      </c>
      <c r="AM233" s="713">
        <v>880996.82714082592</v>
      </c>
      <c r="AN233" s="713">
        <v>896101.80170966976</v>
      </c>
      <c r="AO233" s="713">
        <v>911465.75593621098</v>
      </c>
      <c r="AP233" s="713">
        <v>927093.13011015649</v>
      </c>
      <c r="AQ233" s="713">
        <v>942988.44065141142</v>
      </c>
      <c r="AR233" s="713">
        <v>959156.28141535597</v>
      </c>
      <c r="AS233" s="713">
        <v>975601.32502050151</v>
      </c>
      <c r="AT233" s="713">
        <v>992328.32419890992</v>
      </c>
      <c r="AU233" s="713">
        <v>1009342.1131697661</v>
      </c>
      <c r="AV233" s="713">
        <v>1026647.6090365014</v>
      </c>
    </row>
    <row r="234" spans="1:48" x14ac:dyDescent="0.25">
      <c r="A234" s="701"/>
      <c r="F234" s="694">
        <v>0</v>
      </c>
      <c r="G234" s="694" t="s">
        <v>192</v>
      </c>
      <c r="H234" s="712"/>
      <c r="I234" s="712"/>
      <c r="J234" s="712"/>
      <c r="K234" s="712"/>
      <c r="L234" s="712"/>
      <c r="M234" s="712"/>
      <c r="N234" s="712"/>
      <c r="O234" s="712"/>
      <c r="P234" s="712"/>
      <c r="Q234" s="712"/>
      <c r="R234" s="712"/>
      <c r="S234" s="712"/>
      <c r="T234" s="713">
        <v>32718264.98</v>
      </c>
      <c r="U234" s="713">
        <v>44271061.079999998</v>
      </c>
      <c r="V234" s="713">
        <v>0</v>
      </c>
      <c r="W234" s="713">
        <v>0</v>
      </c>
      <c r="X234" s="713">
        <v>0</v>
      </c>
      <c r="Y234" s="713">
        <v>0</v>
      </c>
      <c r="Z234" s="713">
        <v>0</v>
      </c>
      <c r="AA234" s="713">
        <v>0</v>
      </c>
      <c r="AB234" s="713">
        <v>0</v>
      </c>
      <c r="AC234" s="713">
        <v>0</v>
      </c>
      <c r="AD234" s="713">
        <v>0</v>
      </c>
      <c r="AE234" s="713">
        <v>0</v>
      </c>
      <c r="AF234" s="713">
        <v>0</v>
      </c>
      <c r="AG234" s="713">
        <v>0</v>
      </c>
      <c r="AH234" s="713">
        <v>0</v>
      </c>
      <c r="AI234" s="713">
        <v>0</v>
      </c>
      <c r="AJ234" s="713">
        <v>0</v>
      </c>
      <c r="AK234" s="713">
        <v>0</v>
      </c>
      <c r="AL234" s="713">
        <v>0</v>
      </c>
      <c r="AM234" s="713">
        <v>0</v>
      </c>
      <c r="AN234" s="713">
        <v>0</v>
      </c>
      <c r="AO234" s="713">
        <v>0</v>
      </c>
      <c r="AP234" s="713">
        <v>0</v>
      </c>
      <c r="AQ234" s="713">
        <v>0</v>
      </c>
      <c r="AR234" s="713">
        <v>0</v>
      </c>
      <c r="AS234" s="713">
        <v>0</v>
      </c>
      <c r="AT234" s="713">
        <v>0</v>
      </c>
      <c r="AU234" s="713">
        <v>0</v>
      </c>
      <c r="AV234" s="713">
        <v>0</v>
      </c>
    </row>
    <row r="235" spans="1:48" x14ac:dyDescent="0.25">
      <c r="A235" s="701"/>
      <c r="F235" s="694" t="s">
        <v>653</v>
      </c>
      <c r="G235" s="694" t="s">
        <v>193</v>
      </c>
      <c r="H235" s="712"/>
      <c r="I235" s="712"/>
      <c r="J235" s="712"/>
      <c r="K235" s="712"/>
      <c r="L235" s="712"/>
      <c r="M235" s="712"/>
      <c r="N235" s="712"/>
      <c r="O235" s="712"/>
      <c r="P235" s="712"/>
      <c r="Q235" s="712"/>
      <c r="R235" s="712"/>
      <c r="S235" s="712"/>
      <c r="T235" s="713">
        <v>179189.12</v>
      </c>
      <c r="U235" s="713">
        <v>183301.11</v>
      </c>
      <c r="V235" s="713">
        <v>187956.35</v>
      </c>
      <c r="W235" s="713">
        <v>1421673.46</v>
      </c>
      <c r="X235" s="713">
        <v>1719923.01</v>
      </c>
      <c r="Y235" s="713">
        <v>1651775.92</v>
      </c>
      <c r="Z235" s="713">
        <v>1722865.94</v>
      </c>
      <c r="AA235" s="713">
        <v>228997.05</v>
      </c>
      <c r="AB235" s="713">
        <v>188764.43999999997</v>
      </c>
      <c r="AC235" s="713">
        <v>174222.93000000002</v>
      </c>
      <c r="AD235" s="713">
        <v>172360.04999999996</v>
      </c>
      <c r="AE235" s="713">
        <v>173707.96784462</v>
      </c>
      <c r="AF235" s="713">
        <v>176117.34000000003</v>
      </c>
      <c r="AG235" s="713">
        <v>177599.03999999998</v>
      </c>
      <c r="AH235" s="713">
        <v>177599.03999999998</v>
      </c>
      <c r="AI235" s="713">
        <v>177599.03999999998</v>
      </c>
      <c r="AJ235" s="713">
        <v>177599.03999999998</v>
      </c>
      <c r="AK235" s="713">
        <v>177599.03999999998</v>
      </c>
      <c r="AL235" s="713">
        <v>177599.03999999998</v>
      </c>
      <c r="AM235" s="713">
        <v>177599.03999999998</v>
      </c>
      <c r="AN235" s="713">
        <v>177599.03999999998</v>
      </c>
      <c r="AO235" s="713">
        <v>177599.03999999998</v>
      </c>
      <c r="AP235" s="713">
        <v>177599.03999999998</v>
      </c>
      <c r="AQ235" s="713">
        <v>177599.03999999998</v>
      </c>
      <c r="AR235" s="713">
        <v>177599.03999999998</v>
      </c>
      <c r="AS235" s="713">
        <v>177599.03999999998</v>
      </c>
      <c r="AT235" s="713">
        <v>177599.03999999998</v>
      </c>
      <c r="AU235" s="713">
        <v>177599.03999999998</v>
      </c>
      <c r="AV235" s="713">
        <v>177599.03999999998</v>
      </c>
    </row>
    <row r="236" spans="1:48" x14ac:dyDescent="0.25">
      <c r="A236" s="701"/>
      <c r="F236" s="694">
        <v>0</v>
      </c>
      <c r="G236" s="694" t="s">
        <v>208</v>
      </c>
      <c r="H236" s="712"/>
      <c r="I236" s="712"/>
      <c r="J236" s="712"/>
      <c r="K236" s="712"/>
      <c r="L236" s="712"/>
      <c r="M236" s="712"/>
      <c r="N236" s="712"/>
      <c r="O236" s="712"/>
      <c r="P236" s="712"/>
      <c r="Q236" s="712"/>
      <c r="R236" s="712"/>
      <c r="S236" s="712"/>
      <c r="T236" s="713">
        <v>0</v>
      </c>
      <c r="U236" s="713">
        <v>0</v>
      </c>
      <c r="V236" s="713">
        <v>0</v>
      </c>
      <c r="W236" s="713">
        <v>0</v>
      </c>
      <c r="X236" s="713">
        <v>0</v>
      </c>
      <c r="Y236" s="713">
        <v>0</v>
      </c>
      <c r="Z236" s="713">
        <v>0</v>
      </c>
      <c r="AA236" s="713">
        <v>0</v>
      </c>
      <c r="AB236" s="713">
        <v>0</v>
      </c>
      <c r="AC236" s="713">
        <v>0</v>
      </c>
      <c r="AD236" s="713">
        <v>0</v>
      </c>
      <c r="AE236" s="713">
        <v>0</v>
      </c>
      <c r="AF236" s="713">
        <v>0</v>
      </c>
      <c r="AG236" s="713">
        <v>0</v>
      </c>
      <c r="AH236" s="713">
        <v>0</v>
      </c>
      <c r="AI236" s="713">
        <v>0</v>
      </c>
      <c r="AJ236" s="713">
        <v>0</v>
      </c>
      <c r="AK236" s="713">
        <v>0</v>
      </c>
      <c r="AL236" s="713">
        <v>0</v>
      </c>
      <c r="AM236" s="713">
        <v>0</v>
      </c>
      <c r="AN236" s="713">
        <v>0</v>
      </c>
      <c r="AO236" s="713">
        <v>0</v>
      </c>
      <c r="AP236" s="713">
        <v>0</v>
      </c>
      <c r="AQ236" s="713">
        <v>0</v>
      </c>
      <c r="AR236" s="713">
        <v>0</v>
      </c>
      <c r="AS236" s="713">
        <v>0</v>
      </c>
      <c r="AT236" s="713">
        <v>0</v>
      </c>
      <c r="AU236" s="713">
        <v>0</v>
      </c>
      <c r="AV236" s="713">
        <v>0</v>
      </c>
    </row>
    <row r="237" spans="1:48" x14ac:dyDescent="0.25">
      <c r="A237" s="701"/>
      <c r="F237" s="694">
        <v>0</v>
      </c>
      <c r="G237" s="694" t="s">
        <v>655</v>
      </c>
      <c r="H237" s="712"/>
      <c r="I237" s="712"/>
      <c r="J237" s="712"/>
      <c r="K237" s="712"/>
      <c r="L237" s="712"/>
      <c r="M237" s="712"/>
      <c r="N237" s="712"/>
      <c r="O237" s="712"/>
      <c r="P237" s="712"/>
      <c r="Q237" s="712"/>
      <c r="R237" s="712"/>
      <c r="S237" s="712"/>
      <c r="T237" s="713">
        <v>1034256226.62</v>
      </c>
      <c r="U237" s="713">
        <v>1075614965.5399997</v>
      </c>
      <c r="V237" s="713">
        <v>1095158013.5899999</v>
      </c>
      <c r="W237" s="713">
        <v>1210749365.2000005</v>
      </c>
      <c r="X237" s="713">
        <v>977739085.14999974</v>
      </c>
      <c r="Y237" s="713">
        <v>1415806173.8700004</v>
      </c>
      <c r="Z237" s="713">
        <v>1069386701.0400002</v>
      </c>
      <c r="AA237" s="713">
        <v>1062454347.7699996</v>
      </c>
      <c r="AB237" s="713">
        <v>1086230851.1600001</v>
      </c>
      <c r="AC237" s="713">
        <v>1125341061.3200002</v>
      </c>
      <c r="AD237" s="713">
        <v>1130439447.2599998</v>
      </c>
      <c r="AE237" s="713">
        <v>1439251216.5401814</v>
      </c>
      <c r="AF237" s="713">
        <v>1601991212.6700001</v>
      </c>
      <c r="AG237" s="713">
        <v>1457053337.2599998</v>
      </c>
      <c r="AH237" s="713">
        <v>1161277874.048594</v>
      </c>
      <c r="AI237" s="713">
        <v>1148816283.7920802</v>
      </c>
      <c r="AJ237" s="713">
        <v>1148078680.5710356</v>
      </c>
      <c r="AK237" s="713">
        <v>1191630518.924834</v>
      </c>
      <c r="AL237" s="713">
        <v>1226385693.8050513</v>
      </c>
      <c r="AM237" s="713">
        <v>1266364245.9409161</v>
      </c>
      <c r="AN237" s="713">
        <v>1299243074.0377746</v>
      </c>
      <c r="AO237" s="713">
        <v>1411282824.6413631</v>
      </c>
      <c r="AP237" s="713">
        <v>1513221336.2204576</v>
      </c>
      <c r="AQ237" s="713">
        <v>1635763637.6334786</v>
      </c>
      <c r="AR237" s="713">
        <v>1775249217.5129442</v>
      </c>
      <c r="AS237" s="713">
        <v>2117325076.9074199</v>
      </c>
      <c r="AT237" s="713">
        <v>3086608583.7179418</v>
      </c>
      <c r="AU237" s="713">
        <v>4341431318.6793585</v>
      </c>
      <c r="AV237" s="713">
        <v>5403517294.0912848</v>
      </c>
    </row>
    <row r="238" spans="1:48" x14ac:dyDescent="0.25">
      <c r="A238" s="701"/>
      <c r="F238" s="694">
        <v>0</v>
      </c>
      <c r="G238" s="694" t="s">
        <v>656</v>
      </c>
      <c r="H238" s="712"/>
      <c r="I238" s="712"/>
      <c r="J238" s="712"/>
      <c r="K238" s="712"/>
      <c r="L238" s="712"/>
      <c r="M238" s="712"/>
      <c r="N238" s="712"/>
      <c r="O238" s="712"/>
      <c r="P238" s="712"/>
      <c r="Q238" s="712"/>
      <c r="R238" s="712"/>
      <c r="S238" s="712"/>
      <c r="T238" s="713">
        <v>829659715.69000018</v>
      </c>
      <c r="U238" s="713">
        <v>983733079.80999994</v>
      </c>
      <c r="V238" s="713">
        <v>1000788316.38</v>
      </c>
      <c r="W238" s="713">
        <v>1001687030.4599999</v>
      </c>
      <c r="X238" s="713">
        <v>898600257.04999983</v>
      </c>
      <c r="Y238" s="713">
        <v>951126154.38000011</v>
      </c>
      <c r="Z238" s="713">
        <v>930413607.99000025</v>
      </c>
      <c r="AA238" s="713">
        <v>969621042.01999974</v>
      </c>
      <c r="AB238" s="713">
        <v>948513212.82999992</v>
      </c>
      <c r="AC238" s="713">
        <v>914673307.63000011</v>
      </c>
      <c r="AD238" s="713">
        <v>993087378.63999975</v>
      </c>
      <c r="AE238" s="713">
        <v>1364304314.9547293</v>
      </c>
      <c r="AF238" s="713">
        <v>1601098853.78</v>
      </c>
      <c r="AG238" s="713">
        <v>1456161310.7099998</v>
      </c>
      <c r="AH238" s="713">
        <v>1139676135.8199778</v>
      </c>
      <c r="AI238" s="713">
        <v>1116916423.3515041</v>
      </c>
      <c r="AJ238" s="713">
        <v>1115693570.5278566</v>
      </c>
      <c r="AK238" s="713">
        <v>1158872704.6252809</v>
      </c>
      <c r="AL238" s="713">
        <v>1193388979.4722342</v>
      </c>
      <c r="AM238" s="713">
        <v>1232732488.3923664</v>
      </c>
      <c r="AN238" s="713">
        <v>1267808263.9838881</v>
      </c>
      <c r="AO238" s="713">
        <v>1366984700.1465273</v>
      </c>
      <c r="AP238" s="713">
        <v>1471310741.2573624</v>
      </c>
      <c r="AQ238" s="713">
        <v>1592924136.2721758</v>
      </c>
      <c r="AR238" s="713">
        <v>1713446074.7753468</v>
      </c>
      <c r="AS238" s="713">
        <v>2061822573.5837884</v>
      </c>
      <c r="AT238" s="713">
        <v>3030288492.8414063</v>
      </c>
      <c r="AU238" s="713">
        <v>4272096242.9491191</v>
      </c>
      <c r="AV238" s="713">
        <v>5394232917.2188616</v>
      </c>
    </row>
    <row r="239" spans="1:48" x14ac:dyDescent="0.25">
      <c r="A239" s="701"/>
      <c r="F239" s="694">
        <v>0</v>
      </c>
      <c r="G239" s="694" t="s">
        <v>657</v>
      </c>
      <c r="H239" s="712"/>
      <c r="I239" s="712"/>
      <c r="J239" s="712"/>
      <c r="K239" s="712"/>
      <c r="L239" s="712"/>
      <c r="M239" s="712"/>
      <c r="N239" s="712"/>
      <c r="O239" s="712"/>
      <c r="P239" s="712"/>
      <c r="Q239" s="712"/>
      <c r="R239" s="712"/>
      <c r="S239" s="712"/>
      <c r="T239" s="713">
        <v>1000350850.39</v>
      </c>
      <c r="U239" s="713">
        <v>1030185261.4399999</v>
      </c>
      <c r="V239" s="713">
        <v>1094027452.3899999</v>
      </c>
      <c r="W239" s="713">
        <v>1209652258.8100004</v>
      </c>
      <c r="X239" s="713">
        <v>976675291.21999979</v>
      </c>
      <c r="Y239" s="713">
        <v>1414790562.7500005</v>
      </c>
      <c r="Z239" s="713">
        <v>1068367100.8800002</v>
      </c>
      <c r="AA239" s="713">
        <v>1061483552.9899997</v>
      </c>
      <c r="AB239" s="713">
        <v>1085311851.1600001</v>
      </c>
      <c r="AC239" s="713">
        <v>1124472061.3200002</v>
      </c>
      <c r="AD239" s="713">
        <v>1129580447.2599998</v>
      </c>
      <c r="AE239" s="713">
        <v>1438410894.0117865</v>
      </c>
      <c r="AF239" s="713">
        <v>1601178212.6700001</v>
      </c>
      <c r="AG239" s="713">
        <v>1456241337.2599998</v>
      </c>
      <c r="AH239" s="713">
        <v>1160460137.3565488</v>
      </c>
      <c r="AI239" s="713">
        <v>1147988489.6610398</v>
      </c>
      <c r="AJ239" s="713">
        <v>1147241488.0773969</v>
      </c>
      <c r="AK239" s="713">
        <v>1190778972.4960437</v>
      </c>
      <c r="AL239" s="713">
        <v>1225519547.3382645</v>
      </c>
      <c r="AM239" s="713">
        <v>1265483249.1137753</v>
      </c>
      <c r="AN239" s="713">
        <v>1298346972.2360649</v>
      </c>
      <c r="AO239" s="713">
        <v>1410371358.885427</v>
      </c>
      <c r="AP239" s="713">
        <v>1512294243.0903473</v>
      </c>
      <c r="AQ239" s="713">
        <v>1634820649.1928272</v>
      </c>
      <c r="AR239" s="713">
        <v>1774290061.2315288</v>
      </c>
      <c r="AS239" s="713">
        <v>2116349475.5823994</v>
      </c>
      <c r="AT239" s="713">
        <v>3085616255.393743</v>
      </c>
      <c r="AU239" s="713">
        <v>4340421976.5661888</v>
      </c>
      <c r="AV239" s="713">
        <v>5402490646.4822483</v>
      </c>
    </row>
    <row r="240" spans="1:48" x14ac:dyDescent="0.25">
      <c r="A240" s="701"/>
      <c r="G240" s="694"/>
      <c r="H240" s="712"/>
      <c r="I240" s="712"/>
      <c r="J240" s="712"/>
    </row>
    <row r="241" spans="1:256" x14ac:dyDescent="0.25">
      <c r="A241" s="701"/>
      <c r="G241" s="694"/>
      <c r="H241" s="712"/>
      <c r="I241" s="712"/>
      <c r="J241" s="712"/>
    </row>
    <row r="242" spans="1:256" x14ac:dyDescent="0.25">
      <c r="A242" s="701"/>
      <c r="B242" s="702">
        <v>0</v>
      </c>
      <c r="G242" s="694" t="s">
        <v>399</v>
      </c>
      <c r="H242" s="712">
        <v>0</v>
      </c>
      <c r="I242" s="712">
        <v>0</v>
      </c>
      <c r="J242" s="712">
        <v>0</v>
      </c>
      <c r="K242" s="712">
        <v>0</v>
      </c>
      <c r="L242" s="712">
        <v>0</v>
      </c>
      <c r="M242" s="712">
        <v>0</v>
      </c>
      <c r="N242" s="712">
        <v>0</v>
      </c>
      <c r="O242" s="712">
        <v>0</v>
      </c>
      <c r="P242" s="712">
        <v>0</v>
      </c>
      <c r="Q242" s="712">
        <v>0</v>
      </c>
      <c r="R242" s="712">
        <v>0</v>
      </c>
      <c r="S242" s="712">
        <v>0</v>
      </c>
      <c r="T242" s="712">
        <v>0</v>
      </c>
      <c r="U242" s="712">
        <v>0</v>
      </c>
      <c r="V242" s="712">
        <v>0</v>
      </c>
      <c r="W242" s="712">
        <v>0</v>
      </c>
      <c r="X242" s="712">
        <v>0</v>
      </c>
      <c r="Y242" s="712">
        <v>0</v>
      </c>
      <c r="Z242" s="712">
        <v>0</v>
      </c>
      <c r="AA242" s="712">
        <v>0</v>
      </c>
      <c r="AB242" s="712">
        <v>0</v>
      </c>
      <c r="AC242" s="712">
        <v>0</v>
      </c>
      <c r="AD242" s="712">
        <v>0</v>
      </c>
      <c r="AE242" s="712">
        <v>0</v>
      </c>
      <c r="AF242" s="712">
        <v>0</v>
      </c>
      <c r="AG242" s="712">
        <v>0</v>
      </c>
      <c r="AH242" s="712">
        <v>0</v>
      </c>
      <c r="AI242" s="712">
        <v>0</v>
      </c>
      <c r="AJ242" s="712">
        <v>0</v>
      </c>
      <c r="AK242" s="712">
        <v>0</v>
      </c>
      <c r="AL242" s="712">
        <v>0</v>
      </c>
      <c r="AM242" s="712">
        <v>0</v>
      </c>
      <c r="AN242" s="712">
        <v>0</v>
      </c>
      <c r="AO242" s="712">
        <v>0</v>
      </c>
      <c r="AP242" s="712">
        <v>0</v>
      </c>
      <c r="AQ242" s="712">
        <v>0</v>
      </c>
      <c r="AR242" s="712">
        <v>0</v>
      </c>
      <c r="AS242" s="712">
        <v>0</v>
      </c>
      <c r="AT242" s="712">
        <v>0</v>
      </c>
      <c r="AU242" s="712">
        <v>0</v>
      </c>
      <c r="AV242" s="712">
        <v>0</v>
      </c>
    </row>
    <row r="244" spans="1:256" x14ac:dyDescent="0.25">
      <c r="A244" s="701"/>
      <c r="B244" s="701"/>
    </row>
    <row r="245" spans="1:256" ht="15.6" x14ac:dyDescent="0.25">
      <c r="A245" s="701"/>
      <c r="B245" s="701"/>
      <c r="D245" s="691"/>
      <c r="V245" s="715"/>
      <c r="W245" s="715"/>
      <c r="X245" s="715"/>
      <c r="Y245" s="715"/>
      <c r="Z245" s="715"/>
      <c r="AA245" s="715"/>
      <c r="AB245" s="715"/>
      <c r="AC245" s="715"/>
      <c r="AD245" s="715"/>
      <c r="AE245" s="715"/>
      <c r="AF245" s="715"/>
      <c r="AG245" s="715"/>
      <c r="AH245" s="715"/>
      <c r="AI245" s="715"/>
      <c r="AJ245" s="715"/>
      <c r="AK245" s="715"/>
      <c r="AL245" s="715"/>
      <c r="AM245" s="715"/>
      <c r="AN245" s="715"/>
      <c r="AO245" s="715"/>
      <c r="AP245" s="715"/>
      <c r="AQ245" s="715"/>
      <c r="AR245" s="715"/>
      <c r="AS245" s="715"/>
      <c r="AT245" s="715"/>
      <c r="AU245" s="715"/>
      <c r="AV245" s="715"/>
    </row>
    <row r="246" spans="1:256" ht="15.6" x14ac:dyDescent="0.25">
      <c r="A246" s="701"/>
      <c r="B246" s="701"/>
      <c r="C246" s="691"/>
      <c r="D246" s="691" t="s">
        <v>658</v>
      </c>
      <c r="E246" s="691"/>
      <c r="F246" s="691"/>
      <c r="H246" s="691"/>
      <c r="I246" s="691"/>
      <c r="J246" s="691"/>
      <c r="K246" s="691"/>
      <c r="L246" s="691"/>
      <c r="M246" s="691"/>
      <c r="N246" s="691"/>
      <c r="O246" s="691"/>
      <c r="P246" s="691"/>
      <c r="Q246" s="691"/>
      <c r="R246" s="691"/>
      <c r="S246" s="691"/>
      <c r="T246" s="691"/>
      <c r="U246" s="691"/>
      <c r="V246" s="715">
        <v>27199255.390000004</v>
      </c>
      <c r="W246" s="715">
        <v>32418157.229999997</v>
      </c>
      <c r="X246" s="715">
        <v>34533827.789999999</v>
      </c>
      <c r="Y246" s="715">
        <v>39435384.199999996</v>
      </c>
      <c r="Z246" s="715">
        <v>64786955.179999992</v>
      </c>
      <c r="AA246" s="715">
        <v>36402446.460000001</v>
      </c>
      <c r="AB246" s="715">
        <v>23857246.509999998</v>
      </c>
      <c r="AC246" s="715">
        <v>3418110.07</v>
      </c>
      <c r="AD246" s="715">
        <v>3128666.9699999997</v>
      </c>
      <c r="AE246" s="715">
        <v>855220.93</v>
      </c>
      <c r="AF246" s="715">
        <v>93839.699999999983</v>
      </c>
      <c r="AG246" s="715">
        <v>0</v>
      </c>
      <c r="AH246" s="715">
        <v>8879037.0815994851</v>
      </c>
      <c r="AI246" s="715">
        <v>13550070.108417625</v>
      </c>
      <c r="AJ246" s="715">
        <v>12437083.893744927</v>
      </c>
      <c r="AK246" s="715">
        <v>19130366.339534476</v>
      </c>
      <c r="AL246" s="715">
        <v>19800311.887241803</v>
      </c>
      <c r="AM246" s="715">
        <v>20439645.923037112</v>
      </c>
      <c r="AN246" s="715">
        <v>21062261.842648093</v>
      </c>
      <c r="AO246" s="715">
        <v>22297601.368441712</v>
      </c>
      <c r="AP246" s="715">
        <v>24120191.892359462</v>
      </c>
      <c r="AQ246" s="715">
        <v>26033470.415059414</v>
      </c>
      <c r="AR246" s="715">
        <v>28267285.107828487</v>
      </c>
      <c r="AS246" s="715">
        <v>32371678.141486622</v>
      </c>
      <c r="AT246" s="715">
        <v>43542544.269160263</v>
      </c>
      <c r="AU246" s="715">
        <v>62491690.868720062</v>
      </c>
      <c r="AV246" s="715">
        <v>82236369.282963991</v>
      </c>
      <c r="AW246" s="691"/>
      <c r="AX246" s="691"/>
      <c r="AY246" s="691"/>
      <c r="AZ246" s="691"/>
      <c r="BA246" s="691"/>
      <c r="BB246" s="691"/>
      <c r="BC246" s="691"/>
      <c r="BD246" s="691"/>
      <c r="BE246" s="691"/>
      <c r="BF246" s="691"/>
      <c r="BG246" s="691"/>
      <c r="BH246" s="691"/>
      <c r="BI246" s="691"/>
      <c r="BJ246" s="691"/>
      <c r="BK246" s="691"/>
      <c r="BL246" s="691"/>
      <c r="BM246" s="691"/>
      <c r="BN246" s="691"/>
      <c r="BO246" s="691"/>
      <c r="BP246" s="691"/>
      <c r="BQ246" s="691"/>
      <c r="BR246" s="691"/>
      <c r="BS246" s="691"/>
      <c r="BT246" s="691"/>
      <c r="BU246" s="691"/>
      <c r="BV246" s="691"/>
      <c r="BW246" s="691"/>
      <c r="BX246" s="691"/>
      <c r="BY246" s="691"/>
      <c r="BZ246" s="691"/>
      <c r="CA246" s="691"/>
      <c r="CB246" s="691"/>
      <c r="CC246" s="691"/>
      <c r="CD246" s="691"/>
      <c r="CE246" s="691"/>
      <c r="CF246" s="691"/>
      <c r="CG246" s="691"/>
      <c r="CH246" s="691"/>
      <c r="CI246" s="691"/>
      <c r="CJ246" s="691"/>
      <c r="CK246" s="691"/>
      <c r="CL246" s="691"/>
      <c r="CM246" s="691"/>
      <c r="CN246" s="691"/>
      <c r="CO246" s="691"/>
      <c r="CP246" s="691"/>
      <c r="CQ246" s="691"/>
      <c r="CR246" s="691"/>
      <c r="CS246" s="691"/>
      <c r="CT246" s="691"/>
      <c r="CU246" s="691"/>
      <c r="CV246" s="691"/>
      <c r="CW246" s="691"/>
      <c r="CX246" s="691"/>
      <c r="CY246" s="691"/>
      <c r="CZ246" s="691"/>
      <c r="DA246" s="691"/>
      <c r="DB246" s="691"/>
      <c r="DC246" s="691"/>
      <c r="DD246" s="691"/>
      <c r="DE246" s="691"/>
      <c r="DF246" s="691"/>
      <c r="DG246" s="691"/>
      <c r="DH246" s="691"/>
      <c r="DI246" s="691"/>
      <c r="DJ246" s="691"/>
      <c r="DK246" s="691"/>
      <c r="DL246" s="691"/>
      <c r="DM246" s="691"/>
      <c r="DN246" s="691"/>
      <c r="DO246" s="691"/>
      <c r="DP246" s="691"/>
      <c r="DQ246" s="691"/>
      <c r="DR246" s="691"/>
      <c r="DS246" s="691"/>
      <c r="DT246" s="691"/>
      <c r="DU246" s="691"/>
      <c r="DV246" s="691"/>
      <c r="DW246" s="691"/>
      <c r="DX246" s="691"/>
      <c r="DY246" s="691"/>
      <c r="DZ246" s="691"/>
      <c r="EA246" s="691"/>
      <c r="EB246" s="691"/>
      <c r="EC246" s="691"/>
      <c r="ED246" s="691"/>
      <c r="EE246" s="691"/>
      <c r="EF246" s="691"/>
      <c r="EG246" s="691"/>
      <c r="EH246" s="691"/>
      <c r="EI246" s="691"/>
      <c r="EJ246" s="691"/>
      <c r="EK246" s="691"/>
      <c r="EL246" s="691"/>
      <c r="EM246" s="691"/>
      <c r="EN246" s="691"/>
      <c r="EO246" s="691"/>
      <c r="EP246" s="691"/>
      <c r="EQ246" s="691"/>
      <c r="ER246" s="691"/>
      <c r="ES246" s="691"/>
      <c r="ET246" s="691"/>
      <c r="EU246" s="691"/>
      <c r="EV246" s="691"/>
      <c r="EW246" s="691"/>
      <c r="EX246" s="691"/>
      <c r="EY246" s="691"/>
      <c r="EZ246" s="691"/>
      <c r="FA246" s="691"/>
      <c r="FB246" s="691"/>
      <c r="FC246" s="691"/>
      <c r="FD246" s="691"/>
      <c r="FE246" s="691"/>
      <c r="FF246" s="691"/>
      <c r="FG246" s="691"/>
      <c r="FH246" s="691"/>
      <c r="FI246" s="691"/>
      <c r="FJ246" s="691"/>
      <c r="FK246" s="691"/>
      <c r="FL246" s="691"/>
      <c r="FM246" s="691"/>
      <c r="FN246" s="691"/>
      <c r="FO246" s="691"/>
      <c r="FP246" s="691"/>
      <c r="FQ246" s="691"/>
      <c r="FR246" s="691"/>
      <c r="FS246" s="691"/>
      <c r="FT246" s="691"/>
      <c r="FU246" s="691"/>
      <c r="FV246" s="691"/>
      <c r="FW246" s="691"/>
      <c r="FX246" s="691"/>
      <c r="FY246" s="691"/>
      <c r="FZ246" s="691"/>
      <c r="GA246" s="691"/>
      <c r="GB246" s="691"/>
      <c r="GC246" s="691"/>
      <c r="GD246" s="691"/>
      <c r="GE246" s="691"/>
      <c r="GF246" s="691"/>
      <c r="GG246" s="691"/>
      <c r="GH246" s="691"/>
      <c r="GI246" s="691"/>
      <c r="GJ246" s="691"/>
      <c r="GK246" s="691"/>
      <c r="GL246" s="691"/>
      <c r="GM246" s="691"/>
      <c r="GN246" s="691"/>
      <c r="GO246" s="691"/>
      <c r="GP246" s="691"/>
      <c r="GQ246" s="691"/>
      <c r="GR246" s="691"/>
      <c r="GS246" s="691"/>
      <c r="GT246" s="691"/>
      <c r="GU246" s="691"/>
      <c r="GV246" s="691"/>
      <c r="GW246" s="691"/>
      <c r="GX246" s="691"/>
      <c r="GY246" s="691"/>
      <c r="GZ246" s="691"/>
      <c r="HA246" s="691"/>
      <c r="HB246" s="691"/>
      <c r="HC246" s="691"/>
      <c r="HD246" s="691"/>
      <c r="HE246" s="691"/>
      <c r="HF246" s="691"/>
      <c r="HG246" s="691"/>
      <c r="HH246" s="691"/>
      <c r="HI246" s="691"/>
      <c r="HJ246" s="691"/>
      <c r="HK246" s="691"/>
      <c r="HL246" s="691"/>
      <c r="HM246" s="691"/>
      <c r="HN246" s="691"/>
      <c r="HO246" s="691"/>
      <c r="HP246" s="691"/>
      <c r="HQ246" s="691"/>
      <c r="HR246" s="691"/>
      <c r="HS246" s="691"/>
      <c r="HT246" s="691"/>
      <c r="HU246" s="691"/>
      <c r="HV246" s="691"/>
      <c r="HW246" s="691"/>
      <c r="HX246" s="691"/>
      <c r="HY246" s="691"/>
      <c r="HZ246" s="691"/>
      <c r="IA246" s="691"/>
      <c r="IB246" s="691"/>
      <c r="IC246" s="691"/>
      <c r="ID246" s="691"/>
      <c r="IE246" s="691"/>
      <c r="IF246" s="691"/>
      <c r="IG246" s="691"/>
      <c r="IH246" s="691"/>
      <c r="II246" s="691"/>
      <c r="IJ246" s="691"/>
      <c r="IK246" s="691"/>
      <c r="IL246" s="691"/>
      <c r="IM246" s="691"/>
      <c r="IN246" s="691"/>
      <c r="IO246" s="691"/>
      <c r="IP246" s="691"/>
      <c r="IQ246" s="691"/>
      <c r="IR246" s="691"/>
      <c r="IS246" s="691"/>
      <c r="IT246" s="691"/>
      <c r="IU246" s="691"/>
      <c r="IV246" s="691"/>
    </row>
    <row r="247" spans="1:256" x14ac:dyDescent="0.25">
      <c r="A247" s="701"/>
      <c r="B247" s="701"/>
    </row>
    <row r="248" spans="1:256" ht="15.6" x14ac:dyDescent="0.25">
      <c r="A248" s="701"/>
      <c r="B248" s="701"/>
      <c r="D248" s="716" t="s">
        <v>835</v>
      </c>
      <c r="E248" s="717"/>
    </row>
    <row r="249" spans="1:256" ht="15.6" x14ac:dyDescent="0.25">
      <c r="A249" s="701"/>
      <c r="B249" s="701"/>
      <c r="D249" s="710" t="s">
        <v>659</v>
      </c>
      <c r="E249" s="717"/>
    </row>
    <row r="250" spans="1:256" x14ac:dyDescent="0.25">
      <c r="A250" s="701"/>
      <c r="B250" s="701"/>
      <c r="D250" s="717"/>
      <c r="E250" s="706" t="s">
        <v>288</v>
      </c>
      <c r="V250" s="694">
        <v>2054391.3</v>
      </c>
      <c r="W250" s="694">
        <v>1718289.0000000002</v>
      </c>
      <c r="X250" s="694">
        <v>1657328.5</v>
      </c>
      <c r="Y250" s="694">
        <v>1961567.6999999997</v>
      </c>
      <c r="Z250" s="694">
        <v>2019640.1</v>
      </c>
      <c r="AA250" s="694">
        <v>1951417.9</v>
      </c>
      <c r="AB250" s="694">
        <v>1573876.8</v>
      </c>
      <c r="AC250" s="694">
        <v>1368265.7999999998</v>
      </c>
      <c r="AD250" s="694">
        <v>1339559.6000000001</v>
      </c>
      <c r="AE250" s="694">
        <v>1646447.9000000001</v>
      </c>
      <c r="AF250" s="694">
        <v>1869246.0000000002</v>
      </c>
      <c r="AG250" s="694">
        <v>1715429.1</v>
      </c>
      <c r="AH250" s="694">
        <v>1576265.4220101605</v>
      </c>
      <c r="AI250" s="694">
        <v>1519880</v>
      </c>
      <c r="AJ250" s="694">
        <v>1504879.9999999998</v>
      </c>
      <c r="AK250" s="694">
        <v>1516880.0000000002</v>
      </c>
      <c r="AL250" s="694">
        <v>1477630</v>
      </c>
      <c r="AM250" s="694">
        <v>1455130</v>
      </c>
      <c r="AN250" s="694">
        <v>1450129.9999999998</v>
      </c>
      <c r="AO250" s="694">
        <v>1502629.9999999998</v>
      </c>
      <c r="AP250" s="694">
        <v>1503879.9999999995</v>
      </c>
      <c r="AQ250" s="694">
        <v>1503880</v>
      </c>
      <c r="AR250" s="694">
        <v>1503880</v>
      </c>
      <c r="AS250" s="694">
        <v>1503880</v>
      </c>
      <c r="AT250" s="694">
        <v>1503880</v>
      </c>
      <c r="AU250" s="694">
        <v>1503880.0000000002</v>
      </c>
      <c r="AV250" s="694">
        <v>1503880</v>
      </c>
    </row>
    <row r="251" spans="1:256" x14ac:dyDescent="0.25">
      <c r="A251" s="701"/>
      <c r="B251" s="701"/>
      <c r="D251" s="717"/>
      <c r="E251" s="706" t="s">
        <v>294</v>
      </c>
      <c r="V251" s="694">
        <v>0</v>
      </c>
      <c r="W251" s="694">
        <v>0</v>
      </c>
      <c r="X251" s="694">
        <v>0</v>
      </c>
      <c r="Y251" s="694">
        <v>0</v>
      </c>
      <c r="Z251" s="694">
        <v>0</v>
      </c>
      <c r="AA251" s="694">
        <v>0</v>
      </c>
      <c r="AB251" s="694">
        <v>0</v>
      </c>
      <c r="AC251" s="694">
        <v>0</v>
      </c>
      <c r="AD251" s="694">
        <v>0</v>
      </c>
      <c r="AE251" s="694">
        <v>0</v>
      </c>
      <c r="AF251" s="694">
        <v>0</v>
      </c>
      <c r="AG251" s="694">
        <v>0</v>
      </c>
      <c r="AH251" s="694">
        <v>0</v>
      </c>
      <c r="AI251" s="694">
        <v>0</v>
      </c>
      <c r="AJ251" s="694">
        <v>0</v>
      </c>
      <c r="AK251" s="694">
        <v>0</v>
      </c>
      <c r="AL251" s="694">
        <v>0</v>
      </c>
      <c r="AM251" s="694">
        <v>0</v>
      </c>
      <c r="AN251" s="694">
        <v>0</v>
      </c>
      <c r="AO251" s="694">
        <v>0</v>
      </c>
      <c r="AP251" s="694">
        <v>0</v>
      </c>
      <c r="AQ251" s="694">
        <v>0</v>
      </c>
      <c r="AR251" s="694">
        <v>0</v>
      </c>
      <c r="AS251" s="694">
        <v>0</v>
      </c>
      <c r="AT251" s="694">
        <v>0</v>
      </c>
      <c r="AU251" s="694">
        <v>0</v>
      </c>
      <c r="AV251" s="694">
        <v>0</v>
      </c>
    </row>
    <row r="252" spans="1:256" x14ac:dyDescent="0.25">
      <c r="A252" s="701"/>
      <c r="B252" s="701"/>
      <c r="D252" s="717"/>
      <c r="E252" s="706" t="s">
        <v>477</v>
      </c>
      <c r="V252" s="694">
        <v>1309428.1000000001</v>
      </c>
      <c r="W252" s="694">
        <v>1178436.9000000001</v>
      </c>
      <c r="X252" s="694">
        <v>1184246.2</v>
      </c>
      <c r="Y252" s="694">
        <v>1294491.0999999999</v>
      </c>
      <c r="Z252" s="694">
        <v>1217370.4000000001</v>
      </c>
      <c r="AA252" s="694">
        <v>1108155.3999999999</v>
      </c>
      <c r="AB252" s="694">
        <v>969649</v>
      </c>
      <c r="AC252" s="694">
        <v>951890.5</v>
      </c>
      <c r="AD252" s="694">
        <v>915011.29999999993</v>
      </c>
      <c r="AE252" s="694">
        <v>971655.4</v>
      </c>
      <c r="AF252" s="694">
        <v>1029197.6000000001</v>
      </c>
      <c r="AG252" s="694">
        <v>892840.79999999993</v>
      </c>
      <c r="AH252" s="694">
        <v>778935.38356692309</v>
      </c>
      <c r="AI252" s="694">
        <v>822377.53426792519</v>
      </c>
      <c r="AJ252" s="694">
        <v>826272.54210893728</v>
      </c>
      <c r="AK252" s="694">
        <v>867503.87236674188</v>
      </c>
      <c r="AL252" s="694">
        <v>874556.55242064747</v>
      </c>
      <c r="AM252" s="694">
        <v>874381.91480494605</v>
      </c>
      <c r="AN252" s="694">
        <v>872169.44861256727</v>
      </c>
      <c r="AO252" s="694">
        <v>899225.98609667458</v>
      </c>
      <c r="AP252" s="694">
        <v>896142.78175223467</v>
      </c>
      <c r="AQ252" s="694">
        <v>893295.1588618086</v>
      </c>
      <c r="AR252" s="694">
        <v>890990.04761169397</v>
      </c>
      <c r="AS252" s="694">
        <v>888994.5548057314</v>
      </c>
      <c r="AT252" s="694">
        <v>886688.27369092801</v>
      </c>
      <c r="AU252" s="694">
        <v>884464.11943477008</v>
      </c>
      <c r="AV252" s="694">
        <v>882388.23052673962</v>
      </c>
    </row>
    <row r="253" spans="1:256" x14ac:dyDescent="0.25">
      <c r="A253" s="701"/>
      <c r="B253" s="701"/>
      <c r="D253" s="717"/>
      <c r="E253" s="706" t="s">
        <v>660</v>
      </c>
      <c r="V253" s="694">
        <v>744963.2</v>
      </c>
      <c r="W253" s="694">
        <v>539852.10000000009</v>
      </c>
      <c r="X253" s="694">
        <v>473082.3</v>
      </c>
      <c r="Y253" s="694">
        <v>667076.6</v>
      </c>
      <c r="Z253" s="694">
        <v>802269.70000000007</v>
      </c>
      <c r="AA253" s="694">
        <v>843262.49999999988</v>
      </c>
      <c r="AB253" s="694">
        <v>604227.80000000005</v>
      </c>
      <c r="AC253" s="694">
        <v>416375.29999999993</v>
      </c>
      <c r="AD253" s="694">
        <v>424548.30000000005</v>
      </c>
      <c r="AE253" s="694">
        <v>674792.50000000012</v>
      </c>
      <c r="AF253" s="694">
        <v>840048.40000000014</v>
      </c>
      <c r="AG253" s="694">
        <v>822588.3</v>
      </c>
      <c r="AH253" s="694">
        <v>797330.03844323731</v>
      </c>
      <c r="AI253" s="694">
        <v>697502.46573207469</v>
      </c>
      <c r="AJ253" s="694">
        <v>678607.45789106248</v>
      </c>
      <c r="AK253" s="694">
        <v>649376.12763325835</v>
      </c>
      <c r="AL253" s="694">
        <v>603073.44757935265</v>
      </c>
      <c r="AM253" s="694">
        <v>580748.08519505383</v>
      </c>
      <c r="AN253" s="694">
        <v>577960.5513874325</v>
      </c>
      <c r="AO253" s="694">
        <v>603404.01390332519</v>
      </c>
      <c r="AP253" s="694">
        <v>607737.21824776498</v>
      </c>
      <c r="AQ253" s="694">
        <v>610584.84113819129</v>
      </c>
      <c r="AR253" s="694">
        <v>612889.95238830615</v>
      </c>
      <c r="AS253" s="694">
        <v>614885.44519426848</v>
      </c>
      <c r="AT253" s="694">
        <v>617191.72630907199</v>
      </c>
      <c r="AU253" s="694">
        <v>619415.88056523015</v>
      </c>
      <c r="AV253" s="694">
        <v>621491.7694732605</v>
      </c>
    </row>
    <row r="254" spans="1:256" ht="15.6" x14ac:dyDescent="0.25">
      <c r="A254" s="701"/>
      <c r="B254" s="701"/>
      <c r="D254" s="717"/>
      <c r="E254" s="710" t="s">
        <v>38</v>
      </c>
      <c r="V254" s="700">
        <v>2054391.3</v>
      </c>
      <c r="W254" s="700">
        <v>1718289.0000000002</v>
      </c>
      <c r="X254" s="700">
        <v>1657328.5</v>
      </c>
      <c r="Y254" s="700">
        <v>1961567.6999999997</v>
      </c>
      <c r="Z254" s="700">
        <v>2019640.1</v>
      </c>
      <c r="AA254" s="700">
        <v>1951417.9</v>
      </c>
      <c r="AB254" s="700">
        <v>1573876.8</v>
      </c>
      <c r="AC254" s="700">
        <v>1368265.7999999998</v>
      </c>
      <c r="AD254" s="700">
        <v>1339559.6000000001</v>
      </c>
      <c r="AE254" s="700">
        <v>1646447.9000000001</v>
      </c>
      <c r="AF254" s="700">
        <v>1869246.0000000002</v>
      </c>
      <c r="AG254" s="700">
        <v>1715429.1</v>
      </c>
      <c r="AH254" s="700">
        <v>1576265.4220101605</v>
      </c>
      <c r="AI254" s="700">
        <v>1519880</v>
      </c>
      <c r="AJ254" s="700">
        <v>1504879.9999999998</v>
      </c>
      <c r="AK254" s="700">
        <v>1516880.0000000002</v>
      </c>
      <c r="AL254" s="700">
        <v>1477630</v>
      </c>
      <c r="AM254" s="700">
        <v>1455130</v>
      </c>
      <c r="AN254" s="700">
        <v>1450129.9999999998</v>
      </c>
      <c r="AO254" s="700">
        <v>1502629.9999999998</v>
      </c>
      <c r="AP254" s="700">
        <v>1503879.9999999995</v>
      </c>
      <c r="AQ254" s="700">
        <v>1503880</v>
      </c>
      <c r="AR254" s="700">
        <v>1503880</v>
      </c>
      <c r="AS254" s="700">
        <v>1503880</v>
      </c>
      <c r="AT254" s="700">
        <v>1503880</v>
      </c>
      <c r="AU254" s="700">
        <v>1503880.0000000002</v>
      </c>
      <c r="AV254" s="700">
        <v>1503880</v>
      </c>
    </row>
    <row r="255" spans="1:256" ht="15.6" x14ac:dyDescent="0.25">
      <c r="A255" s="701"/>
      <c r="B255" s="701"/>
      <c r="D255" s="716" t="s">
        <v>474</v>
      </c>
      <c r="E255" s="717"/>
      <c r="V255" s="694"/>
      <c r="W255" s="694"/>
      <c r="X255" s="694"/>
      <c r="Y255" s="694"/>
      <c r="Z255" s="694"/>
      <c r="AA255" s="694"/>
      <c r="AB255" s="694"/>
      <c r="AC255" s="694"/>
      <c r="AD255" s="694"/>
      <c r="AE255" s="694"/>
      <c r="AF255" s="694"/>
      <c r="AG255" s="694"/>
      <c r="AH255" s="694"/>
      <c r="AI255" s="694"/>
      <c r="AJ255" s="694"/>
      <c r="AK255" s="694"/>
      <c r="AL255" s="694"/>
      <c r="AM255" s="694"/>
      <c r="AN255" s="694"/>
      <c r="AO255" s="694"/>
      <c r="AP255" s="694"/>
      <c r="AQ255" s="694"/>
      <c r="AR255" s="694"/>
      <c r="AS255" s="694"/>
      <c r="AT255" s="694"/>
      <c r="AU255" s="694"/>
      <c r="AV255" s="694"/>
    </row>
    <row r="256" spans="1:256" x14ac:dyDescent="0.25">
      <c r="A256" s="701"/>
      <c r="B256" s="701"/>
      <c r="D256" s="717"/>
      <c r="E256" s="706" t="s">
        <v>477</v>
      </c>
      <c r="V256" s="694">
        <v>60107.1</v>
      </c>
      <c r="W256" s="694">
        <v>80418.600000000006</v>
      </c>
      <c r="X256" s="694">
        <v>80116.2</v>
      </c>
      <c r="Y256" s="694">
        <v>49514.5</v>
      </c>
      <c r="Z256" s="694">
        <v>0</v>
      </c>
      <c r="AA256" s="694">
        <v>0</v>
      </c>
      <c r="AB256" s="694">
        <v>0</v>
      </c>
      <c r="AC256" s="694">
        <v>14214.8</v>
      </c>
      <c r="AD256" s="694">
        <v>38658.900000000009</v>
      </c>
      <c r="AE256" s="694">
        <v>0</v>
      </c>
      <c r="AF256" s="694">
        <v>0</v>
      </c>
      <c r="AG256" s="694">
        <v>0</v>
      </c>
      <c r="AH256" s="694">
        <v>0</v>
      </c>
      <c r="AI256" s="694">
        <v>0</v>
      </c>
      <c r="AJ256" s="694">
        <v>0</v>
      </c>
      <c r="AK256" s="694">
        <v>0</v>
      </c>
      <c r="AL256" s="694">
        <v>0</v>
      </c>
      <c r="AM256" s="694">
        <v>0</v>
      </c>
      <c r="AN256" s="694">
        <v>0</v>
      </c>
      <c r="AO256" s="694">
        <v>0</v>
      </c>
      <c r="AP256" s="694">
        <v>0</v>
      </c>
      <c r="AQ256" s="694">
        <v>0</v>
      </c>
      <c r="AR256" s="694">
        <v>0</v>
      </c>
      <c r="AS256" s="694">
        <v>0</v>
      </c>
      <c r="AT256" s="694">
        <v>0</v>
      </c>
      <c r="AU256" s="694">
        <v>0</v>
      </c>
      <c r="AV256" s="694">
        <v>0</v>
      </c>
    </row>
    <row r="257" spans="1:48" x14ac:dyDescent="0.25">
      <c r="A257" s="701"/>
      <c r="B257" s="701"/>
      <c r="D257" s="717"/>
      <c r="E257" s="706" t="s">
        <v>660</v>
      </c>
      <c r="V257" s="694">
        <v>81751.7</v>
      </c>
      <c r="W257" s="694">
        <v>76996.399999999994</v>
      </c>
      <c r="X257" s="694">
        <v>180954.3</v>
      </c>
      <c r="Y257" s="694">
        <v>140912.59999999998</v>
      </c>
      <c r="Z257" s="694">
        <v>0</v>
      </c>
      <c r="AA257" s="694">
        <v>-0.1</v>
      </c>
      <c r="AB257" s="694">
        <v>0</v>
      </c>
      <c r="AC257" s="694">
        <v>36156.200000000004</v>
      </c>
      <c r="AD257" s="694">
        <v>134457.20000000001</v>
      </c>
      <c r="AE257" s="694">
        <v>0</v>
      </c>
      <c r="AF257" s="694">
        <v>0</v>
      </c>
      <c r="AG257" s="694">
        <v>0</v>
      </c>
      <c r="AH257" s="694">
        <v>0</v>
      </c>
      <c r="AI257" s="694">
        <v>0</v>
      </c>
      <c r="AJ257" s="694">
        <v>0</v>
      </c>
      <c r="AK257" s="694">
        <v>0</v>
      </c>
      <c r="AL257" s="694">
        <v>0</v>
      </c>
      <c r="AM257" s="694">
        <v>0</v>
      </c>
      <c r="AN257" s="694">
        <v>0</v>
      </c>
      <c r="AO257" s="694">
        <v>0</v>
      </c>
      <c r="AP257" s="694">
        <v>0</v>
      </c>
      <c r="AQ257" s="694">
        <v>0</v>
      </c>
      <c r="AR257" s="694">
        <v>0</v>
      </c>
      <c r="AS257" s="694">
        <v>0</v>
      </c>
      <c r="AT257" s="694">
        <v>0</v>
      </c>
      <c r="AU257" s="694">
        <v>0</v>
      </c>
      <c r="AV257" s="694">
        <v>0</v>
      </c>
    </row>
    <row r="258" spans="1:48" ht="15.6" x14ac:dyDescent="0.25">
      <c r="A258" s="701"/>
      <c r="B258" s="701"/>
      <c r="D258" s="717"/>
      <c r="E258" s="710" t="s">
        <v>38</v>
      </c>
      <c r="V258" s="700">
        <v>141858.79999999999</v>
      </c>
      <c r="W258" s="700">
        <v>157415</v>
      </c>
      <c r="X258" s="700">
        <v>261070.5</v>
      </c>
      <c r="Y258" s="700">
        <v>190427.09999999998</v>
      </c>
      <c r="Z258" s="700">
        <v>0</v>
      </c>
      <c r="AA258" s="700">
        <v>-0.1</v>
      </c>
      <c r="AB258" s="700">
        <v>0</v>
      </c>
      <c r="AC258" s="700">
        <v>50371</v>
      </c>
      <c r="AD258" s="700">
        <v>173116.10000000003</v>
      </c>
      <c r="AE258" s="700">
        <v>0</v>
      </c>
      <c r="AF258" s="700">
        <v>0</v>
      </c>
      <c r="AG258" s="700">
        <v>0</v>
      </c>
      <c r="AH258" s="700">
        <v>0</v>
      </c>
      <c r="AI258" s="700">
        <v>0</v>
      </c>
      <c r="AJ258" s="700">
        <v>0</v>
      </c>
      <c r="AK258" s="700">
        <v>0</v>
      </c>
      <c r="AL258" s="700">
        <v>0</v>
      </c>
      <c r="AM258" s="700">
        <v>0</v>
      </c>
      <c r="AN258" s="700">
        <v>0</v>
      </c>
      <c r="AO258" s="700">
        <v>0</v>
      </c>
      <c r="AP258" s="700">
        <v>0</v>
      </c>
      <c r="AQ258" s="700">
        <v>0</v>
      </c>
      <c r="AR258" s="700">
        <v>0</v>
      </c>
      <c r="AS258" s="700">
        <v>0</v>
      </c>
      <c r="AT258" s="700">
        <v>0</v>
      </c>
      <c r="AU258" s="700">
        <v>0</v>
      </c>
      <c r="AV258" s="700">
        <v>0</v>
      </c>
    </row>
    <row r="259" spans="1:48" ht="15.6" x14ac:dyDescent="0.25">
      <c r="A259" s="701"/>
      <c r="B259" s="701"/>
      <c r="D259" s="716" t="s">
        <v>661</v>
      </c>
      <c r="E259" s="717"/>
      <c r="V259" s="694"/>
      <c r="W259" s="694"/>
      <c r="X259" s="694"/>
      <c r="Y259" s="694"/>
      <c r="Z259" s="694"/>
      <c r="AA259" s="694"/>
      <c r="AB259" s="694"/>
      <c r="AC259" s="694"/>
      <c r="AD259" s="694"/>
      <c r="AE259" s="694"/>
      <c r="AF259" s="694"/>
      <c r="AG259" s="694"/>
      <c r="AH259" s="694"/>
      <c r="AI259" s="694"/>
      <c r="AJ259" s="694"/>
      <c r="AK259" s="694"/>
      <c r="AL259" s="694"/>
      <c r="AM259" s="694"/>
      <c r="AN259" s="694"/>
      <c r="AO259" s="694"/>
      <c r="AP259" s="694"/>
      <c r="AQ259" s="694"/>
      <c r="AR259" s="694"/>
      <c r="AS259" s="694"/>
      <c r="AT259" s="694"/>
      <c r="AU259" s="694"/>
      <c r="AV259" s="694"/>
    </row>
    <row r="260" spans="1:48" x14ac:dyDescent="0.25">
      <c r="A260" s="701"/>
      <c r="B260" s="701"/>
      <c r="D260" s="717"/>
      <c r="E260" s="706" t="s">
        <v>477</v>
      </c>
      <c r="V260" s="694">
        <v>119757.50000000001</v>
      </c>
      <c r="W260" s="694">
        <v>85451</v>
      </c>
      <c r="X260" s="694">
        <v>100724</v>
      </c>
      <c r="Y260" s="694">
        <v>117083.40000000001</v>
      </c>
      <c r="Z260" s="694">
        <v>89630.299999999988</v>
      </c>
      <c r="AA260" s="694">
        <v>55815.100000000006</v>
      </c>
      <c r="AB260" s="694">
        <v>27179.000000000004</v>
      </c>
      <c r="AC260" s="694">
        <v>21291.599999999999</v>
      </c>
      <c r="AD260" s="694">
        <v>23128.600000000006</v>
      </c>
      <c r="AE260" s="694">
        <v>16034.899999999998</v>
      </c>
      <c r="AF260" s="694">
        <v>0</v>
      </c>
      <c r="AG260" s="694">
        <v>0</v>
      </c>
      <c r="AH260" s="694">
        <v>0</v>
      </c>
      <c r="AI260" s="694">
        <v>0</v>
      </c>
      <c r="AJ260" s="694">
        <v>0</v>
      </c>
      <c r="AK260" s="694">
        <v>0</v>
      </c>
      <c r="AL260" s="694">
        <v>0</v>
      </c>
      <c r="AM260" s="694">
        <v>0</v>
      </c>
      <c r="AN260" s="694">
        <v>0</v>
      </c>
      <c r="AO260" s="694">
        <v>0</v>
      </c>
      <c r="AP260" s="694">
        <v>0</v>
      </c>
      <c r="AQ260" s="694">
        <v>0</v>
      </c>
      <c r="AR260" s="694">
        <v>0</v>
      </c>
      <c r="AS260" s="694">
        <v>0</v>
      </c>
      <c r="AT260" s="694">
        <v>0</v>
      </c>
      <c r="AU260" s="694">
        <v>0</v>
      </c>
      <c r="AV260" s="694">
        <v>0</v>
      </c>
    </row>
    <row r="261" spans="1:48" x14ac:dyDescent="0.25">
      <c r="A261" s="701"/>
      <c r="B261" s="701"/>
      <c r="D261" s="717"/>
      <c r="E261" s="706" t="s">
        <v>660</v>
      </c>
      <c r="V261" s="694">
        <v>29910.200000000004</v>
      </c>
      <c r="W261" s="694">
        <v>18675.5</v>
      </c>
      <c r="X261" s="694">
        <v>19033.600000000002</v>
      </c>
      <c r="Y261" s="694">
        <v>24458.3</v>
      </c>
      <c r="Z261" s="694">
        <v>24121.200000000001</v>
      </c>
      <c r="AA261" s="694">
        <v>16353.300000000001</v>
      </c>
      <c r="AB261" s="694">
        <v>6372.3</v>
      </c>
      <c r="AC261" s="694">
        <v>5648.7</v>
      </c>
      <c r="AD261" s="694">
        <v>6136.8999999999987</v>
      </c>
      <c r="AE261" s="694">
        <v>3482.7999999999997</v>
      </c>
      <c r="AF261" s="694">
        <v>0</v>
      </c>
      <c r="AG261" s="694">
        <v>0</v>
      </c>
      <c r="AH261" s="694">
        <v>0</v>
      </c>
      <c r="AI261" s="694">
        <v>0</v>
      </c>
      <c r="AJ261" s="694">
        <v>0</v>
      </c>
      <c r="AK261" s="694">
        <v>0</v>
      </c>
      <c r="AL261" s="694">
        <v>0</v>
      </c>
      <c r="AM261" s="694">
        <v>0</v>
      </c>
      <c r="AN261" s="694">
        <v>0</v>
      </c>
      <c r="AO261" s="694">
        <v>0</v>
      </c>
      <c r="AP261" s="694">
        <v>0</v>
      </c>
      <c r="AQ261" s="694">
        <v>0</v>
      </c>
      <c r="AR261" s="694">
        <v>0</v>
      </c>
      <c r="AS261" s="694">
        <v>0</v>
      </c>
      <c r="AT261" s="694">
        <v>0</v>
      </c>
      <c r="AU261" s="694">
        <v>0</v>
      </c>
      <c r="AV261" s="694">
        <v>0</v>
      </c>
    </row>
    <row r="262" spans="1:48" ht="15.6" x14ac:dyDescent="0.25">
      <c r="A262" s="701"/>
      <c r="B262" s="701"/>
      <c r="D262" s="717"/>
      <c r="E262" s="710" t="s">
        <v>38</v>
      </c>
      <c r="V262" s="700">
        <v>149667.70000000001</v>
      </c>
      <c r="W262" s="700">
        <v>104126.5</v>
      </c>
      <c r="X262" s="700">
        <v>119757.6</v>
      </c>
      <c r="Y262" s="700">
        <v>141541.70000000001</v>
      </c>
      <c r="Z262" s="700">
        <v>113751.49999999999</v>
      </c>
      <c r="AA262" s="700">
        <v>72168.400000000009</v>
      </c>
      <c r="AB262" s="700">
        <v>33551.300000000003</v>
      </c>
      <c r="AC262" s="700">
        <v>26940.3</v>
      </c>
      <c r="AD262" s="700">
        <v>29265.500000000004</v>
      </c>
      <c r="AE262" s="700">
        <v>19517.699999999997</v>
      </c>
      <c r="AF262" s="700">
        <v>0</v>
      </c>
      <c r="AG262" s="700">
        <v>0</v>
      </c>
      <c r="AH262" s="700">
        <v>0</v>
      </c>
      <c r="AI262" s="700">
        <v>0</v>
      </c>
      <c r="AJ262" s="700">
        <v>0</v>
      </c>
      <c r="AK262" s="700">
        <v>0</v>
      </c>
      <c r="AL262" s="700">
        <v>0</v>
      </c>
      <c r="AM262" s="700">
        <v>0</v>
      </c>
      <c r="AN262" s="700">
        <v>0</v>
      </c>
      <c r="AO262" s="700">
        <v>0</v>
      </c>
      <c r="AP262" s="700">
        <v>0</v>
      </c>
      <c r="AQ262" s="700">
        <v>0</v>
      </c>
      <c r="AR262" s="700">
        <v>0</v>
      </c>
      <c r="AS262" s="700">
        <v>0</v>
      </c>
      <c r="AT262" s="700">
        <v>0</v>
      </c>
      <c r="AU262" s="700">
        <v>0</v>
      </c>
      <c r="AV262" s="700">
        <v>0</v>
      </c>
    </row>
    <row r="263" spans="1:48" ht="15.6" x14ac:dyDescent="0.25">
      <c r="A263" s="701"/>
      <c r="B263" s="701"/>
      <c r="D263" s="716" t="s">
        <v>662</v>
      </c>
      <c r="E263" s="716"/>
      <c r="V263" s="694"/>
      <c r="W263" s="694"/>
      <c r="X263" s="694"/>
      <c r="Y263" s="694"/>
      <c r="Z263" s="694"/>
      <c r="AA263" s="694"/>
      <c r="AB263" s="694"/>
      <c r="AC263" s="694"/>
      <c r="AD263" s="694"/>
      <c r="AE263" s="694"/>
      <c r="AF263" s="694"/>
      <c r="AG263" s="694"/>
      <c r="AH263" s="694"/>
      <c r="AI263" s="694"/>
      <c r="AJ263" s="694"/>
      <c r="AK263" s="694"/>
      <c r="AL263" s="694"/>
      <c r="AM263" s="694"/>
      <c r="AN263" s="694"/>
      <c r="AO263" s="694"/>
      <c r="AP263" s="694"/>
      <c r="AQ263" s="694"/>
      <c r="AR263" s="694"/>
      <c r="AS263" s="694"/>
      <c r="AT263" s="694"/>
      <c r="AU263" s="694"/>
      <c r="AV263" s="694"/>
    </row>
    <row r="264" spans="1:48" x14ac:dyDescent="0.25">
      <c r="A264" s="701"/>
      <c r="B264" s="701"/>
      <c r="D264" s="712"/>
      <c r="E264" s="717" t="s">
        <v>477</v>
      </c>
      <c r="V264" s="694">
        <v>49646.6</v>
      </c>
      <c r="W264" s="694">
        <v>0</v>
      </c>
      <c r="X264" s="694">
        <v>36000</v>
      </c>
      <c r="Y264" s="694">
        <v>0</v>
      </c>
      <c r="Z264" s="694">
        <v>0</v>
      </c>
      <c r="AA264" s="694">
        <v>0</v>
      </c>
      <c r="AB264" s="694">
        <v>0</v>
      </c>
      <c r="AC264" s="694">
        <v>0</v>
      </c>
      <c r="AD264" s="694">
        <v>0</v>
      </c>
      <c r="AE264" s="694">
        <v>0</v>
      </c>
      <c r="AF264" s="694">
        <v>0</v>
      </c>
      <c r="AG264" s="694">
        <v>0</v>
      </c>
      <c r="AH264" s="694">
        <v>0</v>
      </c>
      <c r="AI264" s="694">
        <v>0</v>
      </c>
      <c r="AJ264" s="694">
        <v>0</v>
      </c>
      <c r="AK264" s="694">
        <v>0</v>
      </c>
      <c r="AL264" s="694">
        <v>0</v>
      </c>
      <c r="AM264" s="694">
        <v>0</v>
      </c>
      <c r="AN264" s="694">
        <v>0</v>
      </c>
      <c r="AO264" s="694">
        <v>0</v>
      </c>
      <c r="AP264" s="694">
        <v>0</v>
      </c>
      <c r="AQ264" s="694">
        <v>0</v>
      </c>
      <c r="AR264" s="694">
        <v>0</v>
      </c>
      <c r="AS264" s="694">
        <v>0</v>
      </c>
      <c r="AT264" s="694">
        <v>0</v>
      </c>
      <c r="AU264" s="694">
        <v>0</v>
      </c>
      <c r="AV264" s="694">
        <v>0</v>
      </c>
    </row>
    <row r="265" spans="1:48" x14ac:dyDescent="0.25">
      <c r="A265" s="701"/>
      <c r="B265" s="701"/>
      <c r="D265" s="712"/>
      <c r="E265" s="717" t="s">
        <v>660</v>
      </c>
      <c r="V265" s="694">
        <v>11792.6</v>
      </c>
      <c r="W265" s="694">
        <v>65012.3</v>
      </c>
      <c r="X265" s="694">
        <v>1660.4</v>
      </c>
      <c r="Y265" s="694">
        <v>0</v>
      </c>
      <c r="Z265" s="694">
        <v>50202.8</v>
      </c>
      <c r="AA265" s="694">
        <v>13388.1</v>
      </c>
      <c r="AB265" s="694">
        <v>0</v>
      </c>
      <c r="AC265" s="694">
        <v>0</v>
      </c>
      <c r="AD265" s="694">
        <v>0</v>
      </c>
      <c r="AE265" s="694">
        <v>0</v>
      </c>
      <c r="AF265" s="694">
        <v>9129.4</v>
      </c>
      <c r="AG265" s="694">
        <v>5000</v>
      </c>
      <c r="AH265" s="694">
        <v>0</v>
      </c>
      <c r="AI265" s="694">
        <v>0</v>
      </c>
      <c r="AJ265" s="694">
        <v>0</v>
      </c>
      <c r="AK265" s="694">
        <v>0</v>
      </c>
      <c r="AL265" s="694">
        <v>0</v>
      </c>
      <c r="AM265" s="694">
        <v>0</v>
      </c>
      <c r="AN265" s="694">
        <v>0</v>
      </c>
      <c r="AO265" s="694">
        <v>0</v>
      </c>
      <c r="AP265" s="694">
        <v>0</v>
      </c>
      <c r="AQ265" s="694">
        <v>0</v>
      </c>
      <c r="AR265" s="694">
        <v>0</v>
      </c>
      <c r="AS265" s="694">
        <v>0</v>
      </c>
      <c r="AT265" s="694">
        <v>0</v>
      </c>
      <c r="AU265" s="694">
        <v>0</v>
      </c>
      <c r="AV265" s="694">
        <v>0</v>
      </c>
    </row>
    <row r="266" spans="1:48" ht="15.6" x14ac:dyDescent="0.25">
      <c r="A266" s="701"/>
      <c r="B266" s="701"/>
      <c r="D266" s="712"/>
      <c r="E266" s="716" t="s">
        <v>38</v>
      </c>
      <c r="V266" s="700">
        <v>61439.199999999997</v>
      </c>
      <c r="W266" s="700">
        <v>65012.3</v>
      </c>
      <c r="X266" s="700">
        <v>37660.400000000001</v>
      </c>
      <c r="Y266" s="700">
        <v>0</v>
      </c>
      <c r="Z266" s="700">
        <v>50202.8</v>
      </c>
      <c r="AA266" s="700">
        <v>13388.1</v>
      </c>
      <c r="AB266" s="700">
        <v>0</v>
      </c>
      <c r="AC266" s="700">
        <v>0</v>
      </c>
      <c r="AD266" s="700">
        <v>0</v>
      </c>
      <c r="AE266" s="700">
        <v>0</v>
      </c>
      <c r="AF266" s="700">
        <v>9129.4</v>
      </c>
      <c r="AG266" s="700">
        <v>5000</v>
      </c>
      <c r="AH266" s="700">
        <v>0</v>
      </c>
      <c r="AI266" s="700">
        <v>0</v>
      </c>
      <c r="AJ266" s="700">
        <v>0</v>
      </c>
      <c r="AK266" s="700">
        <v>0</v>
      </c>
      <c r="AL266" s="700">
        <v>0</v>
      </c>
      <c r="AM266" s="700">
        <v>0</v>
      </c>
      <c r="AN266" s="700">
        <v>0</v>
      </c>
      <c r="AO266" s="700">
        <v>0</v>
      </c>
      <c r="AP266" s="700">
        <v>0</v>
      </c>
      <c r="AQ266" s="700">
        <v>0</v>
      </c>
      <c r="AR266" s="700">
        <v>0</v>
      </c>
      <c r="AS266" s="700">
        <v>0</v>
      </c>
      <c r="AT266" s="700">
        <v>0</v>
      </c>
      <c r="AU266" s="700">
        <v>0</v>
      </c>
      <c r="AV266" s="700">
        <v>0</v>
      </c>
    </row>
    <row r="267" spans="1:48" ht="15.6" x14ac:dyDescent="0.25">
      <c r="A267" s="701"/>
      <c r="B267" s="701"/>
      <c r="D267" s="716" t="s">
        <v>663</v>
      </c>
      <c r="E267" s="717"/>
      <c r="V267" s="694"/>
      <c r="W267" s="694"/>
      <c r="X267" s="694"/>
      <c r="Y267" s="694"/>
      <c r="Z267" s="694"/>
      <c r="AA267" s="694"/>
      <c r="AB267" s="694"/>
      <c r="AC267" s="694"/>
      <c r="AD267" s="694"/>
      <c r="AE267" s="694"/>
      <c r="AF267" s="694"/>
      <c r="AG267" s="694"/>
      <c r="AH267" s="694"/>
      <c r="AI267" s="694"/>
      <c r="AJ267" s="694"/>
      <c r="AK267" s="694"/>
      <c r="AL267" s="694"/>
      <c r="AM267" s="694"/>
      <c r="AN267" s="694"/>
      <c r="AO267" s="694"/>
      <c r="AP267" s="694"/>
      <c r="AQ267" s="694"/>
      <c r="AR267" s="694"/>
      <c r="AS267" s="694"/>
      <c r="AT267" s="694"/>
      <c r="AU267" s="694"/>
      <c r="AV267" s="694"/>
    </row>
    <row r="268" spans="1:48" x14ac:dyDescent="0.25">
      <c r="A268" s="701"/>
      <c r="B268" s="701"/>
      <c r="D268" s="717"/>
      <c r="E268" s="706" t="s">
        <v>477</v>
      </c>
      <c r="V268" s="694">
        <v>1538939.3000000003</v>
      </c>
      <c r="W268" s="694">
        <v>1344306.5000000002</v>
      </c>
      <c r="X268" s="694">
        <v>1401086.4</v>
      </c>
      <c r="Y268" s="694">
        <v>1461088.9999999998</v>
      </c>
      <c r="Z268" s="694">
        <v>1307000.7000000002</v>
      </c>
      <c r="AA268" s="694">
        <v>1163970.5</v>
      </c>
      <c r="AB268" s="694">
        <v>996828</v>
      </c>
      <c r="AC268" s="694">
        <v>987396.9</v>
      </c>
      <c r="AD268" s="694">
        <v>976798.79999999993</v>
      </c>
      <c r="AE268" s="694">
        <v>987690.3</v>
      </c>
      <c r="AF268" s="694">
        <v>1029197.6000000001</v>
      </c>
      <c r="AG268" s="694">
        <v>892840.79999999993</v>
      </c>
      <c r="AH268" s="694">
        <v>778935.38356692309</v>
      </c>
      <c r="AI268" s="694">
        <v>822377.53426792519</v>
      </c>
      <c r="AJ268" s="694">
        <v>826272.54210893728</v>
      </c>
      <c r="AK268" s="694">
        <v>867503.87236674188</v>
      </c>
      <c r="AL268" s="694">
        <v>874556.55242064747</v>
      </c>
      <c r="AM268" s="694">
        <v>874381.91480494605</v>
      </c>
      <c r="AN268" s="694">
        <v>872169.44861256727</v>
      </c>
      <c r="AO268" s="694">
        <v>899225.98609667458</v>
      </c>
      <c r="AP268" s="694">
        <v>896142.78175223467</v>
      </c>
      <c r="AQ268" s="694">
        <v>893295.1588618086</v>
      </c>
      <c r="AR268" s="694">
        <v>890990.04761169397</v>
      </c>
      <c r="AS268" s="694">
        <v>888994.5548057314</v>
      </c>
      <c r="AT268" s="694">
        <v>886688.27369092801</v>
      </c>
      <c r="AU268" s="694">
        <v>884464.11943477008</v>
      </c>
      <c r="AV268" s="694">
        <v>882388.23052673962</v>
      </c>
    </row>
    <row r="269" spans="1:48" x14ac:dyDescent="0.25">
      <c r="A269" s="701"/>
      <c r="B269" s="701"/>
      <c r="D269" s="717"/>
      <c r="E269" s="706" t="s">
        <v>660</v>
      </c>
      <c r="V269" s="694">
        <v>868417.69999999984</v>
      </c>
      <c r="W269" s="694">
        <v>700536.30000000016</v>
      </c>
      <c r="X269" s="694">
        <v>674730.6</v>
      </c>
      <c r="Y269" s="694">
        <v>832447.5</v>
      </c>
      <c r="Z269" s="694">
        <v>876593.70000000007</v>
      </c>
      <c r="AA269" s="694">
        <v>873003.79999999993</v>
      </c>
      <c r="AB269" s="694">
        <v>610600.10000000009</v>
      </c>
      <c r="AC269" s="694">
        <v>458180.19999999995</v>
      </c>
      <c r="AD269" s="694">
        <v>565142.4</v>
      </c>
      <c r="AE269" s="694">
        <v>678275.30000000016</v>
      </c>
      <c r="AF269" s="694">
        <v>849177.80000000016</v>
      </c>
      <c r="AG269" s="694">
        <v>827588.3</v>
      </c>
      <c r="AH269" s="694">
        <v>797330.03844323731</v>
      </c>
      <c r="AI269" s="694">
        <v>697502.46573207469</v>
      </c>
      <c r="AJ269" s="694">
        <v>678607.45789106248</v>
      </c>
      <c r="AK269" s="694">
        <v>649376.12763325835</v>
      </c>
      <c r="AL269" s="694">
        <v>603073.44757935265</v>
      </c>
      <c r="AM269" s="694">
        <v>580748.08519505383</v>
      </c>
      <c r="AN269" s="694">
        <v>577960.5513874325</v>
      </c>
      <c r="AO269" s="694">
        <v>603404.01390332519</v>
      </c>
      <c r="AP269" s="694">
        <v>607737.21824776498</v>
      </c>
      <c r="AQ269" s="694">
        <v>610584.84113819129</v>
      </c>
      <c r="AR269" s="694">
        <v>612889.95238830615</v>
      </c>
      <c r="AS269" s="694">
        <v>614885.44519426848</v>
      </c>
      <c r="AT269" s="694">
        <v>617191.72630907199</v>
      </c>
      <c r="AU269" s="694">
        <v>619415.88056523015</v>
      </c>
      <c r="AV269" s="694">
        <v>621491.7694732605</v>
      </c>
    </row>
    <row r="270" spans="1:48" ht="15.6" x14ac:dyDescent="0.25">
      <c r="A270" s="701"/>
      <c r="B270" s="701"/>
      <c r="D270" s="717"/>
      <c r="E270" s="710" t="s">
        <v>38</v>
      </c>
      <c r="V270" s="700">
        <v>2407357.0000000005</v>
      </c>
      <c r="W270" s="700">
        <v>2044842.8000000003</v>
      </c>
      <c r="X270" s="700">
        <v>2075817</v>
      </c>
      <c r="Y270" s="700">
        <v>2293536.5</v>
      </c>
      <c r="Z270" s="700">
        <v>2183594.4</v>
      </c>
      <c r="AA270" s="700">
        <v>2036974.2999999998</v>
      </c>
      <c r="AB270" s="700">
        <v>1607428.1</v>
      </c>
      <c r="AC270" s="700">
        <v>1445577.0999999999</v>
      </c>
      <c r="AD270" s="700">
        <v>1541941.2000000002</v>
      </c>
      <c r="AE270" s="700">
        <v>1665965.6</v>
      </c>
      <c r="AF270" s="700">
        <v>1878375.4000000001</v>
      </c>
      <c r="AG270" s="700">
        <v>1720429.1</v>
      </c>
      <c r="AH270" s="700">
        <v>1576265.4220101605</v>
      </c>
      <c r="AI270" s="700">
        <v>1519880</v>
      </c>
      <c r="AJ270" s="700">
        <v>1504879.9999999998</v>
      </c>
      <c r="AK270" s="700">
        <v>1516880.0000000002</v>
      </c>
      <c r="AL270" s="700">
        <v>1477630</v>
      </c>
      <c r="AM270" s="700">
        <v>1455130</v>
      </c>
      <c r="AN270" s="700">
        <v>1450129.9999999998</v>
      </c>
      <c r="AO270" s="700">
        <v>1502629.9999999998</v>
      </c>
      <c r="AP270" s="700">
        <v>1503879.9999999995</v>
      </c>
      <c r="AQ270" s="700">
        <v>1503880</v>
      </c>
      <c r="AR270" s="700">
        <v>1503880</v>
      </c>
      <c r="AS270" s="700">
        <v>1503880</v>
      </c>
      <c r="AT270" s="700">
        <v>1503880</v>
      </c>
      <c r="AU270" s="700">
        <v>1503880.0000000002</v>
      </c>
      <c r="AV270" s="700">
        <v>1503880</v>
      </c>
    </row>
    <row r="271" spans="1:48" ht="15.6" x14ac:dyDescent="0.25">
      <c r="A271" s="701"/>
      <c r="B271" s="701"/>
      <c r="D271" s="716" t="s">
        <v>664</v>
      </c>
      <c r="E271" s="716"/>
      <c r="V271" s="694"/>
      <c r="W271" s="694"/>
      <c r="X271" s="694"/>
      <c r="Y271" s="694"/>
      <c r="Z271" s="694"/>
      <c r="AA271" s="694"/>
      <c r="AB271" s="694"/>
      <c r="AC271" s="694"/>
      <c r="AD271" s="694"/>
      <c r="AE271" s="694"/>
      <c r="AF271" s="694"/>
      <c r="AG271" s="694"/>
      <c r="AH271" s="694"/>
      <c r="AI271" s="694"/>
      <c r="AJ271" s="694"/>
      <c r="AK271" s="694"/>
      <c r="AL271" s="694"/>
      <c r="AM271" s="694"/>
      <c r="AN271" s="694"/>
      <c r="AO271" s="694"/>
      <c r="AP271" s="694"/>
      <c r="AQ271" s="694"/>
      <c r="AR271" s="694"/>
      <c r="AS271" s="694"/>
      <c r="AT271" s="694"/>
      <c r="AU271" s="694"/>
      <c r="AV271" s="694"/>
    </row>
    <row r="272" spans="1:48" ht="15.6" x14ac:dyDescent="0.25">
      <c r="A272" s="701"/>
      <c r="B272" s="701"/>
      <c r="D272" s="716" t="s">
        <v>665</v>
      </c>
      <c r="E272" s="716"/>
      <c r="V272" s="694"/>
      <c r="W272" s="694"/>
      <c r="X272" s="694"/>
      <c r="Y272" s="694"/>
      <c r="Z272" s="694"/>
      <c r="AA272" s="694"/>
      <c r="AB272" s="694"/>
      <c r="AC272" s="694"/>
      <c r="AD272" s="694"/>
      <c r="AE272" s="694"/>
      <c r="AF272" s="694"/>
      <c r="AG272" s="694"/>
      <c r="AH272" s="694"/>
      <c r="AI272" s="694"/>
      <c r="AJ272" s="694"/>
      <c r="AK272" s="694"/>
      <c r="AL272" s="694"/>
      <c r="AM272" s="694"/>
      <c r="AN272" s="694"/>
      <c r="AO272" s="694"/>
      <c r="AP272" s="694"/>
      <c r="AQ272" s="694"/>
      <c r="AR272" s="694"/>
      <c r="AS272" s="694"/>
      <c r="AT272" s="694"/>
      <c r="AU272" s="694"/>
      <c r="AV272" s="694"/>
    </row>
    <row r="273" spans="1:48" x14ac:dyDescent="0.25">
      <c r="A273" s="701"/>
      <c r="B273" s="701"/>
      <c r="D273" s="712"/>
      <c r="E273" s="717" t="s">
        <v>477</v>
      </c>
      <c r="V273" s="694">
        <v>0</v>
      </c>
      <c r="W273" s="694">
        <v>0</v>
      </c>
      <c r="X273" s="694">
        <v>0</v>
      </c>
      <c r="Y273" s="694">
        <v>0</v>
      </c>
      <c r="Z273" s="694">
        <v>0</v>
      </c>
      <c r="AA273" s="694">
        <v>0</v>
      </c>
      <c r="AB273" s="694">
        <v>0</v>
      </c>
      <c r="AC273" s="694">
        <v>0</v>
      </c>
      <c r="AD273" s="694">
        <v>0</v>
      </c>
      <c r="AE273" s="694">
        <v>0</v>
      </c>
      <c r="AF273" s="694">
        <v>0</v>
      </c>
      <c r="AG273" s="694">
        <v>0</v>
      </c>
      <c r="AH273" s="694">
        <v>0</v>
      </c>
      <c r="AI273" s="694">
        <v>0</v>
      </c>
      <c r="AJ273" s="694">
        <v>0</v>
      </c>
      <c r="AK273" s="694">
        <v>0</v>
      </c>
      <c r="AL273" s="694">
        <v>0</v>
      </c>
      <c r="AM273" s="694">
        <v>0</v>
      </c>
      <c r="AN273" s="694">
        <v>0</v>
      </c>
      <c r="AO273" s="694">
        <v>0</v>
      </c>
      <c r="AP273" s="694">
        <v>0</v>
      </c>
      <c r="AQ273" s="694">
        <v>0</v>
      </c>
      <c r="AR273" s="694">
        <v>0</v>
      </c>
      <c r="AS273" s="694">
        <v>0</v>
      </c>
      <c r="AT273" s="694">
        <v>0</v>
      </c>
      <c r="AU273" s="694">
        <v>0</v>
      </c>
      <c r="AV273" s="694">
        <v>0</v>
      </c>
    </row>
    <row r="274" spans="1:48" x14ac:dyDescent="0.25">
      <c r="A274" s="701"/>
      <c r="B274" s="701"/>
      <c r="D274" s="712"/>
      <c r="E274" s="717" t="s">
        <v>660</v>
      </c>
      <c r="V274" s="694">
        <v>0</v>
      </c>
      <c r="W274" s="694">
        <v>0</v>
      </c>
      <c r="X274" s="694">
        <v>0</v>
      </c>
      <c r="Y274" s="694">
        <v>0</v>
      </c>
      <c r="Z274" s="694">
        <v>0</v>
      </c>
      <c r="AA274" s="694">
        <v>0</v>
      </c>
      <c r="AB274" s="694">
        <v>0</v>
      </c>
      <c r="AC274" s="694">
        <v>0</v>
      </c>
      <c r="AD274" s="694">
        <v>0</v>
      </c>
      <c r="AE274" s="694">
        <v>0</v>
      </c>
      <c r="AF274" s="694">
        <v>0</v>
      </c>
      <c r="AG274" s="694">
        <v>0</v>
      </c>
      <c r="AH274" s="694">
        <v>0</v>
      </c>
      <c r="AI274" s="694">
        <v>0</v>
      </c>
      <c r="AJ274" s="694">
        <v>0</v>
      </c>
      <c r="AK274" s="694">
        <v>7999.9999999999809</v>
      </c>
      <c r="AL274" s="694">
        <v>15999.999999999962</v>
      </c>
      <c r="AM274" s="694">
        <v>15999.999999999962</v>
      </c>
      <c r="AN274" s="694">
        <v>15999.999999999962</v>
      </c>
      <c r="AO274" s="694">
        <v>15999.999999999962</v>
      </c>
      <c r="AP274" s="694">
        <v>15999.999999999962</v>
      </c>
      <c r="AQ274" s="694">
        <v>15999.999999999962</v>
      </c>
      <c r="AR274" s="694">
        <v>15999.999999999962</v>
      </c>
      <c r="AS274" s="694">
        <v>15999.999999999962</v>
      </c>
      <c r="AT274" s="694">
        <v>15999.999999999962</v>
      </c>
      <c r="AU274" s="694">
        <v>15999.999999999962</v>
      </c>
      <c r="AV274" s="694">
        <v>15999.999999999962</v>
      </c>
    </row>
    <row r="275" spans="1:48" ht="15.6" x14ac:dyDescent="0.25">
      <c r="A275" s="701"/>
      <c r="B275" s="701"/>
      <c r="D275" s="712"/>
      <c r="E275" s="716" t="s">
        <v>38</v>
      </c>
      <c r="V275" s="700">
        <v>0</v>
      </c>
      <c r="W275" s="700">
        <v>0</v>
      </c>
      <c r="X275" s="700">
        <v>0</v>
      </c>
      <c r="Y275" s="700">
        <v>0</v>
      </c>
      <c r="Z275" s="700">
        <v>0</v>
      </c>
      <c r="AA275" s="700">
        <v>0</v>
      </c>
      <c r="AB275" s="700">
        <v>0</v>
      </c>
      <c r="AC275" s="700">
        <v>0</v>
      </c>
      <c r="AD275" s="700">
        <v>0</v>
      </c>
      <c r="AE275" s="700">
        <v>0</v>
      </c>
      <c r="AF275" s="700">
        <v>0</v>
      </c>
      <c r="AG275" s="700">
        <v>0</v>
      </c>
      <c r="AH275" s="700">
        <v>0</v>
      </c>
      <c r="AI275" s="700">
        <v>0</v>
      </c>
      <c r="AJ275" s="700">
        <v>0</v>
      </c>
      <c r="AK275" s="700">
        <v>7999.9999999999809</v>
      </c>
      <c r="AL275" s="700">
        <v>15999.999999999962</v>
      </c>
      <c r="AM275" s="700">
        <v>15999.999999999962</v>
      </c>
      <c r="AN275" s="700">
        <v>15999.999999999962</v>
      </c>
      <c r="AO275" s="700">
        <v>15999.999999999962</v>
      </c>
      <c r="AP275" s="700">
        <v>15999.999999999962</v>
      </c>
      <c r="AQ275" s="700">
        <v>15999.999999999962</v>
      </c>
      <c r="AR275" s="700">
        <v>15999.999999999962</v>
      </c>
      <c r="AS275" s="700">
        <v>15999.999999999962</v>
      </c>
      <c r="AT275" s="700">
        <v>15999.999999999962</v>
      </c>
      <c r="AU275" s="700">
        <v>15999.999999999962</v>
      </c>
      <c r="AV275" s="700">
        <v>15999.999999999962</v>
      </c>
    </row>
    <row r="276" spans="1:48" ht="15.6" x14ac:dyDescent="0.25">
      <c r="A276" s="701"/>
      <c r="B276" s="701"/>
      <c r="D276" s="716" t="s">
        <v>666</v>
      </c>
      <c r="E276" s="716"/>
      <c r="V276" s="694"/>
      <c r="W276" s="694"/>
      <c r="X276" s="694"/>
      <c r="Y276" s="694"/>
      <c r="Z276" s="694"/>
      <c r="AA276" s="694"/>
      <c r="AB276" s="694"/>
      <c r="AC276" s="694"/>
      <c r="AD276" s="694"/>
      <c r="AE276" s="694"/>
      <c r="AF276" s="694"/>
      <c r="AG276" s="694"/>
      <c r="AH276" s="694"/>
      <c r="AI276" s="694"/>
      <c r="AJ276" s="694"/>
      <c r="AK276" s="694"/>
      <c r="AL276" s="694"/>
      <c r="AM276" s="694"/>
      <c r="AN276" s="694"/>
      <c r="AO276" s="694"/>
      <c r="AP276" s="694"/>
      <c r="AQ276" s="694"/>
      <c r="AR276" s="694"/>
      <c r="AS276" s="694"/>
      <c r="AT276" s="694"/>
      <c r="AU276" s="694"/>
      <c r="AV276" s="694"/>
    </row>
    <row r="277" spans="1:48" x14ac:dyDescent="0.25">
      <c r="A277" s="701"/>
      <c r="B277" s="701"/>
      <c r="D277" s="712"/>
      <c r="E277" s="717" t="s">
        <v>477</v>
      </c>
      <c r="V277" s="694">
        <v>0</v>
      </c>
      <c r="W277" s="694">
        <v>0</v>
      </c>
      <c r="X277" s="694">
        <v>0</v>
      </c>
      <c r="Y277" s="694">
        <v>0</v>
      </c>
      <c r="Z277" s="694">
        <v>0</v>
      </c>
      <c r="AA277" s="694">
        <v>0</v>
      </c>
      <c r="AB277" s="694">
        <v>0</v>
      </c>
      <c r="AC277" s="694">
        <v>0</v>
      </c>
      <c r="AD277" s="694">
        <v>0</v>
      </c>
      <c r="AE277" s="694">
        <v>0</v>
      </c>
      <c r="AF277" s="694">
        <v>0</v>
      </c>
      <c r="AG277" s="694">
        <v>0</v>
      </c>
      <c r="AH277" s="694">
        <v>0</v>
      </c>
      <c r="AI277" s="694">
        <v>0</v>
      </c>
      <c r="AJ277" s="694">
        <v>0</v>
      </c>
      <c r="AK277" s="694">
        <v>0</v>
      </c>
      <c r="AL277" s="694">
        <v>0</v>
      </c>
      <c r="AM277" s="694">
        <v>0</v>
      </c>
      <c r="AN277" s="694">
        <v>0</v>
      </c>
      <c r="AO277" s="694">
        <v>0</v>
      </c>
      <c r="AP277" s="694">
        <v>0</v>
      </c>
      <c r="AQ277" s="694">
        <v>0</v>
      </c>
      <c r="AR277" s="694">
        <v>0</v>
      </c>
      <c r="AS277" s="694">
        <v>0</v>
      </c>
      <c r="AT277" s="694">
        <v>0</v>
      </c>
      <c r="AU277" s="694">
        <v>0</v>
      </c>
      <c r="AV277" s="694">
        <v>0</v>
      </c>
    </row>
    <row r="278" spans="1:48" x14ac:dyDescent="0.25">
      <c r="A278" s="701"/>
      <c r="B278" s="701"/>
      <c r="D278" s="712"/>
      <c r="E278" s="717" t="s">
        <v>660</v>
      </c>
      <c r="V278" s="694">
        <v>0</v>
      </c>
      <c r="W278" s="694">
        <v>0</v>
      </c>
      <c r="X278" s="694">
        <v>0</v>
      </c>
      <c r="Y278" s="694">
        <v>0</v>
      </c>
      <c r="Z278" s="694">
        <v>0</v>
      </c>
      <c r="AA278" s="694">
        <v>0</v>
      </c>
      <c r="AB278" s="694">
        <v>0</v>
      </c>
      <c r="AC278" s="694">
        <v>0</v>
      </c>
      <c r="AD278" s="694">
        <v>0</v>
      </c>
      <c r="AE278" s="694">
        <v>0</v>
      </c>
      <c r="AF278" s="694">
        <v>0</v>
      </c>
      <c r="AG278" s="694">
        <v>28099.999999999978</v>
      </c>
      <c r="AH278" s="694">
        <v>56199.999999999949</v>
      </c>
      <c r="AI278" s="694">
        <v>56199.999999999949</v>
      </c>
      <c r="AJ278" s="694">
        <v>56199.999999999949</v>
      </c>
      <c r="AK278" s="694">
        <v>56199.999999999949</v>
      </c>
      <c r="AL278" s="694">
        <v>56199.999999999949</v>
      </c>
      <c r="AM278" s="694">
        <v>56199.999999999949</v>
      </c>
      <c r="AN278" s="694">
        <v>56199.999999999949</v>
      </c>
      <c r="AO278" s="694">
        <v>56199.999999999949</v>
      </c>
      <c r="AP278" s="694">
        <v>56199.999999999949</v>
      </c>
      <c r="AQ278" s="694">
        <v>56199.999999999949</v>
      </c>
      <c r="AR278" s="694">
        <v>56199.999999999949</v>
      </c>
      <c r="AS278" s="694">
        <v>56199.999999999949</v>
      </c>
      <c r="AT278" s="694">
        <v>56199.999999999949</v>
      </c>
      <c r="AU278" s="694">
        <v>56199.999999999949</v>
      </c>
      <c r="AV278" s="694">
        <v>56199.999999999949</v>
      </c>
    </row>
    <row r="279" spans="1:48" ht="15.6" x14ac:dyDescent="0.25">
      <c r="A279" s="701"/>
      <c r="B279" s="701"/>
      <c r="D279" s="712"/>
      <c r="E279" s="717" t="s">
        <v>38</v>
      </c>
      <c r="V279" s="700">
        <v>0</v>
      </c>
      <c r="W279" s="700">
        <v>0</v>
      </c>
      <c r="X279" s="700">
        <v>0</v>
      </c>
      <c r="Y279" s="700">
        <v>0</v>
      </c>
      <c r="Z279" s="700">
        <v>0</v>
      </c>
      <c r="AA279" s="700">
        <v>0</v>
      </c>
      <c r="AB279" s="700">
        <v>0</v>
      </c>
      <c r="AC279" s="700">
        <v>0</v>
      </c>
      <c r="AD279" s="700">
        <v>0</v>
      </c>
      <c r="AE279" s="700">
        <v>0</v>
      </c>
      <c r="AF279" s="700">
        <v>0</v>
      </c>
      <c r="AG279" s="700">
        <v>28099.999999999978</v>
      </c>
      <c r="AH279" s="700">
        <v>56199.999999999949</v>
      </c>
      <c r="AI279" s="700">
        <v>56199.999999999949</v>
      </c>
      <c r="AJ279" s="700">
        <v>56199.999999999949</v>
      </c>
      <c r="AK279" s="700">
        <v>56199.999999999949</v>
      </c>
      <c r="AL279" s="700">
        <v>56199.999999999949</v>
      </c>
      <c r="AM279" s="700">
        <v>56199.999999999949</v>
      </c>
      <c r="AN279" s="700">
        <v>56199.999999999949</v>
      </c>
      <c r="AO279" s="700">
        <v>56199.999999999949</v>
      </c>
      <c r="AP279" s="700">
        <v>56199.999999999949</v>
      </c>
      <c r="AQ279" s="700">
        <v>56199.999999999949</v>
      </c>
      <c r="AR279" s="700">
        <v>56199.999999999949</v>
      </c>
      <c r="AS279" s="700">
        <v>56199.999999999949</v>
      </c>
      <c r="AT279" s="700">
        <v>56199.999999999949</v>
      </c>
      <c r="AU279" s="700">
        <v>56199.999999999949</v>
      </c>
      <c r="AV279" s="700">
        <v>56199.999999999949</v>
      </c>
    </row>
    <row r="280" spans="1:48" ht="15.6" x14ac:dyDescent="0.25">
      <c r="A280" s="701"/>
      <c r="B280" s="701"/>
      <c r="D280" s="716" t="s">
        <v>667</v>
      </c>
      <c r="E280" s="716"/>
      <c r="V280" s="694"/>
      <c r="W280" s="694"/>
      <c r="X280" s="694"/>
      <c r="Y280" s="694"/>
      <c r="Z280" s="694"/>
      <c r="AA280" s="694"/>
      <c r="AB280" s="694"/>
      <c r="AC280" s="694"/>
      <c r="AD280" s="694"/>
      <c r="AE280" s="694"/>
      <c r="AF280" s="694"/>
      <c r="AG280" s="694"/>
      <c r="AH280" s="694"/>
      <c r="AI280" s="694"/>
      <c r="AJ280" s="694"/>
      <c r="AK280" s="694"/>
      <c r="AL280" s="694"/>
      <c r="AM280" s="694"/>
      <c r="AN280" s="694"/>
      <c r="AO280" s="694"/>
      <c r="AP280" s="694"/>
      <c r="AQ280" s="694"/>
      <c r="AR280" s="694"/>
      <c r="AS280" s="694"/>
      <c r="AT280" s="694"/>
      <c r="AU280" s="694"/>
      <c r="AV280" s="694"/>
    </row>
    <row r="281" spans="1:48" x14ac:dyDescent="0.25">
      <c r="A281" s="701"/>
      <c r="B281" s="701"/>
      <c r="D281" s="712"/>
      <c r="E281" s="717" t="s">
        <v>477</v>
      </c>
      <c r="V281" s="694">
        <v>0</v>
      </c>
      <c r="W281" s="694">
        <v>0</v>
      </c>
      <c r="X281" s="694">
        <v>0</v>
      </c>
      <c r="Y281" s="694">
        <v>0</v>
      </c>
      <c r="Z281" s="694">
        <v>0</v>
      </c>
      <c r="AA281" s="694">
        <v>0</v>
      </c>
      <c r="AB281" s="694">
        <v>0</v>
      </c>
      <c r="AC281" s="694">
        <v>0</v>
      </c>
      <c r="AD281" s="694">
        <v>0</v>
      </c>
      <c r="AE281" s="694">
        <v>0</v>
      </c>
      <c r="AF281" s="694">
        <v>0</v>
      </c>
      <c r="AG281" s="694">
        <v>0</v>
      </c>
      <c r="AH281" s="694">
        <v>0</v>
      </c>
      <c r="AI281" s="694">
        <v>0</v>
      </c>
      <c r="AJ281" s="694">
        <v>0</v>
      </c>
      <c r="AK281" s="694">
        <v>0</v>
      </c>
      <c r="AL281" s="694">
        <v>0</v>
      </c>
      <c r="AM281" s="694">
        <v>0</v>
      </c>
      <c r="AN281" s="694">
        <v>0</v>
      </c>
      <c r="AO281" s="694">
        <v>0</v>
      </c>
      <c r="AP281" s="694">
        <v>0</v>
      </c>
      <c r="AQ281" s="694">
        <v>0</v>
      </c>
      <c r="AR281" s="694">
        <v>0</v>
      </c>
      <c r="AS281" s="694">
        <v>0</v>
      </c>
      <c r="AT281" s="694">
        <v>0</v>
      </c>
      <c r="AU281" s="694">
        <v>0</v>
      </c>
      <c r="AV281" s="694">
        <v>0</v>
      </c>
    </row>
    <row r="282" spans="1:48" x14ac:dyDescent="0.25">
      <c r="A282" s="701"/>
      <c r="B282" s="701"/>
      <c r="D282" s="712"/>
      <c r="E282" s="717" t="s">
        <v>660</v>
      </c>
      <c r="V282" s="694">
        <v>0</v>
      </c>
      <c r="W282" s="694">
        <v>0</v>
      </c>
      <c r="X282" s="694">
        <v>0</v>
      </c>
      <c r="Y282" s="694">
        <v>0</v>
      </c>
      <c r="Z282" s="694">
        <v>0</v>
      </c>
      <c r="AA282" s="694">
        <v>0</v>
      </c>
      <c r="AB282" s="694">
        <v>0</v>
      </c>
      <c r="AC282" s="694">
        <v>0</v>
      </c>
      <c r="AD282" s="694">
        <v>0</v>
      </c>
      <c r="AE282" s="694">
        <v>0</v>
      </c>
      <c r="AF282" s="694">
        <v>0</v>
      </c>
      <c r="AG282" s="694">
        <v>11959.99999999998</v>
      </c>
      <c r="AH282" s="694">
        <v>23919.999999999956</v>
      </c>
      <c r="AI282" s="694">
        <v>23919.999999999956</v>
      </c>
      <c r="AJ282" s="694">
        <v>23919.999999999956</v>
      </c>
      <c r="AK282" s="694">
        <v>23919.999999999956</v>
      </c>
      <c r="AL282" s="694">
        <v>23919.999999999956</v>
      </c>
      <c r="AM282" s="694">
        <v>23919.999999999956</v>
      </c>
      <c r="AN282" s="694">
        <v>23919.999999999956</v>
      </c>
      <c r="AO282" s="694">
        <v>23919.999999999956</v>
      </c>
      <c r="AP282" s="694">
        <v>23919.999999999956</v>
      </c>
      <c r="AQ282" s="694">
        <v>23919.999999999956</v>
      </c>
      <c r="AR282" s="694">
        <v>23919.999999999956</v>
      </c>
      <c r="AS282" s="694">
        <v>23919.999999999956</v>
      </c>
      <c r="AT282" s="694">
        <v>23919.999999999956</v>
      </c>
      <c r="AU282" s="694">
        <v>23919.999999999956</v>
      </c>
      <c r="AV282" s="694">
        <v>23919.999999999956</v>
      </c>
    </row>
    <row r="283" spans="1:48" ht="15.6" x14ac:dyDescent="0.25">
      <c r="A283" s="701"/>
      <c r="B283" s="701"/>
      <c r="D283" s="712"/>
      <c r="E283" s="716" t="s">
        <v>38</v>
      </c>
      <c r="V283" s="700">
        <v>0</v>
      </c>
      <c r="W283" s="700">
        <v>0</v>
      </c>
      <c r="X283" s="700">
        <v>0</v>
      </c>
      <c r="Y283" s="700">
        <v>0</v>
      </c>
      <c r="Z283" s="700">
        <v>0</v>
      </c>
      <c r="AA283" s="700">
        <v>0</v>
      </c>
      <c r="AB283" s="700">
        <v>0</v>
      </c>
      <c r="AC283" s="700">
        <v>0</v>
      </c>
      <c r="AD283" s="700">
        <v>0</v>
      </c>
      <c r="AE283" s="700">
        <v>0</v>
      </c>
      <c r="AF283" s="700">
        <v>0</v>
      </c>
      <c r="AG283" s="700">
        <v>11959.99999999998</v>
      </c>
      <c r="AH283" s="700">
        <v>23919.999999999956</v>
      </c>
      <c r="AI283" s="700">
        <v>23919.999999999956</v>
      </c>
      <c r="AJ283" s="700">
        <v>23919.999999999956</v>
      </c>
      <c r="AK283" s="700">
        <v>23919.999999999956</v>
      </c>
      <c r="AL283" s="700">
        <v>23919.999999999956</v>
      </c>
      <c r="AM283" s="700">
        <v>23919.999999999956</v>
      </c>
      <c r="AN283" s="700">
        <v>23919.999999999956</v>
      </c>
      <c r="AO283" s="700">
        <v>23919.999999999956</v>
      </c>
      <c r="AP283" s="700">
        <v>23919.999999999956</v>
      </c>
      <c r="AQ283" s="700">
        <v>23919.999999999956</v>
      </c>
      <c r="AR283" s="700">
        <v>23919.999999999956</v>
      </c>
      <c r="AS283" s="700">
        <v>23919.999999999956</v>
      </c>
      <c r="AT283" s="700">
        <v>23919.999999999956</v>
      </c>
      <c r="AU283" s="700">
        <v>23919.999999999956</v>
      </c>
      <c r="AV283" s="700">
        <v>23919.999999999956</v>
      </c>
    </row>
    <row r="284" spans="1:48" ht="15.6" x14ac:dyDescent="0.25">
      <c r="A284" s="701"/>
      <c r="B284" s="701"/>
      <c r="D284" s="716" t="s">
        <v>668</v>
      </c>
      <c r="E284" s="716"/>
      <c r="H284" s="711"/>
      <c r="I284" s="711"/>
      <c r="J284" s="711"/>
      <c r="K284" s="711"/>
      <c r="L284" s="711"/>
      <c r="M284" s="711"/>
      <c r="N284" s="711"/>
      <c r="O284" s="711"/>
      <c r="P284" s="711"/>
      <c r="Q284" s="711"/>
      <c r="R284" s="711"/>
      <c r="S284" s="711"/>
      <c r="T284" s="711"/>
      <c r="U284" s="711"/>
      <c r="V284" s="694">
        <v>0</v>
      </c>
      <c r="W284" s="694">
        <v>0</v>
      </c>
      <c r="X284" s="694">
        <v>0</v>
      </c>
      <c r="Y284" s="694">
        <v>0</v>
      </c>
      <c r="Z284" s="694">
        <v>0</v>
      </c>
      <c r="AA284" s="694">
        <v>0</v>
      </c>
      <c r="AB284" s="694">
        <v>0</v>
      </c>
      <c r="AC284" s="694">
        <v>0</v>
      </c>
      <c r="AD284" s="694">
        <v>0</v>
      </c>
      <c r="AE284" s="694">
        <v>0</v>
      </c>
      <c r="AF284" s="694">
        <v>0</v>
      </c>
      <c r="AG284" s="694">
        <v>0</v>
      </c>
      <c r="AH284" s="694">
        <v>0</v>
      </c>
      <c r="AI284" s="694">
        <v>0</v>
      </c>
      <c r="AJ284" s="694">
        <v>0</v>
      </c>
      <c r="AK284" s="694">
        <v>0</v>
      </c>
      <c r="AL284" s="694">
        <v>0</v>
      </c>
      <c r="AM284" s="694">
        <v>0</v>
      </c>
      <c r="AN284" s="694">
        <v>0</v>
      </c>
      <c r="AO284" s="694">
        <v>0</v>
      </c>
      <c r="AP284" s="694">
        <v>0</v>
      </c>
      <c r="AQ284" s="694">
        <v>0</v>
      </c>
      <c r="AR284" s="694">
        <v>0</v>
      </c>
      <c r="AS284" s="694">
        <v>0</v>
      </c>
      <c r="AT284" s="694">
        <v>0</v>
      </c>
      <c r="AU284" s="694">
        <v>0</v>
      </c>
      <c r="AV284" s="694">
        <v>0</v>
      </c>
    </row>
    <row r="285" spans="1:48" x14ac:dyDescent="0.25">
      <c r="A285" s="701"/>
      <c r="B285" s="701"/>
      <c r="D285" s="712"/>
      <c r="E285" s="717" t="s">
        <v>477</v>
      </c>
      <c r="H285" s="711"/>
      <c r="I285" s="711"/>
      <c r="J285" s="711"/>
      <c r="K285" s="711"/>
      <c r="L285" s="711"/>
      <c r="M285" s="711"/>
      <c r="N285" s="711"/>
      <c r="O285" s="711"/>
      <c r="P285" s="711"/>
      <c r="Q285" s="711"/>
      <c r="R285" s="711"/>
      <c r="S285" s="711"/>
      <c r="T285" s="711"/>
      <c r="U285" s="711"/>
      <c r="V285" s="694"/>
      <c r="W285" s="694"/>
      <c r="X285" s="694"/>
      <c r="Y285" s="694"/>
      <c r="Z285" s="694"/>
      <c r="AA285" s="694"/>
      <c r="AB285" s="694"/>
      <c r="AC285" s="694"/>
      <c r="AD285" s="694"/>
      <c r="AE285" s="694"/>
      <c r="AF285" s="694"/>
      <c r="AG285" s="694"/>
      <c r="AH285" s="694"/>
      <c r="AI285" s="694"/>
      <c r="AJ285" s="694"/>
      <c r="AK285" s="694"/>
      <c r="AL285" s="694"/>
      <c r="AM285" s="694"/>
      <c r="AN285" s="694"/>
      <c r="AO285" s="694"/>
      <c r="AP285" s="694"/>
      <c r="AQ285" s="694"/>
      <c r="AR285" s="694"/>
      <c r="AS285" s="694"/>
      <c r="AT285" s="694"/>
      <c r="AU285" s="694"/>
      <c r="AV285" s="694"/>
    </row>
    <row r="286" spans="1:48" x14ac:dyDescent="0.25">
      <c r="A286" s="701"/>
      <c r="B286" s="701"/>
      <c r="D286" s="712"/>
      <c r="E286" s="717" t="s">
        <v>660</v>
      </c>
      <c r="H286" s="711"/>
      <c r="I286" s="711"/>
      <c r="J286" s="711"/>
      <c r="K286" s="711"/>
      <c r="L286" s="711"/>
      <c r="M286" s="711"/>
      <c r="N286" s="711"/>
      <c r="O286" s="711"/>
      <c r="P286" s="711"/>
      <c r="Q286" s="711"/>
      <c r="R286" s="711"/>
      <c r="S286" s="711"/>
      <c r="T286" s="711"/>
      <c r="U286" s="711"/>
      <c r="V286" s="694">
        <v>20000.000000000004</v>
      </c>
      <c r="W286" s="694">
        <v>26261</v>
      </c>
      <c r="X286" s="694">
        <v>35106.1</v>
      </c>
      <c r="Y286" s="694">
        <v>56437.000000000007</v>
      </c>
      <c r="Z286" s="694">
        <v>73156.200000000012</v>
      </c>
      <c r="AA286" s="694">
        <v>114244.1</v>
      </c>
      <c r="AB286" s="694">
        <v>160165.79999999999</v>
      </c>
      <c r="AC286" s="694">
        <v>156791.6</v>
      </c>
      <c r="AD286" s="694">
        <v>156603.9</v>
      </c>
      <c r="AE286" s="694">
        <v>183499.79999999996</v>
      </c>
      <c r="AF286" s="694">
        <v>180255.99999999997</v>
      </c>
      <c r="AG286" s="694">
        <v>141273.19999999998</v>
      </c>
      <c r="AH286" s="694">
        <v>99999.999999999956</v>
      </c>
      <c r="AI286" s="694">
        <v>99999.999999999956</v>
      </c>
      <c r="AJ286" s="694">
        <v>114999.99999999977</v>
      </c>
      <c r="AK286" s="694">
        <v>144999.99999999959</v>
      </c>
      <c r="AL286" s="694">
        <v>176250</v>
      </c>
      <c r="AM286" s="694">
        <v>198750.00000000006</v>
      </c>
      <c r="AN286" s="694">
        <v>203749.9999999998</v>
      </c>
      <c r="AO286" s="694">
        <v>201250.00000000017</v>
      </c>
      <c r="AP286" s="694">
        <v>200000.00000000035</v>
      </c>
      <c r="AQ286" s="694">
        <v>200000.00000000035</v>
      </c>
      <c r="AR286" s="694">
        <v>200000.00000000035</v>
      </c>
      <c r="AS286" s="694">
        <v>200000.00000000035</v>
      </c>
      <c r="AT286" s="694">
        <v>200000.00000000035</v>
      </c>
      <c r="AU286" s="694">
        <v>200000.00000000035</v>
      </c>
      <c r="AV286" s="694">
        <v>200000.00000000035</v>
      </c>
    </row>
    <row r="287" spans="1:48" ht="15.6" x14ac:dyDescent="0.25">
      <c r="A287" s="701"/>
      <c r="B287" s="701"/>
      <c r="D287" s="712"/>
      <c r="E287" s="717" t="s">
        <v>38</v>
      </c>
      <c r="V287" s="700">
        <v>20000.000000000004</v>
      </c>
      <c r="W287" s="700">
        <v>26261</v>
      </c>
      <c r="X287" s="700">
        <v>35106.1</v>
      </c>
      <c r="Y287" s="700">
        <v>56437.000000000007</v>
      </c>
      <c r="Z287" s="700">
        <v>73156.200000000012</v>
      </c>
      <c r="AA287" s="700">
        <v>114244.1</v>
      </c>
      <c r="AB287" s="700">
        <v>160165.79999999999</v>
      </c>
      <c r="AC287" s="700">
        <v>156791.6</v>
      </c>
      <c r="AD287" s="700">
        <v>156603.9</v>
      </c>
      <c r="AE287" s="700">
        <v>183499.79999999996</v>
      </c>
      <c r="AF287" s="700">
        <v>180255.99999999997</v>
      </c>
      <c r="AG287" s="700">
        <v>141273.19999999998</v>
      </c>
      <c r="AH287" s="700">
        <v>99999.999999999956</v>
      </c>
      <c r="AI287" s="700">
        <v>99999.999999999956</v>
      </c>
      <c r="AJ287" s="700">
        <v>114999.99999999977</v>
      </c>
      <c r="AK287" s="700">
        <v>144999.99999999959</v>
      </c>
      <c r="AL287" s="700">
        <v>176250</v>
      </c>
      <c r="AM287" s="700">
        <v>198750.00000000006</v>
      </c>
      <c r="AN287" s="700">
        <v>203749.9999999998</v>
      </c>
      <c r="AO287" s="700">
        <v>201250.00000000017</v>
      </c>
      <c r="AP287" s="700">
        <v>200000.00000000035</v>
      </c>
      <c r="AQ287" s="700">
        <v>200000.00000000035</v>
      </c>
      <c r="AR287" s="700">
        <v>200000.00000000035</v>
      </c>
      <c r="AS287" s="700">
        <v>200000.00000000035</v>
      </c>
      <c r="AT287" s="700">
        <v>200000.00000000035</v>
      </c>
      <c r="AU287" s="700">
        <v>200000.00000000035</v>
      </c>
      <c r="AV287" s="700">
        <v>200000.00000000035</v>
      </c>
    </row>
    <row r="288" spans="1:48" ht="15.6" x14ac:dyDescent="0.25">
      <c r="A288" s="701"/>
      <c r="B288" s="701"/>
      <c r="D288" s="716" t="s">
        <v>669</v>
      </c>
      <c r="E288" s="716"/>
      <c r="V288" s="694"/>
      <c r="W288" s="694"/>
      <c r="X288" s="694"/>
      <c r="Y288" s="694"/>
      <c r="Z288" s="694"/>
      <c r="AA288" s="694"/>
      <c r="AB288" s="694"/>
      <c r="AC288" s="694"/>
      <c r="AD288" s="694"/>
      <c r="AE288" s="694"/>
      <c r="AF288" s="694"/>
      <c r="AG288" s="694"/>
      <c r="AH288" s="694"/>
      <c r="AI288" s="694"/>
      <c r="AJ288" s="694"/>
      <c r="AK288" s="694"/>
      <c r="AL288" s="694"/>
      <c r="AM288" s="694"/>
      <c r="AN288" s="694"/>
      <c r="AO288" s="694"/>
      <c r="AP288" s="694"/>
      <c r="AQ288" s="694"/>
      <c r="AR288" s="694"/>
      <c r="AS288" s="694"/>
      <c r="AT288" s="694"/>
      <c r="AU288" s="694"/>
      <c r="AV288" s="694"/>
    </row>
    <row r="289" spans="1:48" x14ac:dyDescent="0.25">
      <c r="A289" s="701"/>
      <c r="B289" s="701"/>
      <c r="D289" s="712"/>
      <c r="E289" s="717" t="s">
        <v>477</v>
      </c>
      <c r="V289" s="694">
        <v>0</v>
      </c>
      <c r="W289" s="694">
        <v>0</v>
      </c>
      <c r="X289" s="694">
        <v>0</v>
      </c>
      <c r="Y289" s="694">
        <v>0</v>
      </c>
      <c r="Z289" s="694">
        <v>0</v>
      </c>
      <c r="AA289" s="694">
        <v>0</v>
      </c>
      <c r="AB289" s="694">
        <v>0</v>
      </c>
      <c r="AC289" s="694">
        <v>0</v>
      </c>
      <c r="AD289" s="694">
        <v>0</v>
      </c>
      <c r="AE289" s="694">
        <v>0</v>
      </c>
      <c r="AF289" s="694">
        <v>0</v>
      </c>
      <c r="AG289" s="694">
        <v>0</v>
      </c>
      <c r="AH289" s="694">
        <v>0</v>
      </c>
      <c r="AI289" s="694">
        <v>0</v>
      </c>
      <c r="AJ289" s="694">
        <v>0</v>
      </c>
      <c r="AK289" s="694">
        <v>0</v>
      </c>
      <c r="AL289" s="694">
        <v>0</v>
      </c>
      <c r="AM289" s="694">
        <v>0</v>
      </c>
      <c r="AN289" s="694">
        <v>0</v>
      </c>
      <c r="AO289" s="694">
        <v>0</v>
      </c>
      <c r="AP289" s="694">
        <v>0</v>
      </c>
      <c r="AQ289" s="694">
        <v>0</v>
      </c>
      <c r="AR289" s="694">
        <v>0</v>
      </c>
      <c r="AS289" s="694">
        <v>0</v>
      </c>
      <c r="AT289" s="694">
        <v>0</v>
      </c>
      <c r="AU289" s="694">
        <v>0</v>
      </c>
      <c r="AV289" s="694">
        <v>0</v>
      </c>
    </row>
    <row r="290" spans="1:48" x14ac:dyDescent="0.25">
      <c r="A290" s="701"/>
      <c r="B290" s="701"/>
      <c r="D290" s="712"/>
      <c r="E290" s="717" t="s">
        <v>660</v>
      </c>
      <c r="V290" s="694">
        <v>20000.000000000004</v>
      </c>
      <c r="W290" s="694">
        <v>26261</v>
      </c>
      <c r="X290" s="694">
        <v>35106.1</v>
      </c>
      <c r="Y290" s="694">
        <v>56437.000000000007</v>
      </c>
      <c r="Z290" s="694">
        <v>73156.200000000012</v>
      </c>
      <c r="AA290" s="694">
        <v>114244.1</v>
      </c>
      <c r="AB290" s="694">
        <v>160165.79999999999</v>
      </c>
      <c r="AC290" s="694">
        <v>156791.6</v>
      </c>
      <c r="AD290" s="694">
        <v>156603.9</v>
      </c>
      <c r="AE290" s="694">
        <v>183499.79999999996</v>
      </c>
      <c r="AF290" s="694">
        <v>180255.99999999997</v>
      </c>
      <c r="AG290" s="694">
        <v>181333.19999999995</v>
      </c>
      <c r="AH290" s="694">
        <v>180119.99999999988</v>
      </c>
      <c r="AI290" s="694">
        <v>180119.99999999988</v>
      </c>
      <c r="AJ290" s="694">
        <v>195119.99999999968</v>
      </c>
      <c r="AK290" s="694">
        <v>233119.99999999948</v>
      </c>
      <c r="AL290" s="694">
        <v>272369.99999999988</v>
      </c>
      <c r="AM290" s="694">
        <v>294869.99999999994</v>
      </c>
      <c r="AN290" s="694">
        <v>299869.99999999965</v>
      </c>
      <c r="AO290" s="694">
        <v>297370.00000000006</v>
      </c>
      <c r="AP290" s="694">
        <v>296120.00000000023</v>
      </c>
      <c r="AQ290" s="694">
        <v>296120.00000000023</v>
      </c>
      <c r="AR290" s="694">
        <v>296120.00000000023</v>
      </c>
      <c r="AS290" s="694">
        <v>296120.00000000023</v>
      </c>
      <c r="AT290" s="694">
        <v>296120.00000000023</v>
      </c>
      <c r="AU290" s="694">
        <v>296120.00000000023</v>
      </c>
      <c r="AV290" s="694">
        <v>296120.00000000023</v>
      </c>
    </row>
    <row r="291" spans="1:48" ht="15.6" x14ac:dyDescent="0.25">
      <c r="A291" s="701"/>
      <c r="B291" s="701"/>
      <c r="D291" s="712"/>
      <c r="E291" s="716" t="s">
        <v>38</v>
      </c>
      <c r="V291" s="700">
        <v>20000.000000000004</v>
      </c>
      <c r="W291" s="700">
        <v>26261</v>
      </c>
      <c r="X291" s="700">
        <v>35106.1</v>
      </c>
      <c r="Y291" s="700">
        <v>56437.000000000007</v>
      </c>
      <c r="Z291" s="700">
        <v>73156.200000000012</v>
      </c>
      <c r="AA291" s="700">
        <v>114244.1</v>
      </c>
      <c r="AB291" s="700">
        <v>160165.79999999999</v>
      </c>
      <c r="AC291" s="700">
        <v>156791.6</v>
      </c>
      <c r="AD291" s="700">
        <v>156603.9</v>
      </c>
      <c r="AE291" s="700">
        <v>183499.79999999996</v>
      </c>
      <c r="AF291" s="700">
        <v>180255.99999999997</v>
      </c>
      <c r="AG291" s="700">
        <v>181333.19999999995</v>
      </c>
      <c r="AH291" s="700">
        <v>180119.99999999988</v>
      </c>
      <c r="AI291" s="700">
        <v>180119.99999999988</v>
      </c>
      <c r="AJ291" s="700">
        <v>195119.99999999968</v>
      </c>
      <c r="AK291" s="700">
        <v>233119.99999999948</v>
      </c>
      <c r="AL291" s="700">
        <v>272369.99999999988</v>
      </c>
      <c r="AM291" s="700">
        <v>294869.99999999994</v>
      </c>
      <c r="AN291" s="700">
        <v>299869.99999999965</v>
      </c>
      <c r="AO291" s="700">
        <v>297370.00000000006</v>
      </c>
      <c r="AP291" s="700">
        <v>296120.00000000023</v>
      </c>
      <c r="AQ291" s="700">
        <v>296120.00000000023</v>
      </c>
      <c r="AR291" s="700">
        <v>296120.00000000023</v>
      </c>
      <c r="AS291" s="700">
        <v>296120.00000000023</v>
      </c>
      <c r="AT291" s="700">
        <v>296120.00000000023</v>
      </c>
      <c r="AU291" s="700">
        <v>296120.00000000023</v>
      </c>
      <c r="AV291" s="700">
        <v>296120.00000000023</v>
      </c>
    </row>
    <row r="292" spans="1:48" ht="15.6" x14ac:dyDescent="0.25">
      <c r="A292" s="701"/>
      <c r="D292" s="716" t="s">
        <v>670</v>
      </c>
      <c r="E292" s="716"/>
      <c r="V292" s="694"/>
      <c r="W292" s="694"/>
      <c r="X292" s="694"/>
      <c r="Y292" s="694"/>
      <c r="Z292" s="694"/>
      <c r="AA292" s="694"/>
      <c r="AB292" s="694"/>
      <c r="AC292" s="694"/>
      <c r="AD292" s="694"/>
      <c r="AE292" s="694"/>
      <c r="AF292" s="694"/>
      <c r="AG292" s="694"/>
      <c r="AH292" s="694"/>
      <c r="AI292" s="694"/>
      <c r="AJ292" s="694"/>
      <c r="AK292" s="694"/>
      <c r="AL292" s="694"/>
      <c r="AM292" s="694"/>
      <c r="AN292" s="694"/>
      <c r="AO292" s="694"/>
      <c r="AP292" s="694"/>
      <c r="AQ292" s="694"/>
      <c r="AR292" s="694"/>
      <c r="AS292" s="694"/>
      <c r="AT292" s="694"/>
      <c r="AU292" s="694"/>
      <c r="AV292" s="694"/>
    </row>
    <row r="293" spans="1:48" x14ac:dyDescent="0.25">
      <c r="A293" s="701"/>
      <c r="B293" s="702"/>
      <c r="D293" s="712"/>
      <c r="E293" s="717" t="s">
        <v>477</v>
      </c>
      <c r="V293" s="694">
        <v>1538939.3000000003</v>
      </c>
      <c r="W293" s="694">
        <v>1344306.5000000002</v>
      </c>
      <c r="X293" s="694">
        <v>1401086.4</v>
      </c>
      <c r="Y293" s="694">
        <v>1461088.9999999998</v>
      </c>
      <c r="Z293" s="694">
        <v>1307000.7000000002</v>
      </c>
      <c r="AA293" s="694">
        <v>1163970.5</v>
      </c>
      <c r="AB293" s="694">
        <v>996828</v>
      </c>
      <c r="AC293" s="694">
        <v>987396.9</v>
      </c>
      <c r="AD293" s="694">
        <v>976798.79999999993</v>
      </c>
      <c r="AE293" s="694">
        <v>987690.3</v>
      </c>
      <c r="AF293" s="694">
        <v>1029197.6000000001</v>
      </c>
      <c r="AG293" s="694">
        <v>892840.79999999993</v>
      </c>
      <c r="AH293" s="694">
        <v>778935.38356692309</v>
      </c>
      <c r="AI293" s="694">
        <v>822377.53426792519</v>
      </c>
      <c r="AJ293" s="694">
        <v>826272.54210893728</v>
      </c>
      <c r="AK293" s="694">
        <v>867503.87236674188</v>
      </c>
      <c r="AL293" s="694">
        <v>874556.55242064747</v>
      </c>
      <c r="AM293" s="694">
        <v>874381.91480494605</v>
      </c>
      <c r="AN293" s="694">
        <v>872169.44861256727</v>
      </c>
      <c r="AO293" s="694">
        <v>899225.98609667458</v>
      </c>
      <c r="AP293" s="694">
        <v>896142.78175223467</v>
      </c>
      <c r="AQ293" s="694">
        <v>893295.1588618086</v>
      </c>
      <c r="AR293" s="694">
        <v>890990.04761169397</v>
      </c>
      <c r="AS293" s="694">
        <v>888994.5548057314</v>
      </c>
      <c r="AT293" s="694">
        <v>886688.27369092801</v>
      </c>
      <c r="AU293" s="694">
        <v>884464.11943477008</v>
      </c>
      <c r="AV293" s="694">
        <v>882388.23052673962</v>
      </c>
    </row>
    <row r="294" spans="1:48" x14ac:dyDescent="0.25">
      <c r="A294" s="701"/>
      <c r="D294" s="712"/>
      <c r="E294" s="717" t="s">
        <v>660</v>
      </c>
      <c r="V294" s="694">
        <v>888417.69999999984</v>
      </c>
      <c r="W294" s="694">
        <v>726797.30000000016</v>
      </c>
      <c r="X294" s="694">
        <v>709836.7</v>
      </c>
      <c r="Y294" s="694">
        <v>888884.5</v>
      </c>
      <c r="Z294" s="694">
        <v>949749.90000000014</v>
      </c>
      <c r="AA294" s="694">
        <v>987247.89999999991</v>
      </c>
      <c r="AB294" s="694">
        <v>770765.90000000014</v>
      </c>
      <c r="AC294" s="694">
        <v>614971.79999999993</v>
      </c>
      <c r="AD294" s="694">
        <v>721746.3</v>
      </c>
      <c r="AE294" s="694">
        <v>861775.10000000009</v>
      </c>
      <c r="AF294" s="694">
        <v>1029433.8000000002</v>
      </c>
      <c r="AG294" s="694">
        <v>1008921.5</v>
      </c>
      <c r="AH294" s="694">
        <v>977450.03844323719</v>
      </c>
      <c r="AI294" s="694">
        <v>877622.46573207458</v>
      </c>
      <c r="AJ294" s="694">
        <v>873727.45789106213</v>
      </c>
      <c r="AK294" s="694">
        <v>882496.12763325777</v>
      </c>
      <c r="AL294" s="694">
        <v>875443.44757935253</v>
      </c>
      <c r="AM294" s="694">
        <v>875618.08519505383</v>
      </c>
      <c r="AN294" s="694">
        <v>877830.55138743215</v>
      </c>
      <c r="AO294" s="694">
        <v>900774.01390332519</v>
      </c>
      <c r="AP294" s="694">
        <v>903857.21824776521</v>
      </c>
      <c r="AQ294" s="694">
        <v>906704.84113819152</v>
      </c>
      <c r="AR294" s="694">
        <v>909009.95238830638</v>
      </c>
      <c r="AS294" s="694">
        <v>911005.44519426872</v>
      </c>
      <c r="AT294" s="694">
        <v>913311.72630907223</v>
      </c>
      <c r="AU294" s="694">
        <v>915535.88056523039</v>
      </c>
      <c r="AV294" s="694">
        <v>917611.76947326073</v>
      </c>
    </row>
    <row r="295" spans="1:48" ht="15.6" x14ac:dyDescent="0.25">
      <c r="A295" s="701"/>
      <c r="D295" s="712"/>
      <c r="E295" s="716" t="s">
        <v>38</v>
      </c>
      <c r="V295" s="700">
        <v>2427357</v>
      </c>
      <c r="W295" s="700">
        <v>2071103.8000000003</v>
      </c>
      <c r="X295" s="700">
        <v>2110923.0999999996</v>
      </c>
      <c r="Y295" s="700">
        <v>2349973.5</v>
      </c>
      <c r="Z295" s="700">
        <v>2256750.6000000006</v>
      </c>
      <c r="AA295" s="700">
        <v>2151218.4</v>
      </c>
      <c r="AB295" s="700">
        <v>1767593.9000000001</v>
      </c>
      <c r="AC295" s="700">
        <v>1602368.7</v>
      </c>
      <c r="AD295" s="700">
        <v>1698545.1</v>
      </c>
      <c r="AE295" s="700">
        <v>1849465.4000000001</v>
      </c>
      <c r="AF295" s="700">
        <v>2058631.4000000004</v>
      </c>
      <c r="AG295" s="700">
        <v>1901762.2999999998</v>
      </c>
      <c r="AH295" s="700">
        <v>1756385.4220101603</v>
      </c>
      <c r="AI295" s="700">
        <v>1699999.9999999998</v>
      </c>
      <c r="AJ295" s="700">
        <v>1699999.9999999995</v>
      </c>
      <c r="AK295" s="700">
        <v>1749999.9999999995</v>
      </c>
      <c r="AL295" s="700">
        <v>1750000</v>
      </c>
      <c r="AM295" s="700">
        <v>1750000</v>
      </c>
      <c r="AN295" s="700">
        <v>1749999.9999999995</v>
      </c>
      <c r="AO295" s="700">
        <v>1799999.9999999998</v>
      </c>
      <c r="AP295" s="700">
        <v>1800000</v>
      </c>
      <c r="AQ295" s="700">
        <v>1800000</v>
      </c>
      <c r="AR295" s="700">
        <v>1800000.0000000005</v>
      </c>
      <c r="AS295" s="700">
        <v>1800000</v>
      </c>
      <c r="AT295" s="700">
        <v>1800000.0000000002</v>
      </c>
      <c r="AU295" s="700">
        <v>1800000.0000000005</v>
      </c>
      <c r="AV295" s="700">
        <v>1800000.0000000005</v>
      </c>
    </row>
    <row r="297" spans="1:48" x14ac:dyDescent="0.25">
      <c r="A297" s="701"/>
    </row>
    <row r="298" spans="1:48" x14ac:dyDescent="0.25">
      <c r="A298" s="701"/>
      <c r="B298" s="702">
        <v>0</v>
      </c>
      <c r="D298" t="s">
        <v>19</v>
      </c>
      <c r="V298" s="694">
        <v>0</v>
      </c>
      <c r="W298" s="694">
        <v>0</v>
      </c>
      <c r="X298" s="694">
        <v>0</v>
      </c>
      <c r="Y298" s="694">
        <v>0</v>
      </c>
      <c r="Z298" s="694">
        <v>0</v>
      </c>
      <c r="AA298" s="694">
        <v>0</v>
      </c>
      <c r="AB298" s="694">
        <v>0</v>
      </c>
      <c r="AC298" s="694">
        <v>0</v>
      </c>
      <c r="AD298" s="694">
        <v>0</v>
      </c>
      <c r="AE298" s="694">
        <v>0</v>
      </c>
      <c r="AF298" s="718"/>
      <c r="AG298" s="694">
        <v>0</v>
      </c>
      <c r="AH298" s="694">
        <v>-125249.32201016042</v>
      </c>
      <c r="AI298" s="694">
        <v>0</v>
      </c>
      <c r="AJ298" s="694">
        <v>0</v>
      </c>
      <c r="AK298" s="694">
        <v>0</v>
      </c>
      <c r="AL298" s="694">
        <v>0</v>
      </c>
      <c r="AM298" s="694">
        <v>0</v>
      </c>
      <c r="AN298" s="694">
        <v>0</v>
      </c>
      <c r="AO298" s="694">
        <v>0</v>
      </c>
      <c r="AP298" s="694">
        <v>0</v>
      </c>
      <c r="AQ298" s="694">
        <v>0</v>
      </c>
      <c r="AR298" s="694">
        <v>0</v>
      </c>
      <c r="AS298" s="694">
        <v>0</v>
      </c>
      <c r="AT298" s="694">
        <v>0</v>
      </c>
      <c r="AU298" s="694">
        <v>0</v>
      </c>
      <c r="AV298" s="694">
        <v>0</v>
      </c>
    </row>
    <row r="301" spans="1:48" x14ac:dyDescent="0.25">
      <c r="A301" s="701"/>
    </row>
    <row r="302" spans="1:48" x14ac:dyDescent="0.25">
      <c r="A302" s="701"/>
      <c r="D302" t="s">
        <v>376</v>
      </c>
      <c r="V302">
        <v>2.5</v>
      </c>
      <c r="W302">
        <v>2.5099999999999998</v>
      </c>
      <c r="X302">
        <v>1.84</v>
      </c>
      <c r="Y302">
        <v>2.21</v>
      </c>
      <c r="Z302">
        <v>1.75906645931482</v>
      </c>
      <c r="AA302">
        <v>1.79</v>
      </c>
      <c r="AB302">
        <v>1.6052198960536461</v>
      </c>
      <c r="AC302">
        <v>1.4781337485054165</v>
      </c>
      <c r="AD302">
        <v>1.8084683795801964</v>
      </c>
      <c r="AE302">
        <v>2.38</v>
      </c>
      <c r="AF302">
        <v>2.52</v>
      </c>
      <c r="AG302">
        <v>2.68</v>
      </c>
      <c r="AH302">
        <v>1.45</v>
      </c>
      <c r="AI302">
        <v>1.56</v>
      </c>
      <c r="AJ302">
        <v>1.58</v>
      </c>
      <c r="AK302">
        <v>1.74</v>
      </c>
      <c r="AL302">
        <v>1.77</v>
      </c>
      <c r="AM302">
        <v>1.86</v>
      </c>
      <c r="AN302">
        <v>1.96</v>
      </c>
      <c r="AO302">
        <v>2.2799999999999998</v>
      </c>
      <c r="AP302">
        <v>2.38</v>
      </c>
      <c r="AQ302">
        <v>2.61</v>
      </c>
      <c r="AR302">
        <v>2.67</v>
      </c>
      <c r="AS302">
        <v>3.7</v>
      </c>
      <c r="AT302">
        <v>5.56</v>
      </c>
      <c r="AU302">
        <v>7.6</v>
      </c>
      <c r="AV302">
        <v>6.16</v>
      </c>
    </row>
    <row r="303" spans="1:48" x14ac:dyDescent="0.25">
      <c r="A303" s="701"/>
      <c r="D303" t="s">
        <v>560</v>
      </c>
      <c r="V303">
        <v>2</v>
      </c>
      <c r="W303">
        <v>2</v>
      </c>
      <c r="X303">
        <v>2</v>
      </c>
      <c r="Y303">
        <v>2</v>
      </c>
      <c r="Z303">
        <v>2</v>
      </c>
      <c r="AA303">
        <v>2</v>
      </c>
      <c r="AB303">
        <v>2</v>
      </c>
      <c r="AC303">
        <v>2</v>
      </c>
      <c r="AD303">
        <v>2</v>
      </c>
      <c r="AE303">
        <v>2</v>
      </c>
      <c r="AF303">
        <v>2</v>
      </c>
      <c r="AG303">
        <v>2</v>
      </c>
      <c r="AH303">
        <v>2</v>
      </c>
      <c r="AI303">
        <v>2</v>
      </c>
      <c r="AJ303">
        <v>2</v>
      </c>
      <c r="AK303">
        <v>2</v>
      </c>
      <c r="AL303">
        <v>2</v>
      </c>
      <c r="AM303">
        <v>2</v>
      </c>
      <c r="AN303">
        <v>2</v>
      </c>
      <c r="AO303">
        <v>2</v>
      </c>
      <c r="AP303">
        <v>2</v>
      </c>
      <c r="AQ303">
        <v>2</v>
      </c>
      <c r="AR303">
        <v>2</v>
      </c>
      <c r="AS303">
        <v>2</v>
      </c>
      <c r="AT303">
        <v>2</v>
      </c>
      <c r="AU303">
        <v>2</v>
      </c>
      <c r="AV303">
        <v>2</v>
      </c>
    </row>
    <row r="304" spans="1:48" x14ac:dyDescent="0.25">
      <c r="A304" s="701"/>
      <c r="D304" t="s">
        <v>374</v>
      </c>
      <c r="V304">
        <v>1.61</v>
      </c>
      <c r="W304">
        <v>1.54</v>
      </c>
      <c r="X304">
        <v>1.25</v>
      </c>
      <c r="Y304">
        <v>1.69</v>
      </c>
      <c r="Z304">
        <v>1.26749850306624</v>
      </c>
      <c r="AA304">
        <v>1.29</v>
      </c>
      <c r="AB304">
        <v>1.0861838696573942</v>
      </c>
      <c r="AC304">
        <v>1.0303964746616303</v>
      </c>
      <c r="AD304">
        <v>1.3061069801379774</v>
      </c>
      <c r="AE304">
        <v>1.83</v>
      </c>
      <c r="AF304">
        <v>2.1</v>
      </c>
      <c r="AG304">
        <v>2.37</v>
      </c>
      <c r="AH304">
        <v>1.32</v>
      </c>
      <c r="AI304">
        <v>1.27</v>
      </c>
      <c r="AJ304">
        <v>1.32</v>
      </c>
      <c r="AK304">
        <v>1.43</v>
      </c>
      <c r="AL304">
        <v>1.39</v>
      </c>
      <c r="AM304">
        <v>1.4</v>
      </c>
      <c r="AN304">
        <v>1.37</v>
      </c>
      <c r="AO304">
        <v>1.52</v>
      </c>
      <c r="AP304">
        <v>1.5</v>
      </c>
      <c r="AQ304">
        <v>1.51</v>
      </c>
      <c r="AR304">
        <v>1.48</v>
      </c>
      <c r="AS304">
        <v>1.97</v>
      </c>
      <c r="AT304">
        <v>2.81</v>
      </c>
      <c r="AU304">
        <v>3.31</v>
      </c>
      <c r="AV304">
        <v>2.91</v>
      </c>
    </row>
    <row r="305" spans="1:48" x14ac:dyDescent="0.25">
      <c r="A305" s="701"/>
      <c r="D305" t="s">
        <v>560</v>
      </c>
      <c r="V305">
        <v>1.2</v>
      </c>
      <c r="W305">
        <v>1.2</v>
      </c>
      <c r="X305">
        <v>1.2</v>
      </c>
      <c r="Y305">
        <v>1.2</v>
      </c>
      <c r="Z305">
        <v>1.2</v>
      </c>
      <c r="AA305">
        <v>1.2</v>
      </c>
      <c r="AB305">
        <v>1.2</v>
      </c>
      <c r="AC305">
        <v>1.2</v>
      </c>
      <c r="AD305">
        <v>1.2</v>
      </c>
      <c r="AE305">
        <v>1.2</v>
      </c>
      <c r="AF305">
        <v>1.2</v>
      </c>
      <c r="AG305">
        <v>1.2</v>
      </c>
      <c r="AH305">
        <v>1.2</v>
      </c>
      <c r="AI305">
        <v>1.2</v>
      </c>
      <c r="AJ305">
        <v>1.2</v>
      </c>
      <c r="AK305">
        <v>1.2</v>
      </c>
      <c r="AL305">
        <v>1.2</v>
      </c>
      <c r="AM305">
        <v>1.2</v>
      </c>
      <c r="AN305">
        <v>1.2</v>
      </c>
      <c r="AO305">
        <v>1.2</v>
      </c>
      <c r="AP305">
        <v>1.2</v>
      </c>
      <c r="AQ305">
        <v>1.2</v>
      </c>
      <c r="AR305">
        <v>1.2</v>
      </c>
      <c r="AS305">
        <v>1.2</v>
      </c>
      <c r="AT305">
        <v>1.2</v>
      </c>
      <c r="AU305">
        <v>1.2</v>
      </c>
      <c r="AV305">
        <v>1.2</v>
      </c>
    </row>
    <row r="309" spans="1:48" x14ac:dyDescent="0.25">
      <c r="A309" s="701"/>
      <c r="B309" s="701"/>
    </row>
    <row r="310" spans="1:48" ht="15.6" x14ac:dyDescent="0.25">
      <c r="A310" s="701"/>
      <c r="B310" s="701"/>
      <c r="D310" s="691" t="s">
        <v>671</v>
      </c>
    </row>
    <row r="311" spans="1:48" x14ac:dyDescent="0.25">
      <c r="A311" s="701"/>
      <c r="B311" s="701"/>
      <c r="E311" s="695" t="s">
        <v>524</v>
      </c>
      <c r="F311" s="712"/>
      <c r="G311" s="717"/>
    </row>
    <row r="312" spans="1:48" x14ac:dyDescent="0.25">
      <c r="A312" s="701"/>
      <c r="B312" s="701"/>
      <c r="E312" s="712"/>
      <c r="F312" s="712" t="s">
        <v>672</v>
      </c>
      <c r="G312" s="717"/>
      <c r="AD312" s="711"/>
      <c r="AE312" s="711"/>
      <c r="AF312" s="711"/>
      <c r="AG312" s="711" t="e">
        <v>#REF!</v>
      </c>
      <c r="AH312" s="711" t="e">
        <v>#REF!</v>
      </c>
      <c r="AI312" s="711">
        <v>11474999.999999996</v>
      </c>
      <c r="AJ312" s="711">
        <v>13791751.49794548</v>
      </c>
      <c r="AK312" s="711">
        <v>16108502.995890966</v>
      </c>
      <c r="AL312" s="711">
        <v>16108502.995890966</v>
      </c>
      <c r="AM312" s="711">
        <v>16108502.995890962</v>
      </c>
      <c r="AN312" s="711">
        <v>16221002.995890966</v>
      </c>
      <c r="AO312" s="711">
        <v>17571002.995890968</v>
      </c>
      <c r="AP312" s="711">
        <v>21599355.995810397</v>
      </c>
      <c r="AQ312" s="711">
        <v>26220385.995004702</v>
      </c>
      <c r="AR312" s="711">
        <v>32039886.993635029</v>
      </c>
      <c r="AS312" s="711">
        <v>38871887.992265351</v>
      </c>
      <c r="AT312" s="711">
        <v>46763947.990653962</v>
      </c>
      <c r="AU312" s="711">
        <v>54772772.988639735</v>
      </c>
      <c r="AV312" s="711">
        <v>63434950.986544937</v>
      </c>
    </row>
    <row r="313" spans="1:48" x14ac:dyDescent="0.25">
      <c r="A313" s="701"/>
      <c r="B313" s="701"/>
      <c r="E313" s="712"/>
      <c r="F313" s="712" t="s">
        <v>673</v>
      </c>
      <c r="G313" s="717"/>
      <c r="AD313" s="711"/>
      <c r="AE313" s="711"/>
      <c r="AF313" s="711"/>
      <c r="AG313" s="711" t="e">
        <v>#REF!</v>
      </c>
      <c r="AH313" s="711" t="e">
        <v>#REF!</v>
      </c>
      <c r="AI313" s="711">
        <v>253407498.25</v>
      </c>
      <c r="AJ313" s="711">
        <v>292769325.31</v>
      </c>
      <c r="AK313" s="711">
        <v>284571542.93000001</v>
      </c>
      <c r="AL313" s="711">
        <v>278070696.63</v>
      </c>
      <c r="AM313" s="711">
        <v>260720149.75000003</v>
      </c>
      <c r="AN313" s="711">
        <v>248600696.75</v>
      </c>
      <c r="AO313" s="711">
        <v>247770177.56999999</v>
      </c>
      <c r="AP313" s="711">
        <v>222430763.29000002</v>
      </c>
      <c r="AQ313" s="711">
        <v>186946583.56</v>
      </c>
      <c r="AR313" s="711">
        <v>178004096.07999998</v>
      </c>
      <c r="AS313" s="711">
        <v>177903408.12</v>
      </c>
      <c r="AT313" s="711">
        <v>174097402.51999998</v>
      </c>
      <c r="AU313" s="711">
        <v>176320370.81999999</v>
      </c>
      <c r="AV313" s="711">
        <v>187196216.87</v>
      </c>
    </row>
    <row r="314" spans="1:48" x14ac:dyDescent="0.25">
      <c r="A314" s="701"/>
      <c r="B314" s="701"/>
      <c r="E314" s="695" t="s">
        <v>523</v>
      </c>
      <c r="F314" s="712"/>
      <c r="G314" s="717"/>
    </row>
    <row r="315" spans="1:48" x14ac:dyDescent="0.25">
      <c r="A315" s="701"/>
      <c r="B315" s="701"/>
      <c r="E315" s="712"/>
      <c r="F315" s="712" t="s">
        <v>672</v>
      </c>
      <c r="G315" s="717"/>
      <c r="AD315" s="711"/>
      <c r="AE315" s="711"/>
      <c r="AF315" s="711"/>
      <c r="AG315" s="711" t="e">
        <v>#REF!</v>
      </c>
      <c r="AH315" s="711" t="e">
        <v>#REF!</v>
      </c>
      <c r="AI315" s="711">
        <v>269999.99999999994</v>
      </c>
      <c r="AJ315" s="711">
        <v>1146666.6666666667</v>
      </c>
      <c r="AK315" s="711">
        <v>2680000</v>
      </c>
      <c r="AL315" s="711">
        <v>3640000</v>
      </c>
      <c r="AM315" s="711">
        <v>4600000</v>
      </c>
      <c r="AN315" s="711">
        <v>5480000</v>
      </c>
      <c r="AO315" s="711">
        <v>5760000</v>
      </c>
      <c r="AP315" s="711">
        <v>5760000</v>
      </c>
      <c r="AQ315" s="711">
        <v>5760000</v>
      </c>
      <c r="AR315" s="711">
        <v>5760000</v>
      </c>
      <c r="AS315" s="711">
        <v>10049094.463605139</v>
      </c>
      <c r="AT315" s="711">
        <v>13702619.780681174</v>
      </c>
      <c r="AU315" s="711">
        <v>17200285.754708715</v>
      </c>
      <c r="AV315" s="711">
        <v>20697471.641467396</v>
      </c>
    </row>
    <row r="316" spans="1:48" x14ac:dyDescent="0.25">
      <c r="A316" s="701"/>
      <c r="B316" s="701"/>
      <c r="E316" s="712"/>
      <c r="F316" s="712" t="s">
        <v>673</v>
      </c>
      <c r="G316" s="717"/>
      <c r="AD316" s="711"/>
      <c r="AE316" s="711"/>
      <c r="AF316" s="711"/>
      <c r="AG316" s="711" t="e">
        <v>#REF!</v>
      </c>
      <c r="AH316" s="711" t="e">
        <v>#REF!</v>
      </c>
      <c r="AI316" s="711">
        <v>31212549.291666668</v>
      </c>
      <c r="AJ316" s="711">
        <v>9888612.833333334</v>
      </c>
      <c r="AK316" s="711">
        <v>14271901.75</v>
      </c>
      <c r="AL316" s="711">
        <v>14557999.083333332</v>
      </c>
      <c r="AM316" s="711">
        <v>23036479</v>
      </c>
      <c r="AN316" s="711">
        <v>32105401.999999996</v>
      </c>
      <c r="AO316" s="711">
        <v>27410908.666666668</v>
      </c>
      <c r="AP316" s="711">
        <v>53318657.25</v>
      </c>
      <c r="AQ316" s="711">
        <v>72766826.25</v>
      </c>
      <c r="AR316" s="711">
        <v>85991550.916666672</v>
      </c>
      <c r="AS316" s="711">
        <v>86933341.875</v>
      </c>
      <c r="AT316" s="711">
        <v>87904696.166666672</v>
      </c>
      <c r="AU316" s="711">
        <v>24732207.333333332</v>
      </c>
      <c r="AV316" s="711">
        <v>70890729.333333328</v>
      </c>
    </row>
    <row r="317" spans="1:48" x14ac:dyDescent="0.25">
      <c r="A317" s="701"/>
      <c r="B317" s="701"/>
      <c r="E317" s="695" t="s">
        <v>674</v>
      </c>
      <c r="F317" s="712"/>
      <c r="G317" s="717"/>
      <c r="AD317" s="711"/>
      <c r="AE317" s="711"/>
      <c r="AF317" s="711"/>
      <c r="AG317" s="711" t="e">
        <v>#REF!</v>
      </c>
      <c r="AH317" s="711" t="e">
        <v>#REF!</v>
      </c>
      <c r="AI317" s="711">
        <v>13786298.13375191</v>
      </c>
      <c r="AJ317" s="711">
        <v>12032818.963000001</v>
      </c>
      <c r="AK317" s="711">
        <v>9998012.1195</v>
      </c>
      <c r="AL317" s="711">
        <v>9992817.5632313378</v>
      </c>
      <c r="AM317" s="711">
        <v>9269882.8642671127</v>
      </c>
      <c r="AN317" s="711">
        <v>8299360.1470678067</v>
      </c>
      <c r="AO317" s="711">
        <v>7668625.9317235136</v>
      </c>
      <c r="AP317" s="711">
        <v>6942722.220869055</v>
      </c>
      <c r="AQ317" s="711">
        <v>5650378.768578086</v>
      </c>
      <c r="AR317" s="711">
        <v>4126614.8447988573</v>
      </c>
      <c r="AS317" s="711">
        <v>2721215.7910445211</v>
      </c>
      <c r="AT317" s="711">
        <v>1451118.4092996579</v>
      </c>
      <c r="AU317" s="711">
        <v>1055900.1626845668</v>
      </c>
      <c r="AV317" s="711">
        <v>659161.85491324204</v>
      </c>
    </row>
    <row r="318" spans="1:48" x14ac:dyDescent="0.25">
      <c r="A318" s="701"/>
      <c r="B318" s="701"/>
      <c r="E318" s="719" t="s">
        <v>675</v>
      </c>
      <c r="F318" s="712"/>
      <c r="G318" s="717"/>
      <c r="AD318" s="711"/>
      <c r="AE318" s="711"/>
      <c r="AF318" s="711"/>
      <c r="AG318" s="711" t="e">
        <v>#REF!</v>
      </c>
      <c r="AH318" s="711" t="e">
        <v>#REF!</v>
      </c>
      <c r="AI318" s="711">
        <v>23272676.259999998</v>
      </c>
      <c r="AJ318" s="711">
        <v>18825801.259999998</v>
      </c>
      <c r="AK318" s="711">
        <v>14358651.26</v>
      </c>
      <c r="AL318" s="711">
        <v>14340420</v>
      </c>
      <c r="AM318" s="711">
        <v>8378595.0000000009</v>
      </c>
      <c r="AN318" s="711">
        <v>8519925</v>
      </c>
      <c r="AO318" s="711">
        <v>2487175</v>
      </c>
      <c r="AP318" s="711">
        <v>2488925</v>
      </c>
      <c r="AQ318" s="711">
        <v>2487675</v>
      </c>
      <c r="AR318" s="711">
        <v>2488425</v>
      </c>
      <c r="AS318" s="711">
        <v>2485925</v>
      </c>
      <c r="AT318" s="711">
        <v>2485175</v>
      </c>
      <c r="AU318" s="711">
        <v>2635925</v>
      </c>
      <c r="AV318" s="711">
        <v>2630425</v>
      </c>
    </row>
    <row r="319" spans="1:48" x14ac:dyDescent="0.25">
      <c r="A319" s="701"/>
      <c r="B319" s="701"/>
      <c r="E319" s="720" t="s">
        <v>676</v>
      </c>
      <c r="F319" s="712"/>
      <c r="G319" s="717"/>
      <c r="AD319" s="711"/>
      <c r="AE319" s="711"/>
      <c r="AF319" s="711"/>
      <c r="AG319" s="711" t="e">
        <v>#REF!</v>
      </c>
      <c r="AH319" s="711" t="e">
        <v>#REF!</v>
      </c>
      <c r="AI319" s="711">
        <v>0</v>
      </c>
      <c r="AJ319" s="711">
        <v>0</v>
      </c>
      <c r="AK319" s="711">
        <v>0</v>
      </c>
      <c r="AL319" s="711">
        <v>0</v>
      </c>
      <c r="AM319" s="711">
        <v>0</v>
      </c>
      <c r="AN319" s="711">
        <v>0</v>
      </c>
      <c r="AO319" s="711">
        <v>0</v>
      </c>
      <c r="AP319" s="711">
        <v>0</v>
      </c>
      <c r="AQ319" s="711">
        <v>0</v>
      </c>
      <c r="AR319" s="711">
        <v>0</v>
      </c>
      <c r="AS319" s="711">
        <v>0</v>
      </c>
      <c r="AT319" s="711">
        <v>0</v>
      </c>
      <c r="AU319" s="711">
        <v>0</v>
      </c>
      <c r="AV319" s="711">
        <v>0</v>
      </c>
    </row>
    <row r="320" spans="1:48" x14ac:dyDescent="0.25">
      <c r="A320" s="701"/>
      <c r="B320" s="701"/>
      <c r="E320" s="695" t="s">
        <v>677</v>
      </c>
      <c r="F320" s="712"/>
      <c r="G320" s="717"/>
      <c r="AD320" s="711"/>
      <c r="AE320" s="711"/>
      <c r="AF320" s="711"/>
      <c r="AG320" s="711" t="e">
        <v>#REF!</v>
      </c>
      <c r="AH320" s="711" t="e">
        <v>#REF!</v>
      </c>
      <c r="AI320" s="711">
        <v>5233454.5306809125</v>
      </c>
      <c r="AJ320" s="711">
        <v>5852156.2190005481</v>
      </c>
      <c r="AK320" s="711">
        <v>6574225.7217950691</v>
      </c>
      <c r="AL320" s="711">
        <v>7880760.8311923295</v>
      </c>
      <c r="AM320" s="711">
        <v>8547286.2963978071</v>
      </c>
      <c r="AN320" s="711">
        <v>8339884.1252471246</v>
      </c>
      <c r="AO320" s="711">
        <v>9719781.8493293151</v>
      </c>
      <c r="AP320" s="711">
        <v>8886709.1273841094</v>
      </c>
      <c r="AQ320" s="711">
        <v>8527128.2800964378</v>
      </c>
      <c r="AR320" s="711">
        <v>8963031.5848361645</v>
      </c>
      <c r="AS320" s="711">
        <v>8292970.6276097707</v>
      </c>
      <c r="AT320" s="711">
        <v>7485090.8950700779</v>
      </c>
      <c r="AU320" s="711">
        <v>8398291.9286239631</v>
      </c>
      <c r="AV320" s="711">
        <v>7319943.86704042</v>
      </c>
    </row>
    <row r="321" spans="1:48" x14ac:dyDescent="0.25">
      <c r="A321" s="701"/>
      <c r="B321" s="701"/>
      <c r="E321" s="721" t="s">
        <v>495</v>
      </c>
      <c r="F321" s="712"/>
      <c r="G321" s="717"/>
      <c r="AD321" s="711"/>
      <c r="AE321" s="711"/>
      <c r="AF321" s="711"/>
      <c r="AG321" s="711" t="e">
        <v>#REF!</v>
      </c>
      <c r="AH321" s="711" t="e">
        <v>#REF!</v>
      </c>
      <c r="AI321" s="711">
        <v>1263820</v>
      </c>
      <c r="AJ321" s="711">
        <v>1263820</v>
      </c>
      <c r="AK321" s="711">
        <v>1263820</v>
      </c>
      <c r="AL321" s="711">
        <v>1263820</v>
      </c>
      <c r="AM321" s="711">
        <v>1263820</v>
      </c>
      <c r="AN321" s="711">
        <v>1263820</v>
      </c>
      <c r="AO321" s="711">
        <v>1263820</v>
      </c>
      <c r="AP321" s="711">
        <v>1263820</v>
      </c>
      <c r="AQ321" s="711">
        <v>0</v>
      </c>
      <c r="AR321" s="711">
        <v>0</v>
      </c>
      <c r="AS321" s="711">
        <v>0</v>
      </c>
      <c r="AT321" s="711">
        <v>0</v>
      </c>
      <c r="AU321" s="711">
        <v>0</v>
      </c>
      <c r="AV321" s="711">
        <v>0</v>
      </c>
    </row>
    <row r="322" spans="1:48" x14ac:dyDescent="0.25">
      <c r="A322" s="701"/>
      <c r="B322" s="701"/>
      <c r="E322" s="721" t="s">
        <v>678</v>
      </c>
      <c r="F322" s="712"/>
      <c r="G322" s="717"/>
      <c r="AD322" s="711"/>
      <c r="AE322" s="711"/>
      <c r="AF322" s="711"/>
      <c r="AG322" s="711" t="e">
        <v>#REF!</v>
      </c>
      <c r="AH322" s="711" t="e">
        <v>#REF!</v>
      </c>
      <c r="AI322" s="711">
        <v>-11470886.945279999</v>
      </c>
      <c r="AJ322" s="711">
        <v>-11470886.945279999</v>
      </c>
      <c r="AK322" s="711">
        <v>-11470886.945279999</v>
      </c>
      <c r="AL322" s="711">
        <v>-11470886.945279999</v>
      </c>
      <c r="AM322" s="711">
        <v>-11470886.945279999</v>
      </c>
      <c r="AN322" s="711">
        <v>-11435916.88008</v>
      </c>
      <c r="AO322" s="711">
        <v>-11185618.948559999</v>
      </c>
      <c r="AP322" s="711">
        <v>-10745389.216800001</v>
      </c>
      <c r="AQ322" s="711">
        <v>-10285478.02296</v>
      </c>
      <c r="AR322" s="711">
        <v>-9800306.5255199987</v>
      </c>
      <c r="AS322" s="711">
        <v>-9437263.8494399991</v>
      </c>
      <c r="AT322" s="711">
        <v>-9204043.716</v>
      </c>
      <c r="AU322" s="711">
        <v>-8958190.4899199996</v>
      </c>
      <c r="AV322" s="711">
        <v>-8701841.0354399998</v>
      </c>
    </row>
    <row r="323" spans="1:48" ht="15.6" x14ac:dyDescent="0.25">
      <c r="A323" s="701"/>
      <c r="B323" s="701"/>
      <c r="E323" s="722" t="s">
        <v>407</v>
      </c>
      <c r="F323" s="712"/>
      <c r="G323" s="717"/>
      <c r="AD323" s="692"/>
      <c r="AE323" s="692"/>
      <c r="AF323" s="692"/>
      <c r="AG323" s="692" t="e">
        <v>#REF!</v>
      </c>
      <c r="AH323" s="692" t="e">
        <v>#REF!</v>
      </c>
      <c r="AI323" s="692">
        <v>328450409.52081949</v>
      </c>
      <c r="AJ323" s="692">
        <v>344100065.80466598</v>
      </c>
      <c r="AK323" s="692">
        <v>338355769.83190602</v>
      </c>
      <c r="AL323" s="692">
        <v>334384130.15836793</v>
      </c>
      <c r="AM323" s="692">
        <v>320453828.96127588</v>
      </c>
      <c r="AN323" s="692">
        <v>317394174.1381259</v>
      </c>
      <c r="AO323" s="692">
        <v>308465873.06505048</v>
      </c>
      <c r="AP323" s="692">
        <v>311945563.66726363</v>
      </c>
      <c r="AQ323" s="692">
        <v>298073499.83071923</v>
      </c>
      <c r="AR323" s="692">
        <v>307573298.89441669</v>
      </c>
      <c r="AS323" s="692">
        <v>317820580.02008486</v>
      </c>
      <c r="AT323" s="692">
        <v>324686007.04637152</v>
      </c>
      <c r="AU323" s="692">
        <v>276157563.4980703</v>
      </c>
      <c r="AV323" s="692">
        <v>344127058.51785928</v>
      </c>
    </row>
  </sheetData>
  <conditionalFormatting sqref="A33:B46 B61">
    <cfRule type="cellIs" dxfId="13" priority="1" stopIfTrue="1" operator="greaterThan">
      <formula>0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IV272"/>
  <sheetViews>
    <sheetView workbookViewId="0">
      <selection sqref="A1:XFD1048576"/>
    </sheetView>
  </sheetViews>
  <sheetFormatPr defaultColWidth="8.90625" defaultRowHeight="15" outlineLevelRow="1" x14ac:dyDescent="0.25"/>
  <cols>
    <col min="1" max="2" width="6.36328125" style="725" customWidth="1"/>
    <col min="3" max="3" width="29" style="717" bestFit="1" customWidth="1"/>
    <col min="4" max="4" width="2.36328125" style="712" customWidth="1"/>
    <col min="5" max="5" width="50.6328125" style="712" customWidth="1"/>
    <col min="6" max="6" width="6.90625" style="712" hidden="1" customWidth="1"/>
    <col min="7" max="7" width="11.36328125" style="712" hidden="1" customWidth="1"/>
    <col min="8" max="8" width="12.36328125" style="712" hidden="1" customWidth="1"/>
    <col min="9" max="9" width="11.1796875" style="712" hidden="1" customWidth="1"/>
    <col min="10" max="10" width="9.08984375" style="712" hidden="1" customWidth="1"/>
    <col min="11" max="11" width="0.1796875" style="712" hidden="1" customWidth="1"/>
    <col min="12" max="12" width="9.1796875" style="712" hidden="1" customWidth="1"/>
    <col min="13" max="13" width="9.08984375" style="712" hidden="1" customWidth="1"/>
    <col min="14" max="14" width="5.08984375" style="712" hidden="1" customWidth="1"/>
    <col min="15" max="17" width="7.36328125" style="712" bestFit="1" customWidth="1"/>
    <col min="18" max="32" width="9.08984375" style="712" bestFit="1" customWidth="1"/>
    <col min="33" max="33" width="8.90625" style="717" customWidth="1"/>
    <col min="34" max="16384" width="8.90625" style="712"/>
  </cols>
  <sheetData>
    <row r="1" spans="1:256" ht="33" thickBot="1" x14ac:dyDescent="0.3">
      <c r="A1" s="723" t="s">
        <v>0</v>
      </c>
      <c r="B1" s="724" t="s">
        <v>1</v>
      </c>
      <c r="D1" s="683" t="s">
        <v>625</v>
      </c>
    </row>
    <row r="3" spans="1:256" x14ac:dyDescent="0.25">
      <c r="A3" s="725" t="s">
        <v>2</v>
      </c>
    </row>
    <row r="4" spans="1:256" ht="15.6" x14ac:dyDescent="0.25">
      <c r="A4" s="726">
        <v>0</v>
      </c>
      <c r="B4" s="727" t="s">
        <v>626</v>
      </c>
    </row>
    <row r="5" spans="1:256" ht="15.6" x14ac:dyDescent="0.25">
      <c r="A5" s="728"/>
      <c r="B5" s="728"/>
    </row>
    <row r="6" spans="1:256" x14ac:dyDescent="0.25">
      <c r="E6" s="717"/>
    </row>
    <row r="7" spans="1:256" ht="15.6" x14ac:dyDescent="0.25">
      <c r="D7" s="729" t="s">
        <v>679</v>
      </c>
      <c r="E7" s="729"/>
      <c r="F7" s="729"/>
      <c r="G7" s="729"/>
      <c r="H7" s="729"/>
      <c r="I7" s="729"/>
      <c r="J7" s="729"/>
      <c r="K7" s="729"/>
      <c r="L7" s="729"/>
      <c r="M7" s="729"/>
      <c r="N7" s="729"/>
      <c r="O7" s="729"/>
      <c r="P7" s="729"/>
      <c r="Q7" s="729"/>
      <c r="R7" s="729"/>
      <c r="S7" s="729"/>
      <c r="T7" s="729"/>
      <c r="U7" s="729"/>
      <c r="V7" s="729"/>
      <c r="W7" s="729"/>
      <c r="X7" s="729"/>
      <c r="Y7" s="729"/>
      <c r="Z7" s="729"/>
      <c r="AA7" s="729"/>
      <c r="AB7" s="729"/>
      <c r="AC7" s="729"/>
      <c r="AD7" s="729"/>
      <c r="AE7" s="729"/>
      <c r="AF7" s="729"/>
      <c r="AH7" s="717"/>
      <c r="AI7" s="717"/>
      <c r="AJ7" s="717"/>
      <c r="AK7" s="717"/>
      <c r="AL7" s="717"/>
      <c r="AM7" s="717"/>
      <c r="AN7" s="717"/>
      <c r="AO7" s="717"/>
      <c r="AP7" s="717"/>
      <c r="AQ7" s="717"/>
      <c r="AR7" s="717"/>
      <c r="AS7" s="717"/>
      <c r="AT7" s="717"/>
      <c r="AU7" s="717"/>
      <c r="AV7" s="717"/>
      <c r="AW7" s="717"/>
      <c r="AX7" s="717"/>
      <c r="AY7" s="717"/>
      <c r="AZ7" s="717"/>
      <c r="BA7" s="717"/>
      <c r="BB7" s="717"/>
      <c r="BC7" s="717"/>
      <c r="BD7" s="717"/>
      <c r="BE7" s="717"/>
      <c r="BF7" s="717"/>
      <c r="BG7" s="717"/>
      <c r="BH7" s="717"/>
      <c r="BI7" s="717"/>
      <c r="BJ7" s="717"/>
      <c r="BK7" s="717"/>
      <c r="BL7" s="717"/>
      <c r="BM7" s="717"/>
      <c r="BN7" s="717"/>
      <c r="BO7" s="717"/>
      <c r="BP7" s="717"/>
      <c r="BQ7" s="717"/>
      <c r="BR7" s="717"/>
      <c r="BS7" s="717"/>
      <c r="BT7" s="717"/>
      <c r="BU7" s="717"/>
      <c r="BV7" s="717"/>
      <c r="BW7" s="717"/>
      <c r="BX7" s="717"/>
      <c r="BY7" s="717"/>
      <c r="BZ7" s="717"/>
      <c r="CA7" s="717"/>
      <c r="CB7" s="717"/>
      <c r="CC7" s="717"/>
      <c r="CD7" s="717"/>
      <c r="CE7" s="717"/>
      <c r="CF7" s="717"/>
      <c r="CG7" s="717"/>
      <c r="CH7" s="717"/>
      <c r="CI7" s="717"/>
      <c r="CJ7" s="717"/>
      <c r="CK7" s="717"/>
      <c r="CL7" s="717"/>
      <c r="CM7" s="717"/>
      <c r="CN7" s="717"/>
      <c r="CO7" s="717"/>
      <c r="CP7" s="717"/>
      <c r="CQ7" s="717"/>
      <c r="CR7" s="717"/>
      <c r="CS7" s="717"/>
      <c r="CT7" s="717"/>
      <c r="CU7" s="717"/>
      <c r="CV7" s="717"/>
      <c r="CW7" s="717"/>
      <c r="CX7" s="717"/>
      <c r="CY7" s="717"/>
      <c r="CZ7" s="717"/>
      <c r="DA7" s="717"/>
      <c r="DB7" s="717"/>
      <c r="DC7" s="717"/>
      <c r="DD7" s="717"/>
      <c r="DE7" s="717"/>
      <c r="DF7" s="717"/>
      <c r="DG7" s="717"/>
      <c r="DH7" s="717"/>
      <c r="DI7" s="717"/>
      <c r="DJ7" s="717"/>
      <c r="DK7" s="717"/>
      <c r="DL7" s="717"/>
      <c r="DM7" s="717"/>
      <c r="DN7" s="717"/>
      <c r="DO7" s="717"/>
      <c r="DP7" s="717"/>
      <c r="DQ7" s="717"/>
      <c r="DR7" s="717"/>
      <c r="DS7" s="717"/>
      <c r="DT7" s="717"/>
      <c r="DU7" s="717"/>
      <c r="DV7" s="717"/>
      <c r="DW7" s="717"/>
      <c r="DX7" s="717"/>
      <c r="DY7" s="717"/>
      <c r="DZ7" s="717"/>
      <c r="EA7" s="717"/>
      <c r="EB7" s="717"/>
      <c r="EC7" s="717"/>
      <c r="ED7" s="717"/>
      <c r="EE7" s="717"/>
      <c r="EF7" s="717"/>
      <c r="EG7" s="717"/>
      <c r="EH7" s="717"/>
      <c r="EI7" s="717"/>
      <c r="EJ7" s="717"/>
      <c r="EK7" s="717"/>
      <c r="EL7" s="717"/>
      <c r="EM7" s="717"/>
      <c r="EN7" s="717"/>
      <c r="EO7" s="717"/>
      <c r="EP7" s="717"/>
      <c r="EQ7" s="717"/>
      <c r="ER7" s="717"/>
      <c r="ES7" s="717"/>
      <c r="ET7" s="717"/>
      <c r="EU7" s="717"/>
      <c r="EV7" s="717"/>
      <c r="EW7" s="717"/>
      <c r="EX7" s="717"/>
      <c r="EY7" s="717"/>
      <c r="EZ7" s="717"/>
      <c r="FA7" s="717"/>
      <c r="FB7" s="717"/>
      <c r="FC7" s="717"/>
      <c r="FD7" s="717"/>
      <c r="FE7" s="717"/>
      <c r="FF7" s="717"/>
      <c r="FG7" s="717"/>
      <c r="FH7" s="717"/>
      <c r="FI7" s="717"/>
      <c r="FJ7" s="717"/>
      <c r="FK7" s="717"/>
      <c r="FL7" s="717"/>
      <c r="FM7" s="717"/>
      <c r="FN7" s="717"/>
      <c r="FO7" s="717"/>
      <c r="FP7" s="717"/>
      <c r="FQ7" s="717"/>
      <c r="FR7" s="717"/>
      <c r="FS7" s="717"/>
      <c r="FT7" s="717"/>
      <c r="FU7" s="717"/>
      <c r="FV7" s="717"/>
      <c r="FW7" s="717"/>
      <c r="FX7" s="717"/>
      <c r="FY7" s="717"/>
      <c r="FZ7" s="717"/>
      <c r="GA7" s="717"/>
      <c r="GB7" s="717"/>
      <c r="GC7" s="717"/>
      <c r="GD7" s="717"/>
      <c r="GE7" s="717"/>
      <c r="GF7" s="717"/>
      <c r="GG7" s="717"/>
      <c r="GH7" s="717"/>
      <c r="GI7" s="717"/>
      <c r="GJ7" s="717"/>
      <c r="GK7" s="717"/>
      <c r="GL7" s="717"/>
      <c r="GM7" s="717"/>
      <c r="GN7" s="717"/>
      <c r="GO7" s="717"/>
      <c r="GP7" s="717"/>
      <c r="GQ7" s="717"/>
      <c r="GR7" s="717"/>
      <c r="GS7" s="717"/>
      <c r="GT7" s="717"/>
      <c r="GU7" s="717"/>
      <c r="GV7" s="717"/>
      <c r="GW7" s="717"/>
      <c r="GX7" s="717"/>
      <c r="GY7" s="717"/>
      <c r="GZ7" s="717"/>
      <c r="HA7" s="717"/>
      <c r="HB7" s="717"/>
      <c r="HC7" s="717"/>
      <c r="HD7" s="717"/>
      <c r="HE7" s="717"/>
      <c r="HF7" s="717"/>
      <c r="HG7" s="717"/>
      <c r="HH7" s="717"/>
      <c r="HI7" s="717"/>
      <c r="HJ7" s="717"/>
      <c r="HK7" s="717"/>
      <c r="HL7" s="717"/>
      <c r="HM7" s="717"/>
      <c r="HN7" s="717"/>
      <c r="HO7" s="717"/>
      <c r="HP7" s="717"/>
      <c r="HQ7" s="717"/>
      <c r="HR7" s="717"/>
      <c r="HS7" s="717"/>
      <c r="HT7" s="717"/>
      <c r="HU7" s="717"/>
      <c r="HV7" s="717"/>
      <c r="HW7" s="717"/>
      <c r="HX7" s="717"/>
      <c r="HY7" s="717"/>
      <c r="HZ7" s="717"/>
      <c r="IA7" s="717"/>
      <c r="IB7" s="717"/>
      <c r="IC7" s="717"/>
      <c r="ID7" s="717"/>
      <c r="IE7" s="717"/>
      <c r="IF7" s="717"/>
      <c r="IG7" s="717"/>
      <c r="IH7" s="717"/>
      <c r="II7" s="717"/>
      <c r="IJ7" s="717"/>
      <c r="IK7" s="717"/>
      <c r="IL7" s="717"/>
      <c r="IM7" s="717"/>
    </row>
    <row r="8" spans="1:256" s="717" customFormat="1" ht="15.6" x14ac:dyDescent="0.25">
      <c r="A8" s="725"/>
      <c r="B8" s="725"/>
      <c r="D8" s="729" t="s">
        <v>344</v>
      </c>
      <c r="E8" s="730"/>
      <c r="F8" s="731"/>
      <c r="G8" s="731"/>
      <c r="H8" s="731"/>
      <c r="I8" s="731">
        <v>2007</v>
      </c>
      <c r="J8" s="731">
        <v>2008</v>
      </c>
      <c r="K8" s="731"/>
      <c r="L8" s="731"/>
      <c r="M8" s="731">
        <v>2011</v>
      </c>
      <c r="N8" s="731">
        <v>2012</v>
      </c>
      <c r="O8" s="731">
        <v>2013</v>
      </c>
      <c r="P8" s="731">
        <v>2014</v>
      </c>
      <c r="Q8" s="731">
        <v>2015</v>
      </c>
      <c r="R8" s="731">
        <v>2016</v>
      </c>
      <c r="S8" s="731">
        <v>2017</v>
      </c>
      <c r="T8" s="731">
        <v>2018</v>
      </c>
      <c r="U8" s="731">
        <v>2019</v>
      </c>
      <c r="V8" s="731">
        <v>2020</v>
      </c>
      <c r="W8" s="731">
        <v>2021</v>
      </c>
      <c r="X8" s="731">
        <v>2022</v>
      </c>
      <c r="Y8" s="731">
        <v>2023</v>
      </c>
      <c r="Z8" s="731">
        <v>2024</v>
      </c>
      <c r="AA8" s="731">
        <v>2025</v>
      </c>
      <c r="AB8" s="731">
        <v>2026</v>
      </c>
      <c r="AC8" s="731">
        <v>2027</v>
      </c>
      <c r="AD8" s="731">
        <v>2028</v>
      </c>
      <c r="AE8" s="731">
        <v>2029</v>
      </c>
      <c r="AF8" s="731">
        <v>2030</v>
      </c>
      <c r="IH8" s="712"/>
      <c r="II8" s="712"/>
      <c r="IJ8" s="712"/>
      <c r="IK8" s="712"/>
      <c r="IL8" s="712"/>
      <c r="IM8" s="712"/>
    </row>
    <row r="9" spans="1:256" ht="15.6" x14ac:dyDescent="0.25">
      <c r="C9" s="706"/>
      <c r="D9" s="716" t="s">
        <v>338</v>
      </c>
      <c r="E9" s="732"/>
      <c r="F9" s="733"/>
      <c r="G9" s="733"/>
      <c r="H9" s="733"/>
      <c r="I9" s="733"/>
      <c r="J9" s="733"/>
      <c r="K9" s="733"/>
      <c r="L9" s="733"/>
      <c r="M9" s="733"/>
      <c r="N9" s="733"/>
      <c r="O9" s="733"/>
      <c r="P9" s="733"/>
      <c r="Q9" s="733"/>
      <c r="R9" s="733"/>
      <c r="S9" s="733"/>
      <c r="T9" s="733"/>
      <c r="U9" s="733"/>
      <c r="V9" s="733"/>
      <c r="W9" s="733"/>
      <c r="X9" s="733"/>
      <c r="Y9" s="733"/>
      <c r="Z9" s="733"/>
      <c r="AA9" s="733"/>
      <c r="AB9" s="733"/>
      <c r="AC9" s="733"/>
      <c r="AD9" s="733"/>
      <c r="AE9" s="733"/>
      <c r="AF9" s="733"/>
      <c r="AG9" s="706"/>
      <c r="AH9" s="706"/>
      <c r="AI9" s="706"/>
      <c r="AJ9" s="706"/>
      <c r="AK9" s="706"/>
      <c r="AL9" s="706"/>
      <c r="AM9" s="706"/>
      <c r="AN9" s="706"/>
      <c r="AO9" s="706"/>
      <c r="AP9" s="706"/>
      <c r="AQ9" s="706"/>
      <c r="AR9" s="706"/>
      <c r="AS9" s="706"/>
      <c r="AT9" s="706"/>
      <c r="AU9" s="706"/>
      <c r="AV9" s="706"/>
      <c r="AW9" s="706"/>
      <c r="AX9" s="706"/>
      <c r="AY9" s="706"/>
      <c r="AZ9" s="706"/>
      <c r="BA9" s="706"/>
      <c r="BB9" s="706"/>
      <c r="BC9" s="706"/>
      <c r="BD9" s="706"/>
      <c r="BE9" s="706"/>
      <c r="BF9" s="706"/>
      <c r="BG9" s="706"/>
      <c r="BH9" s="706"/>
      <c r="BI9" s="706"/>
      <c r="BJ9" s="706"/>
      <c r="BK9" s="706"/>
      <c r="BL9" s="706"/>
      <c r="BM9" s="706"/>
      <c r="BN9" s="706"/>
      <c r="BO9" s="706"/>
      <c r="BP9" s="706"/>
      <c r="BQ9" s="706"/>
      <c r="BR9" s="706"/>
      <c r="BS9" s="706"/>
      <c r="BT9" s="706"/>
      <c r="BU9" s="706"/>
      <c r="BV9" s="706"/>
      <c r="BW9" s="706"/>
      <c r="BX9" s="706"/>
      <c r="BY9" s="706"/>
      <c r="BZ9" s="706"/>
      <c r="CA9" s="706"/>
      <c r="CB9" s="706"/>
      <c r="CC9" s="706"/>
      <c r="CD9" s="706"/>
      <c r="CE9" s="706"/>
      <c r="CF9" s="706"/>
      <c r="CG9" s="706"/>
      <c r="CH9" s="706"/>
      <c r="CI9" s="706"/>
      <c r="CJ9" s="706"/>
      <c r="CK9" s="706"/>
      <c r="CL9" s="706"/>
      <c r="CM9" s="706"/>
      <c r="CN9" s="706"/>
      <c r="CO9" s="706"/>
      <c r="CP9" s="706"/>
      <c r="CQ9" s="706"/>
      <c r="CR9" s="706"/>
      <c r="CS9" s="706"/>
      <c r="CT9" s="706"/>
      <c r="CU9" s="706"/>
      <c r="CV9" s="706"/>
      <c r="CW9" s="706"/>
      <c r="CX9" s="706"/>
      <c r="CY9" s="706"/>
      <c r="CZ9" s="706"/>
      <c r="DA9" s="706"/>
      <c r="DB9" s="706"/>
      <c r="DC9" s="706"/>
      <c r="DD9" s="706"/>
      <c r="DE9" s="706"/>
      <c r="DF9" s="706"/>
      <c r="DG9" s="706"/>
      <c r="DH9" s="706"/>
      <c r="DI9" s="706"/>
      <c r="DJ9" s="706"/>
      <c r="DK9" s="706"/>
      <c r="DL9" s="706"/>
      <c r="DM9" s="706"/>
      <c r="DN9" s="706"/>
      <c r="DO9" s="706"/>
      <c r="DP9" s="706"/>
      <c r="DQ9" s="706"/>
      <c r="DR9" s="706"/>
      <c r="DS9" s="706"/>
      <c r="DT9" s="706"/>
      <c r="DU9" s="706"/>
      <c r="DV9" s="706"/>
      <c r="DW9" s="706"/>
      <c r="DX9" s="706"/>
      <c r="DY9" s="706"/>
      <c r="DZ9" s="706"/>
      <c r="EA9" s="706"/>
      <c r="EB9" s="706"/>
      <c r="EC9" s="706"/>
      <c r="ED9" s="706"/>
      <c r="EE9" s="706"/>
      <c r="EF9" s="706"/>
      <c r="EG9" s="706"/>
      <c r="EH9" s="706"/>
      <c r="EI9" s="706"/>
      <c r="EJ9" s="706"/>
      <c r="EK9" s="706"/>
      <c r="EL9" s="706"/>
      <c r="EM9" s="706"/>
      <c r="EN9" s="706"/>
      <c r="EO9" s="706"/>
      <c r="EP9" s="706"/>
      <c r="EQ9" s="706"/>
      <c r="ER9" s="706"/>
      <c r="ES9" s="706"/>
      <c r="ET9" s="706"/>
      <c r="EU9" s="706"/>
      <c r="EV9" s="706"/>
      <c r="EW9" s="706"/>
      <c r="EX9" s="706"/>
      <c r="EY9" s="706"/>
      <c r="EZ9" s="706"/>
      <c r="FA9" s="706"/>
      <c r="FB9" s="706"/>
      <c r="FC9" s="706"/>
      <c r="FD9" s="706"/>
      <c r="FE9" s="706"/>
      <c r="FF9" s="706"/>
      <c r="FG9" s="706"/>
      <c r="FH9" s="706"/>
      <c r="FI9" s="706"/>
      <c r="FJ9" s="706"/>
      <c r="FK9" s="706"/>
      <c r="FL9" s="706"/>
      <c r="FM9" s="706"/>
      <c r="FN9" s="706"/>
      <c r="FO9" s="706"/>
      <c r="FP9" s="706"/>
      <c r="FQ9" s="706"/>
      <c r="FR9" s="706"/>
      <c r="FS9" s="706"/>
      <c r="FT9" s="706"/>
      <c r="FU9" s="706"/>
      <c r="FV9" s="706"/>
      <c r="FW9" s="706"/>
      <c r="FX9" s="706"/>
      <c r="FY9" s="706"/>
      <c r="FZ9" s="706"/>
      <c r="GA9" s="706"/>
      <c r="GB9" s="706"/>
      <c r="GC9" s="706"/>
      <c r="GD9" s="706"/>
      <c r="GE9" s="706"/>
      <c r="GF9" s="706"/>
      <c r="GG9" s="706"/>
      <c r="GH9" s="706"/>
      <c r="GI9" s="706"/>
      <c r="GJ9" s="706"/>
      <c r="GK9" s="706"/>
      <c r="GL9" s="706"/>
      <c r="GM9" s="706"/>
      <c r="GN9" s="706"/>
      <c r="GO9" s="706"/>
      <c r="GP9" s="706"/>
      <c r="GQ9" s="706"/>
      <c r="GR9" s="706"/>
      <c r="GS9" s="706"/>
      <c r="GT9" s="706"/>
      <c r="GU9" s="706"/>
      <c r="GV9" s="706"/>
      <c r="GW9" s="706"/>
      <c r="GX9" s="706"/>
      <c r="GY9" s="706"/>
      <c r="GZ9" s="706"/>
      <c r="HA9" s="706"/>
      <c r="HB9" s="706"/>
      <c r="HC9" s="706"/>
      <c r="HD9" s="706"/>
      <c r="HE9" s="706"/>
      <c r="HF9" s="706"/>
      <c r="HG9" s="706"/>
      <c r="HH9" s="706"/>
      <c r="HI9" s="706"/>
      <c r="HJ9" s="706"/>
      <c r="HK9" s="706"/>
      <c r="HL9" s="706"/>
      <c r="HM9" s="706"/>
      <c r="HN9" s="706"/>
      <c r="HO9" s="706"/>
      <c r="HP9" s="706"/>
      <c r="HQ9" s="706"/>
      <c r="HR9" s="706"/>
      <c r="HS9" s="706"/>
      <c r="HT9" s="706"/>
      <c r="HU9" s="706"/>
      <c r="HV9" s="706"/>
      <c r="HW9" s="706"/>
      <c r="HX9" s="706"/>
      <c r="HY9" s="706"/>
      <c r="HZ9" s="706"/>
      <c r="IA9" s="706"/>
      <c r="IB9" s="706"/>
      <c r="IC9" s="706"/>
      <c r="ID9" s="706"/>
      <c r="IE9" s="706"/>
      <c r="IF9" s="706"/>
      <c r="IG9" s="706"/>
      <c r="IH9" s="734"/>
      <c r="II9" s="734"/>
      <c r="IJ9" s="734"/>
      <c r="IK9" s="734"/>
      <c r="IL9" s="734"/>
      <c r="IM9" s="734"/>
      <c r="IN9" s="706"/>
      <c r="IO9" s="706"/>
      <c r="IP9" s="706"/>
      <c r="IQ9" s="706"/>
    </row>
    <row r="10" spans="1:256" ht="15.6" x14ac:dyDescent="0.25">
      <c r="C10" s="706"/>
      <c r="D10" s="710"/>
      <c r="E10" s="717" t="s">
        <v>339</v>
      </c>
      <c r="F10" s="735"/>
      <c r="G10" s="735"/>
      <c r="H10" s="735"/>
      <c r="I10" s="735"/>
      <c r="J10" s="735"/>
      <c r="L10" s="735"/>
      <c r="M10" s="735"/>
      <c r="N10" s="733"/>
      <c r="O10" s="735"/>
      <c r="P10" s="735"/>
      <c r="Q10" s="735"/>
      <c r="R10" s="735"/>
      <c r="S10" s="735">
        <v>84.54365</v>
      </c>
      <c r="T10" s="735">
        <v>41.387022000000002</v>
      </c>
      <c r="U10" s="735">
        <v>24.498018999999999</v>
      </c>
      <c r="V10" s="735">
        <v>18.116568000000001</v>
      </c>
      <c r="W10" s="735">
        <v>8.4114819999999995</v>
      </c>
      <c r="X10" s="735">
        <v>8.658118</v>
      </c>
      <c r="Y10" s="735">
        <v>8.1749480000000005</v>
      </c>
      <c r="Z10" s="735">
        <v>0</v>
      </c>
      <c r="AA10" s="735">
        <v>0</v>
      </c>
      <c r="AB10" s="735">
        <v>0</v>
      </c>
      <c r="AC10" s="735">
        <v>0</v>
      </c>
      <c r="AD10" s="735">
        <v>0</v>
      </c>
      <c r="AE10" s="735">
        <v>0</v>
      </c>
      <c r="AF10" s="735">
        <v>100</v>
      </c>
      <c r="AG10" s="706"/>
      <c r="AH10" s="706"/>
      <c r="AI10" s="706"/>
      <c r="AJ10" s="706"/>
      <c r="AK10" s="706"/>
      <c r="AL10" s="706"/>
      <c r="AM10" s="706"/>
      <c r="AN10" s="706"/>
      <c r="AO10" s="706"/>
      <c r="AP10" s="706"/>
      <c r="AQ10" s="706"/>
      <c r="AR10" s="706"/>
      <c r="AS10" s="706"/>
      <c r="AT10" s="706"/>
      <c r="AU10" s="706"/>
      <c r="AV10" s="706"/>
      <c r="AW10" s="706"/>
      <c r="AX10" s="706"/>
      <c r="AY10" s="706"/>
      <c r="AZ10" s="706"/>
      <c r="BA10" s="706"/>
      <c r="BB10" s="706"/>
      <c r="BC10" s="706"/>
      <c r="BD10" s="706"/>
      <c r="BE10" s="706"/>
      <c r="BF10" s="706"/>
      <c r="BG10" s="706"/>
      <c r="BH10" s="706"/>
      <c r="BI10" s="706"/>
      <c r="BJ10" s="706"/>
      <c r="BK10" s="706"/>
      <c r="BL10" s="706"/>
      <c r="BM10" s="706"/>
      <c r="BN10" s="706"/>
      <c r="BO10" s="706"/>
      <c r="BP10" s="706"/>
      <c r="BQ10" s="706"/>
      <c r="BR10" s="706"/>
      <c r="BS10" s="706"/>
      <c r="BT10" s="706"/>
      <c r="BU10" s="706"/>
      <c r="BV10" s="706"/>
      <c r="BW10" s="706"/>
      <c r="BX10" s="706"/>
      <c r="BY10" s="706"/>
      <c r="BZ10" s="706"/>
      <c r="CA10" s="706"/>
      <c r="CB10" s="706"/>
      <c r="CC10" s="706"/>
      <c r="CD10" s="706"/>
      <c r="CE10" s="706"/>
      <c r="CF10" s="706"/>
      <c r="CG10" s="706"/>
      <c r="CH10" s="706"/>
      <c r="CI10" s="706"/>
      <c r="CJ10" s="706"/>
      <c r="CK10" s="706"/>
      <c r="CL10" s="706"/>
      <c r="CM10" s="706"/>
      <c r="CN10" s="706"/>
      <c r="CO10" s="706"/>
      <c r="CP10" s="706"/>
      <c r="CQ10" s="706"/>
      <c r="CR10" s="706"/>
      <c r="CS10" s="706"/>
      <c r="CT10" s="706"/>
      <c r="CU10" s="706"/>
      <c r="CV10" s="706"/>
      <c r="CW10" s="706"/>
      <c r="CX10" s="706"/>
      <c r="CY10" s="706"/>
      <c r="CZ10" s="706"/>
      <c r="DA10" s="706"/>
      <c r="DB10" s="706"/>
      <c r="DC10" s="706"/>
      <c r="DD10" s="706"/>
      <c r="DE10" s="706"/>
      <c r="DF10" s="706"/>
      <c r="DG10" s="706"/>
      <c r="DH10" s="706"/>
      <c r="DI10" s="706"/>
      <c r="DJ10" s="706"/>
      <c r="DK10" s="706"/>
      <c r="DL10" s="706"/>
      <c r="DM10" s="706"/>
      <c r="DN10" s="706"/>
      <c r="DO10" s="706"/>
      <c r="DP10" s="706"/>
      <c r="DQ10" s="706"/>
      <c r="DR10" s="706"/>
      <c r="DS10" s="706"/>
      <c r="DT10" s="706"/>
      <c r="DU10" s="706"/>
      <c r="DV10" s="706"/>
      <c r="DW10" s="706"/>
      <c r="DX10" s="706"/>
      <c r="DY10" s="706"/>
      <c r="DZ10" s="706"/>
      <c r="EA10" s="706"/>
      <c r="EB10" s="706"/>
      <c r="EC10" s="706"/>
      <c r="ED10" s="706"/>
      <c r="EE10" s="706"/>
      <c r="EF10" s="706"/>
      <c r="EG10" s="706"/>
      <c r="EH10" s="706"/>
      <c r="EI10" s="706"/>
      <c r="EJ10" s="706"/>
      <c r="EK10" s="706"/>
      <c r="EL10" s="706"/>
      <c r="EM10" s="706"/>
      <c r="EN10" s="706"/>
      <c r="EO10" s="706"/>
      <c r="EP10" s="706"/>
      <c r="EQ10" s="706"/>
      <c r="ER10" s="706"/>
      <c r="ES10" s="706"/>
      <c r="ET10" s="706"/>
      <c r="EU10" s="706"/>
      <c r="EV10" s="706"/>
      <c r="EW10" s="706"/>
      <c r="EX10" s="706"/>
      <c r="EY10" s="706"/>
      <c r="EZ10" s="706"/>
      <c r="FA10" s="706"/>
      <c r="FB10" s="706"/>
      <c r="FC10" s="706"/>
      <c r="FD10" s="706"/>
      <c r="FE10" s="706"/>
      <c r="FF10" s="706"/>
      <c r="FG10" s="706"/>
      <c r="FH10" s="706"/>
      <c r="FI10" s="706"/>
      <c r="FJ10" s="706"/>
      <c r="FK10" s="706"/>
      <c r="FL10" s="706"/>
      <c r="FM10" s="706"/>
      <c r="FN10" s="706"/>
      <c r="FO10" s="706"/>
      <c r="FP10" s="706"/>
      <c r="FQ10" s="706"/>
      <c r="FR10" s="706"/>
      <c r="FS10" s="706"/>
      <c r="FT10" s="706"/>
      <c r="FU10" s="706"/>
      <c r="FV10" s="706"/>
      <c r="FW10" s="706"/>
      <c r="FX10" s="706"/>
      <c r="FY10" s="706"/>
      <c r="FZ10" s="706"/>
      <c r="GA10" s="706"/>
      <c r="GB10" s="706"/>
      <c r="GC10" s="706"/>
      <c r="GD10" s="706"/>
      <c r="GE10" s="706"/>
      <c r="GF10" s="706"/>
      <c r="GG10" s="706"/>
      <c r="GH10" s="706"/>
      <c r="GI10" s="706"/>
      <c r="GJ10" s="706"/>
      <c r="GK10" s="706"/>
      <c r="GL10" s="706"/>
      <c r="GM10" s="706"/>
      <c r="GN10" s="706"/>
      <c r="GO10" s="706"/>
      <c r="GP10" s="706"/>
      <c r="GQ10" s="706"/>
      <c r="GR10" s="706"/>
      <c r="GS10" s="706"/>
      <c r="GT10" s="706"/>
      <c r="GU10" s="706"/>
      <c r="GV10" s="706"/>
      <c r="GW10" s="706"/>
      <c r="GX10" s="706"/>
      <c r="GY10" s="706"/>
      <c r="GZ10" s="706"/>
      <c r="HA10" s="706"/>
      <c r="HB10" s="706"/>
      <c r="HC10" s="706"/>
      <c r="HD10" s="706"/>
      <c r="HE10" s="706"/>
      <c r="HF10" s="706"/>
      <c r="HG10" s="706"/>
      <c r="HH10" s="706"/>
      <c r="HI10" s="706"/>
      <c r="HJ10" s="706"/>
      <c r="HK10" s="706"/>
      <c r="HL10" s="706"/>
      <c r="HM10" s="706"/>
      <c r="HN10" s="706"/>
      <c r="HO10" s="706"/>
      <c r="HP10" s="706"/>
      <c r="HQ10" s="706"/>
      <c r="HR10" s="706"/>
      <c r="HS10" s="706"/>
      <c r="HT10" s="706"/>
      <c r="HU10" s="706"/>
      <c r="HV10" s="706"/>
      <c r="HW10" s="706"/>
      <c r="HX10" s="706"/>
      <c r="HY10" s="706"/>
      <c r="HZ10" s="706"/>
      <c r="IA10" s="706"/>
      <c r="IB10" s="706"/>
      <c r="IC10" s="706"/>
      <c r="ID10" s="706"/>
      <c r="IE10" s="706"/>
      <c r="IF10" s="706"/>
      <c r="IG10" s="706"/>
      <c r="IH10" s="734"/>
      <c r="II10" s="734"/>
      <c r="IJ10" s="734"/>
      <c r="IK10" s="734"/>
      <c r="IL10" s="734"/>
      <c r="IM10" s="734"/>
      <c r="IN10" s="706"/>
      <c r="IO10" s="706"/>
      <c r="IP10" s="706"/>
      <c r="IQ10" s="706"/>
    </row>
    <row r="11" spans="1:256" ht="15.6" x14ac:dyDescent="0.25">
      <c r="C11" s="706"/>
      <c r="D11" s="710"/>
      <c r="E11" s="717" t="s">
        <v>340</v>
      </c>
      <c r="F11" s="735"/>
      <c r="G11" s="735"/>
      <c r="H11" s="735"/>
      <c r="I11" s="735"/>
      <c r="J11" s="735"/>
      <c r="L11" s="735"/>
      <c r="M11" s="735"/>
      <c r="N11" s="733"/>
      <c r="O11" s="735"/>
      <c r="P11" s="735"/>
      <c r="Q11" s="735"/>
      <c r="R11" s="735"/>
      <c r="S11" s="735">
        <v>115.45635</v>
      </c>
      <c r="T11" s="735">
        <v>158.612978</v>
      </c>
      <c r="U11" s="735">
        <v>175.501981</v>
      </c>
      <c r="V11" s="735">
        <v>181.883432</v>
      </c>
      <c r="W11" s="735">
        <v>191.58851799999999</v>
      </c>
      <c r="X11" s="735">
        <v>196.741882</v>
      </c>
      <c r="Y11" s="735">
        <v>202.77085199999999</v>
      </c>
      <c r="Z11" s="735">
        <v>216.641336</v>
      </c>
      <c r="AA11" s="735">
        <v>222.49065207199996</v>
      </c>
      <c r="AB11" s="735">
        <v>228.49789967794393</v>
      </c>
      <c r="AC11" s="735">
        <v>366.67301339273678</v>
      </c>
      <c r="AD11" s="735">
        <v>304.69138303452502</v>
      </c>
      <c r="AE11" s="735">
        <v>342.00305834053762</v>
      </c>
      <c r="AF11" s="735">
        <v>324.94894811134594</v>
      </c>
      <c r="AG11" s="706"/>
      <c r="AH11" s="706"/>
      <c r="AI11" s="706"/>
      <c r="AJ11" s="706"/>
      <c r="AK11" s="706"/>
      <c r="AL11" s="706"/>
      <c r="AM11" s="706"/>
      <c r="AN11" s="706"/>
      <c r="AO11" s="706"/>
      <c r="AP11" s="706"/>
      <c r="AQ11" s="706"/>
      <c r="AR11" s="706"/>
      <c r="AS11" s="706"/>
      <c r="AT11" s="706"/>
      <c r="AU11" s="706"/>
      <c r="AV11" s="706"/>
      <c r="AW11" s="706"/>
      <c r="AX11" s="706"/>
      <c r="AY11" s="706"/>
      <c r="AZ11" s="706"/>
      <c r="BA11" s="706"/>
      <c r="BB11" s="706"/>
      <c r="BC11" s="706"/>
      <c r="BD11" s="706"/>
      <c r="BE11" s="706"/>
      <c r="BF11" s="706"/>
      <c r="BG11" s="706"/>
      <c r="BH11" s="706"/>
      <c r="BI11" s="706"/>
      <c r="BJ11" s="706"/>
      <c r="BK11" s="706"/>
      <c r="BL11" s="706"/>
      <c r="BM11" s="706"/>
      <c r="BN11" s="706"/>
      <c r="BO11" s="706"/>
      <c r="BP11" s="706"/>
      <c r="BQ11" s="706"/>
      <c r="BR11" s="706"/>
      <c r="BS11" s="706"/>
      <c r="BT11" s="706"/>
      <c r="BU11" s="706"/>
      <c r="BV11" s="706"/>
      <c r="BW11" s="706"/>
      <c r="BX11" s="706"/>
      <c r="BY11" s="706"/>
      <c r="BZ11" s="706"/>
      <c r="CA11" s="706"/>
      <c r="CB11" s="706"/>
      <c r="CC11" s="706"/>
      <c r="CD11" s="706"/>
      <c r="CE11" s="706"/>
      <c r="CF11" s="706"/>
      <c r="CG11" s="706"/>
      <c r="CH11" s="706"/>
      <c r="CI11" s="706"/>
      <c r="CJ11" s="706"/>
      <c r="CK11" s="706"/>
      <c r="CL11" s="706"/>
      <c r="CM11" s="706"/>
      <c r="CN11" s="706"/>
      <c r="CO11" s="706"/>
      <c r="CP11" s="706"/>
      <c r="CQ11" s="706"/>
      <c r="CR11" s="706"/>
      <c r="CS11" s="706"/>
      <c r="CT11" s="706"/>
      <c r="CU11" s="706"/>
      <c r="CV11" s="706"/>
      <c r="CW11" s="706"/>
      <c r="CX11" s="706"/>
      <c r="CY11" s="706"/>
      <c r="CZ11" s="706"/>
      <c r="DA11" s="706"/>
      <c r="DB11" s="706"/>
      <c r="DC11" s="706"/>
      <c r="DD11" s="706"/>
      <c r="DE11" s="706"/>
      <c r="DF11" s="706"/>
      <c r="DG11" s="706"/>
      <c r="DH11" s="706"/>
      <c r="DI11" s="706"/>
      <c r="DJ11" s="706"/>
      <c r="DK11" s="706"/>
      <c r="DL11" s="706"/>
      <c r="DM11" s="706"/>
      <c r="DN11" s="706"/>
      <c r="DO11" s="706"/>
      <c r="DP11" s="706"/>
      <c r="DQ11" s="706"/>
      <c r="DR11" s="706"/>
      <c r="DS11" s="706"/>
      <c r="DT11" s="706"/>
      <c r="DU11" s="706"/>
      <c r="DV11" s="706"/>
      <c r="DW11" s="706"/>
      <c r="DX11" s="706"/>
      <c r="DY11" s="706"/>
      <c r="DZ11" s="706"/>
      <c r="EA11" s="706"/>
      <c r="EB11" s="706"/>
      <c r="EC11" s="706"/>
      <c r="ED11" s="706"/>
      <c r="EE11" s="706"/>
      <c r="EF11" s="706"/>
      <c r="EG11" s="706"/>
      <c r="EH11" s="706"/>
      <c r="EI11" s="706"/>
      <c r="EJ11" s="706"/>
      <c r="EK11" s="706"/>
      <c r="EL11" s="706"/>
      <c r="EM11" s="706"/>
      <c r="EN11" s="706"/>
      <c r="EO11" s="706"/>
      <c r="EP11" s="706"/>
      <c r="EQ11" s="706"/>
      <c r="ER11" s="706"/>
      <c r="ES11" s="706"/>
      <c r="ET11" s="706"/>
      <c r="EU11" s="706"/>
      <c r="EV11" s="706"/>
      <c r="EW11" s="706"/>
      <c r="EX11" s="706"/>
      <c r="EY11" s="706"/>
      <c r="EZ11" s="706"/>
      <c r="FA11" s="706"/>
      <c r="FB11" s="706"/>
      <c r="FC11" s="706"/>
      <c r="FD11" s="706"/>
      <c r="FE11" s="706"/>
      <c r="FF11" s="706"/>
      <c r="FG11" s="706"/>
      <c r="FH11" s="706"/>
      <c r="FI11" s="706"/>
      <c r="FJ11" s="706"/>
      <c r="FK11" s="706"/>
      <c r="FL11" s="706"/>
      <c r="FM11" s="706"/>
      <c r="FN11" s="706"/>
      <c r="FO11" s="706"/>
      <c r="FP11" s="706"/>
      <c r="FQ11" s="706"/>
      <c r="FR11" s="706"/>
      <c r="FS11" s="706"/>
      <c r="FT11" s="706"/>
      <c r="FU11" s="706"/>
      <c r="FV11" s="706"/>
      <c r="FW11" s="706"/>
      <c r="FX11" s="706"/>
      <c r="FY11" s="706"/>
      <c r="FZ11" s="706"/>
      <c r="GA11" s="706"/>
      <c r="GB11" s="706"/>
      <c r="GC11" s="706"/>
      <c r="GD11" s="706"/>
      <c r="GE11" s="706"/>
      <c r="GF11" s="706"/>
      <c r="GG11" s="706"/>
      <c r="GH11" s="706"/>
      <c r="GI11" s="706"/>
      <c r="GJ11" s="706"/>
      <c r="GK11" s="706"/>
      <c r="GL11" s="706"/>
      <c r="GM11" s="706"/>
      <c r="GN11" s="706"/>
      <c r="GO11" s="706"/>
      <c r="GP11" s="706"/>
      <c r="GQ11" s="706"/>
      <c r="GR11" s="706"/>
      <c r="GS11" s="706"/>
      <c r="GT11" s="706"/>
      <c r="GU11" s="706"/>
      <c r="GV11" s="706"/>
      <c r="GW11" s="706"/>
      <c r="GX11" s="706"/>
      <c r="GY11" s="706"/>
      <c r="GZ11" s="706"/>
      <c r="HA11" s="706"/>
      <c r="HB11" s="706"/>
      <c r="HC11" s="706"/>
      <c r="HD11" s="706"/>
      <c r="HE11" s="706"/>
      <c r="HF11" s="706"/>
      <c r="HG11" s="706"/>
      <c r="HH11" s="706"/>
      <c r="HI11" s="706"/>
      <c r="HJ11" s="706"/>
      <c r="HK11" s="706"/>
      <c r="HL11" s="706"/>
      <c r="HM11" s="706"/>
      <c r="HN11" s="706"/>
      <c r="HO11" s="706"/>
      <c r="HP11" s="706"/>
      <c r="HQ11" s="706"/>
      <c r="HR11" s="706"/>
      <c r="HS11" s="706"/>
      <c r="HT11" s="706"/>
      <c r="HU11" s="706"/>
      <c r="HV11" s="706"/>
      <c r="HW11" s="706"/>
      <c r="HX11" s="706"/>
      <c r="HY11" s="706"/>
      <c r="HZ11" s="706"/>
      <c r="IA11" s="706"/>
      <c r="IB11" s="706"/>
      <c r="IC11" s="706"/>
      <c r="ID11" s="706"/>
      <c r="IE11" s="706"/>
      <c r="IF11" s="706"/>
      <c r="IG11" s="706"/>
      <c r="IH11" s="734"/>
      <c r="II11" s="734"/>
      <c r="IJ11" s="734"/>
      <c r="IK11" s="734"/>
      <c r="IL11" s="734"/>
      <c r="IM11" s="734"/>
      <c r="IN11" s="706"/>
      <c r="IO11" s="706"/>
      <c r="IP11" s="706"/>
      <c r="IQ11" s="706"/>
    </row>
    <row r="12" spans="1:256" s="717" customFormat="1" ht="15.6" x14ac:dyDescent="0.25">
      <c r="A12" s="725"/>
      <c r="B12" s="725"/>
      <c r="C12" s="706"/>
      <c r="D12" s="710"/>
      <c r="E12" s="710" t="s">
        <v>38</v>
      </c>
      <c r="F12" s="736"/>
      <c r="G12" s="736"/>
      <c r="H12" s="736"/>
      <c r="I12" s="736"/>
      <c r="J12" s="736"/>
      <c r="K12" s="712"/>
      <c r="L12" s="736"/>
      <c r="M12" s="736"/>
      <c r="N12" s="733"/>
      <c r="O12" s="736"/>
      <c r="P12" s="736"/>
      <c r="Q12" s="736"/>
      <c r="R12" s="736"/>
      <c r="S12" s="736">
        <v>200</v>
      </c>
      <c r="T12" s="736">
        <v>200</v>
      </c>
      <c r="U12" s="736">
        <v>200</v>
      </c>
      <c r="V12" s="736">
        <v>200</v>
      </c>
      <c r="W12" s="736">
        <v>200</v>
      </c>
      <c r="X12" s="736">
        <v>205.4</v>
      </c>
      <c r="Y12" s="736">
        <v>210.94579999999999</v>
      </c>
      <c r="Z12" s="736">
        <v>216.641336</v>
      </c>
      <c r="AA12" s="736">
        <v>222.49065207199996</v>
      </c>
      <c r="AB12" s="736">
        <v>228.49789967794393</v>
      </c>
      <c r="AC12" s="736">
        <v>366.67301339273678</v>
      </c>
      <c r="AD12" s="736">
        <v>304.69138303452502</v>
      </c>
      <c r="AE12" s="736">
        <v>342.00305834053762</v>
      </c>
      <c r="AF12" s="736">
        <v>424.94894811134594</v>
      </c>
      <c r="AG12" s="706"/>
      <c r="AH12" s="706"/>
      <c r="AI12" s="706"/>
      <c r="AJ12" s="706"/>
      <c r="AK12" s="706"/>
      <c r="AL12" s="706"/>
      <c r="AM12" s="706"/>
      <c r="AN12" s="706"/>
      <c r="AO12" s="706"/>
      <c r="AP12" s="706"/>
      <c r="AQ12" s="706"/>
      <c r="AR12" s="706"/>
      <c r="AS12" s="706"/>
      <c r="AT12" s="706"/>
      <c r="AU12" s="706"/>
      <c r="AV12" s="706"/>
      <c r="AW12" s="706"/>
      <c r="AX12" s="706"/>
      <c r="AY12" s="706"/>
      <c r="AZ12" s="706"/>
      <c r="BA12" s="706"/>
      <c r="BB12" s="706"/>
      <c r="BC12" s="706"/>
      <c r="BD12" s="706"/>
      <c r="BE12" s="706"/>
      <c r="BF12" s="706"/>
      <c r="BG12" s="706"/>
      <c r="BH12" s="706"/>
      <c r="BI12" s="706"/>
      <c r="BJ12" s="706"/>
      <c r="BK12" s="706"/>
      <c r="BL12" s="706"/>
      <c r="BM12" s="706"/>
      <c r="BN12" s="706"/>
      <c r="BO12" s="706"/>
      <c r="BP12" s="706"/>
      <c r="BQ12" s="706"/>
      <c r="BR12" s="706"/>
      <c r="BS12" s="706"/>
      <c r="BT12" s="706"/>
      <c r="BU12" s="706"/>
      <c r="BV12" s="706"/>
      <c r="BW12" s="706"/>
      <c r="BX12" s="706"/>
      <c r="BY12" s="706"/>
      <c r="BZ12" s="706"/>
      <c r="CA12" s="706"/>
      <c r="CB12" s="706"/>
      <c r="CC12" s="706"/>
      <c r="CD12" s="706"/>
      <c r="CE12" s="706"/>
      <c r="CF12" s="706"/>
      <c r="CG12" s="706"/>
      <c r="CH12" s="706"/>
      <c r="CI12" s="706"/>
      <c r="CJ12" s="706"/>
      <c r="CK12" s="706"/>
      <c r="CL12" s="706"/>
      <c r="CM12" s="706"/>
      <c r="CN12" s="706"/>
      <c r="CO12" s="706"/>
      <c r="CP12" s="706"/>
      <c r="CQ12" s="706"/>
      <c r="CR12" s="706"/>
      <c r="CS12" s="706"/>
      <c r="CT12" s="706"/>
      <c r="CU12" s="706"/>
      <c r="CV12" s="706"/>
      <c r="CW12" s="706"/>
      <c r="CX12" s="706"/>
      <c r="CY12" s="706"/>
      <c r="CZ12" s="706"/>
      <c r="DA12" s="706"/>
      <c r="DB12" s="706"/>
      <c r="DC12" s="706"/>
      <c r="DD12" s="706"/>
      <c r="DE12" s="706"/>
      <c r="DF12" s="706"/>
      <c r="DG12" s="706"/>
      <c r="DH12" s="706"/>
      <c r="DI12" s="706"/>
      <c r="DJ12" s="706"/>
      <c r="DK12" s="706"/>
      <c r="DL12" s="706"/>
      <c r="DM12" s="706"/>
      <c r="DN12" s="706"/>
      <c r="DO12" s="706"/>
      <c r="DP12" s="706"/>
      <c r="DQ12" s="706"/>
      <c r="DR12" s="706"/>
      <c r="DS12" s="706"/>
      <c r="DT12" s="706"/>
      <c r="DU12" s="706"/>
      <c r="DV12" s="706"/>
      <c r="DW12" s="706"/>
      <c r="DX12" s="706"/>
      <c r="DY12" s="706"/>
      <c r="DZ12" s="706"/>
      <c r="EA12" s="706"/>
      <c r="EB12" s="706"/>
      <c r="EC12" s="706"/>
      <c r="ED12" s="706"/>
      <c r="EE12" s="706"/>
      <c r="EF12" s="706"/>
      <c r="EG12" s="706"/>
      <c r="EH12" s="706"/>
      <c r="EI12" s="706"/>
      <c r="EJ12" s="706"/>
      <c r="EK12" s="706"/>
      <c r="EL12" s="706"/>
      <c r="EM12" s="706"/>
      <c r="EN12" s="706"/>
      <c r="EO12" s="706"/>
      <c r="EP12" s="706"/>
      <c r="EQ12" s="706"/>
      <c r="ER12" s="706"/>
      <c r="ES12" s="706"/>
      <c r="ET12" s="706"/>
      <c r="EU12" s="706"/>
      <c r="EV12" s="706"/>
      <c r="EW12" s="706"/>
      <c r="EX12" s="706"/>
      <c r="EY12" s="706"/>
      <c r="EZ12" s="706"/>
      <c r="FA12" s="706"/>
      <c r="FB12" s="706"/>
      <c r="FC12" s="706"/>
      <c r="FD12" s="706"/>
      <c r="FE12" s="706"/>
      <c r="FF12" s="706"/>
      <c r="FG12" s="706"/>
      <c r="FH12" s="706"/>
      <c r="FI12" s="706"/>
      <c r="FJ12" s="706"/>
      <c r="FK12" s="706"/>
      <c r="FL12" s="706"/>
      <c r="FM12" s="706"/>
      <c r="FN12" s="706"/>
      <c r="FO12" s="706"/>
      <c r="FP12" s="706"/>
      <c r="FQ12" s="706"/>
      <c r="FR12" s="706"/>
      <c r="FS12" s="706"/>
      <c r="FT12" s="706"/>
      <c r="FU12" s="706"/>
      <c r="FV12" s="706"/>
      <c r="FW12" s="706"/>
      <c r="FX12" s="706"/>
      <c r="FY12" s="706"/>
      <c r="FZ12" s="706"/>
      <c r="GA12" s="706"/>
      <c r="GB12" s="706"/>
      <c r="GC12" s="706"/>
      <c r="GD12" s="706"/>
      <c r="GE12" s="706"/>
      <c r="GF12" s="706"/>
      <c r="GG12" s="706"/>
      <c r="GH12" s="706"/>
      <c r="GI12" s="706"/>
      <c r="GJ12" s="706"/>
      <c r="GK12" s="706"/>
      <c r="GL12" s="706"/>
      <c r="GM12" s="706"/>
      <c r="GN12" s="706"/>
      <c r="GO12" s="706"/>
      <c r="GP12" s="706"/>
      <c r="GQ12" s="706"/>
      <c r="GR12" s="706"/>
      <c r="GS12" s="706"/>
      <c r="GT12" s="706"/>
      <c r="GU12" s="706"/>
      <c r="GV12" s="706"/>
      <c r="GW12" s="706"/>
      <c r="GX12" s="706"/>
      <c r="GY12" s="706"/>
      <c r="GZ12" s="706"/>
      <c r="HA12" s="706"/>
      <c r="HB12" s="706"/>
      <c r="HC12" s="706"/>
      <c r="HD12" s="706"/>
      <c r="HE12" s="706"/>
      <c r="HF12" s="706"/>
      <c r="HG12" s="706"/>
      <c r="HH12" s="706"/>
      <c r="HI12" s="706"/>
      <c r="HJ12" s="706"/>
      <c r="HK12" s="706"/>
      <c r="HL12" s="706"/>
      <c r="HM12" s="706"/>
      <c r="HN12" s="706"/>
      <c r="HO12" s="706"/>
      <c r="HP12" s="706"/>
      <c r="HQ12" s="706"/>
      <c r="HR12" s="706"/>
      <c r="HS12" s="706"/>
      <c r="HT12" s="706"/>
      <c r="HU12" s="706"/>
      <c r="HV12" s="706"/>
      <c r="HW12" s="706"/>
      <c r="HX12" s="706"/>
      <c r="HY12" s="706"/>
      <c r="HZ12" s="706"/>
      <c r="IA12" s="706"/>
      <c r="IB12" s="706"/>
      <c r="IC12" s="706"/>
      <c r="ID12" s="706"/>
      <c r="IE12" s="706"/>
      <c r="IF12" s="706"/>
      <c r="IG12" s="706"/>
      <c r="IH12" s="734"/>
      <c r="II12" s="734"/>
      <c r="IJ12" s="734"/>
      <c r="IK12" s="734"/>
      <c r="IL12" s="734"/>
      <c r="IM12" s="734"/>
      <c r="IN12" s="706"/>
      <c r="IO12" s="706"/>
      <c r="IP12" s="706"/>
      <c r="IQ12" s="706"/>
    </row>
    <row r="13" spans="1:256" ht="15.6" x14ac:dyDescent="0.25">
      <c r="C13" s="706"/>
      <c r="D13" s="710"/>
      <c r="E13" s="710"/>
      <c r="F13" s="736"/>
      <c r="G13" s="736"/>
      <c r="H13" s="736"/>
      <c r="I13" s="736"/>
      <c r="J13" s="736"/>
      <c r="L13" s="736"/>
      <c r="M13" s="736"/>
      <c r="N13" s="733"/>
      <c r="O13" s="736"/>
      <c r="P13" s="736"/>
      <c r="Q13" s="736"/>
      <c r="R13" s="736"/>
      <c r="S13" s="736"/>
      <c r="T13" s="736"/>
      <c r="U13" s="736"/>
      <c r="V13" s="736"/>
      <c r="W13" s="736"/>
      <c r="X13" s="736"/>
      <c r="Y13" s="736"/>
      <c r="Z13" s="736"/>
      <c r="AA13" s="736"/>
      <c r="AB13" s="736"/>
      <c r="AC13" s="736"/>
      <c r="AD13" s="736"/>
      <c r="AE13" s="736"/>
      <c r="AF13" s="736"/>
      <c r="AG13" s="706"/>
      <c r="AH13" s="706"/>
      <c r="AI13" s="706"/>
      <c r="AJ13" s="706"/>
      <c r="AK13" s="706"/>
      <c r="AL13" s="706"/>
      <c r="AM13" s="706"/>
      <c r="AN13" s="706"/>
      <c r="AO13" s="706"/>
      <c r="AP13" s="706"/>
      <c r="AQ13" s="706"/>
      <c r="AR13" s="706"/>
      <c r="AS13" s="706"/>
      <c r="AT13" s="706"/>
      <c r="AU13" s="706"/>
      <c r="AV13" s="706"/>
      <c r="AW13" s="706"/>
      <c r="AX13" s="706"/>
      <c r="AY13" s="706"/>
      <c r="AZ13" s="706"/>
      <c r="BA13" s="706"/>
      <c r="BB13" s="706"/>
      <c r="BC13" s="706"/>
      <c r="BD13" s="706"/>
      <c r="BE13" s="706"/>
      <c r="BF13" s="706"/>
      <c r="BG13" s="706"/>
      <c r="BH13" s="706"/>
      <c r="BI13" s="706"/>
      <c r="BJ13" s="706"/>
      <c r="BK13" s="706"/>
      <c r="BL13" s="706"/>
      <c r="BM13" s="706"/>
      <c r="BN13" s="706"/>
      <c r="BO13" s="706"/>
      <c r="BP13" s="706"/>
      <c r="BQ13" s="706"/>
      <c r="BR13" s="706"/>
      <c r="BS13" s="706"/>
      <c r="BT13" s="706"/>
      <c r="BU13" s="706"/>
      <c r="BV13" s="706"/>
      <c r="BW13" s="706"/>
      <c r="BX13" s="706"/>
      <c r="BY13" s="706"/>
      <c r="BZ13" s="706"/>
      <c r="CA13" s="706"/>
      <c r="CB13" s="706"/>
      <c r="CC13" s="706"/>
      <c r="CD13" s="706"/>
      <c r="CE13" s="706"/>
      <c r="CF13" s="706"/>
      <c r="CG13" s="706"/>
      <c r="CH13" s="706"/>
      <c r="CI13" s="706"/>
      <c r="CJ13" s="706"/>
      <c r="CK13" s="706"/>
      <c r="CL13" s="706"/>
      <c r="CM13" s="706"/>
      <c r="CN13" s="706"/>
      <c r="CO13" s="706"/>
      <c r="CP13" s="706"/>
      <c r="CQ13" s="706"/>
      <c r="CR13" s="706"/>
      <c r="CS13" s="706"/>
      <c r="CT13" s="706"/>
      <c r="CU13" s="706"/>
      <c r="CV13" s="706"/>
      <c r="CW13" s="706"/>
      <c r="CX13" s="706"/>
      <c r="CY13" s="706"/>
      <c r="CZ13" s="706"/>
      <c r="DA13" s="706"/>
      <c r="DB13" s="706"/>
      <c r="DC13" s="706"/>
      <c r="DD13" s="706"/>
      <c r="DE13" s="706"/>
      <c r="DF13" s="706"/>
      <c r="DG13" s="706"/>
      <c r="DH13" s="706"/>
      <c r="DI13" s="706"/>
      <c r="DJ13" s="706"/>
      <c r="DK13" s="706"/>
      <c r="DL13" s="706"/>
      <c r="DM13" s="706"/>
      <c r="DN13" s="706"/>
      <c r="DO13" s="706"/>
      <c r="DP13" s="706"/>
      <c r="DQ13" s="706"/>
      <c r="DR13" s="706"/>
      <c r="DS13" s="706"/>
      <c r="DT13" s="706"/>
      <c r="DU13" s="706"/>
      <c r="DV13" s="706"/>
      <c r="DW13" s="706"/>
      <c r="DX13" s="706"/>
      <c r="DY13" s="706"/>
      <c r="DZ13" s="706"/>
      <c r="EA13" s="706"/>
      <c r="EB13" s="706"/>
      <c r="EC13" s="706"/>
      <c r="ED13" s="706"/>
      <c r="EE13" s="706"/>
      <c r="EF13" s="706"/>
      <c r="EG13" s="706"/>
      <c r="EH13" s="706"/>
      <c r="EI13" s="706"/>
      <c r="EJ13" s="706"/>
      <c r="EK13" s="706"/>
      <c r="EL13" s="706"/>
      <c r="EM13" s="706"/>
      <c r="EN13" s="706"/>
      <c r="EO13" s="706"/>
      <c r="EP13" s="706"/>
      <c r="EQ13" s="706"/>
      <c r="ER13" s="706"/>
      <c r="ES13" s="706"/>
      <c r="ET13" s="706"/>
      <c r="EU13" s="706"/>
      <c r="EV13" s="706"/>
      <c r="EW13" s="706"/>
      <c r="EX13" s="706"/>
      <c r="EY13" s="706"/>
      <c r="EZ13" s="706"/>
      <c r="FA13" s="706"/>
      <c r="FB13" s="706"/>
      <c r="FC13" s="706"/>
      <c r="FD13" s="706"/>
      <c r="FE13" s="706"/>
      <c r="FF13" s="706"/>
      <c r="FG13" s="706"/>
      <c r="FH13" s="706"/>
      <c r="FI13" s="706"/>
      <c r="FJ13" s="706"/>
      <c r="FK13" s="706"/>
      <c r="FL13" s="706"/>
      <c r="FM13" s="706"/>
      <c r="FN13" s="706"/>
      <c r="FO13" s="706"/>
      <c r="FP13" s="706"/>
      <c r="FQ13" s="706"/>
      <c r="FR13" s="706"/>
      <c r="FS13" s="706"/>
      <c r="FT13" s="706"/>
      <c r="FU13" s="706"/>
      <c r="FV13" s="706"/>
      <c r="FW13" s="706"/>
      <c r="FX13" s="706"/>
      <c r="FY13" s="706"/>
      <c r="FZ13" s="706"/>
      <c r="GA13" s="706"/>
      <c r="GB13" s="706"/>
      <c r="GC13" s="706"/>
      <c r="GD13" s="706"/>
      <c r="GE13" s="706"/>
      <c r="GF13" s="706"/>
      <c r="GG13" s="706"/>
      <c r="GH13" s="706"/>
      <c r="GI13" s="706"/>
      <c r="GJ13" s="706"/>
      <c r="GK13" s="706"/>
      <c r="GL13" s="706"/>
      <c r="GM13" s="706"/>
      <c r="GN13" s="706"/>
      <c r="GO13" s="706"/>
      <c r="GP13" s="706"/>
      <c r="GQ13" s="706"/>
      <c r="GR13" s="706"/>
      <c r="GS13" s="706"/>
      <c r="GT13" s="706"/>
      <c r="GU13" s="706"/>
      <c r="GV13" s="706"/>
      <c r="GW13" s="706"/>
      <c r="GX13" s="706"/>
      <c r="GY13" s="706"/>
      <c r="GZ13" s="706"/>
      <c r="HA13" s="706"/>
      <c r="HB13" s="706"/>
      <c r="HC13" s="706"/>
      <c r="HD13" s="706"/>
      <c r="HE13" s="706"/>
      <c r="HF13" s="706"/>
      <c r="HG13" s="706"/>
      <c r="HH13" s="706"/>
      <c r="HI13" s="706"/>
      <c r="HJ13" s="706"/>
      <c r="HK13" s="706"/>
      <c r="HL13" s="706"/>
      <c r="HM13" s="706"/>
      <c r="HN13" s="706"/>
      <c r="HO13" s="706"/>
      <c r="HP13" s="706"/>
      <c r="HQ13" s="706"/>
      <c r="HR13" s="706"/>
      <c r="HS13" s="706"/>
      <c r="HT13" s="706"/>
      <c r="HU13" s="706"/>
      <c r="HV13" s="706"/>
      <c r="HW13" s="706"/>
      <c r="HX13" s="706"/>
      <c r="HY13" s="706"/>
      <c r="HZ13" s="706"/>
      <c r="IA13" s="706"/>
      <c r="IB13" s="706"/>
      <c r="IC13" s="706"/>
      <c r="ID13" s="706"/>
      <c r="IE13" s="706"/>
      <c r="IF13" s="706"/>
      <c r="IG13" s="706"/>
      <c r="IH13" s="734"/>
      <c r="II13" s="734"/>
      <c r="IJ13" s="734"/>
      <c r="IK13" s="734"/>
      <c r="IL13" s="734"/>
      <c r="IM13" s="734"/>
      <c r="IN13" s="706"/>
      <c r="IO13" s="706"/>
      <c r="IP13" s="706"/>
      <c r="IQ13" s="706"/>
      <c r="IR13" s="717"/>
      <c r="IS13" s="717"/>
      <c r="IT13" s="717"/>
      <c r="IU13" s="717"/>
      <c r="IV13" s="717"/>
    </row>
    <row r="14" spans="1:256" ht="15.6" x14ac:dyDescent="0.25">
      <c r="D14" s="716" t="s">
        <v>680</v>
      </c>
      <c r="E14" s="716"/>
      <c r="F14" s="737"/>
      <c r="G14" s="737"/>
      <c r="H14" s="737"/>
      <c r="I14" s="737"/>
      <c r="J14" s="737"/>
      <c r="L14" s="737"/>
      <c r="M14" s="737"/>
      <c r="N14" s="733"/>
      <c r="O14" s="737"/>
      <c r="P14" s="737"/>
      <c r="Q14" s="737"/>
      <c r="R14" s="737"/>
      <c r="S14" s="737"/>
      <c r="T14" s="737"/>
      <c r="U14" s="737"/>
      <c r="V14" s="737"/>
      <c r="W14" s="737"/>
      <c r="X14" s="737"/>
      <c r="Y14" s="737"/>
      <c r="Z14" s="737"/>
      <c r="AA14" s="737"/>
      <c r="AB14" s="737"/>
      <c r="AC14" s="737"/>
      <c r="AD14" s="737"/>
      <c r="AE14" s="737"/>
      <c r="AF14" s="737"/>
      <c r="AG14" s="706"/>
      <c r="AH14" s="706"/>
      <c r="AI14" s="706"/>
      <c r="AJ14" s="706"/>
      <c r="AK14" s="706"/>
      <c r="AL14" s="706"/>
      <c r="AM14" s="706"/>
      <c r="AN14" s="706"/>
      <c r="AO14" s="706"/>
      <c r="AP14" s="706"/>
      <c r="AQ14" s="706"/>
      <c r="AR14" s="706"/>
      <c r="AS14" s="706"/>
      <c r="AT14" s="706"/>
      <c r="AU14" s="706"/>
      <c r="AV14" s="706"/>
      <c r="AW14" s="706"/>
      <c r="AX14" s="706"/>
      <c r="AY14" s="706"/>
      <c r="AZ14" s="706"/>
      <c r="BA14" s="706"/>
      <c r="BB14" s="706"/>
      <c r="BC14" s="706"/>
      <c r="BD14" s="706"/>
      <c r="BE14" s="706"/>
      <c r="BF14" s="706"/>
      <c r="BG14" s="706"/>
      <c r="BH14" s="706"/>
      <c r="BI14" s="706"/>
      <c r="BJ14" s="706"/>
      <c r="BK14" s="706"/>
      <c r="BL14" s="706"/>
      <c r="BM14" s="706"/>
      <c r="BN14" s="706"/>
      <c r="BO14" s="706"/>
      <c r="BP14" s="706"/>
      <c r="BQ14" s="706"/>
      <c r="BR14" s="706"/>
      <c r="BS14" s="706"/>
      <c r="BT14" s="706"/>
      <c r="BU14" s="706"/>
      <c r="BV14" s="706"/>
      <c r="BW14" s="706"/>
      <c r="BX14" s="706"/>
      <c r="BY14" s="706"/>
      <c r="BZ14" s="706"/>
      <c r="CA14" s="706"/>
      <c r="CB14" s="706"/>
      <c r="CC14" s="706"/>
      <c r="CD14" s="706"/>
      <c r="CE14" s="706"/>
      <c r="CF14" s="706"/>
      <c r="CG14" s="706"/>
      <c r="CH14" s="706"/>
      <c r="CI14" s="706"/>
      <c r="CJ14" s="706"/>
      <c r="CK14" s="706"/>
      <c r="CL14" s="706"/>
      <c r="CM14" s="706"/>
      <c r="CN14" s="706"/>
      <c r="CO14" s="706"/>
      <c r="CP14" s="706"/>
      <c r="CQ14" s="706"/>
      <c r="CR14" s="706"/>
      <c r="CS14" s="706"/>
      <c r="CT14" s="706"/>
      <c r="CU14" s="706"/>
      <c r="CV14" s="706"/>
      <c r="CW14" s="706"/>
      <c r="CX14" s="706"/>
      <c r="CY14" s="706"/>
      <c r="CZ14" s="706"/>
      <c r="DA14" s="706"/>
      <c r="DB14" s="706"/>
      <c r="DC14" s="706"/>
      <c r="DD14" s="706"/>
      <c r="DE14" s="706"/>
      <c r="DF14" s="706"/>
      <c r="DG14" s="706"/>
      <c r="DH14" s="706"/>
      <c r="DI14" s="706"/>
      <c r="DJ14" s="706"/>
      <c r="DK14" s="706"/>
      <c r="DL14" s="706"/>
      <c r="DM14" s="706"/>
      <c r="DN14" s="706"/>
      <c r="DO14" s="706"/>
      <c r="DP14" s="706"/>
      <c r="DQ14" s="706"/>
      <c r="DR14" s="706"/>
      <c r="DS14" s="706"/>
      <c r="DT14" s="706"/>
      <c r="DU14" s="706"/>
      <c r="DV14" s="706"/>
      <c r="DW14" s="706"/>
      <c r="DX14" s="706"/>
      <c r="DY14" s="706"/>
      <c r="DZ14" s="706"/>
      <c r="EA14" s="706"/>
      <c r="EB14" s="706"/>
      <c r="EC14" s="706"/>
      <c r="ED14" s="706"/>
      <c r="EE14" s="706"/>
      <c r="EF14" s="706"/>
      <c r="EG14" s="706"/>
      <c r="EH14" s="706"/>
      <c r="EI14" s="706"/>
      <c r="EJ14" s="706"/>
      <c r="EK14" s="706"/>
      <c r="EL14" s="706"/>
      <c r="EM14" s="706"/>
      <c r="EN14" s="706"/>
      <c r="EO14" s="706"/>
      <c r="EP14" s="706"/>
      <c r="EQ14" s="706"/>
      <c r="ER14" s="706"/>
      <c r="ES14" s="706"/>
      <c r="ET14" s="706"/>
      <c r="EU14" s="706"/>
      <c r="EV14" s="706"/>
      <c r="EW14" s="706"/>
      <c r="EX14" s="706"/>
      <c r="EY14" s="706"/>
      <c r="EZ14" s="706"/>
      <c r="FA14" s="706"/>
      <c r="FB14" s="706"/>
      <c r="FC14" s="706"/>
      <c r="FD14" s="706"/>
      <c r="FE14" s="706"/>
      <c r="FF14" s="706"/>
      <c r="FG14" s="706"/>
      <c r="FH14" s="706"/>
      <c r="FI14" s="706"/>
      <c r="FJ14" s="706"/>
      <c r="FK14" s="706"/>
      <c r="FL14" s="706"/>
      <c r="FM14" s="706"/>
      <c r="FN14" s="706"/>
      <c r="FO14" s="706"/>
      <c r="FP14" s="706"/>
      <c r="FQ14" s="706"/>
      <c r="FR14" s="706"/>
      <c r="FS14" s="706"/>
      <c r="FT14" s="706"/>
      <c r="FU14" s="706"/>
      <c r="FV14" s="706"/>
      <c r="FW14" s="706"/>
      <c r="FX14" s="706"/>
      <c r="FY14" s="706"/>
      <c r="FZ14" s="706"/>
      <c r="GA14" s="706"/>
      <c r="GB14" s="706"/>
      <c r="GC14" s="706"/>
      <c r="GD14" s="706"/>
      <c r="GE14" s="706"/>
      <c r="GF14" s="706"/>
      <c r="GG14" s="706"/>
      <c r="GH14" s="706"/>
      <c r="GI14" s="706"/>
      <c r="GJ14" s="706"/>
      <c r="GK14" s="706"/>
      <c r="GL14" s="706"/>
      <c r="GM14" s="706"/>
      <c r="GN14" s="706"/>
      <c r="GO14" s="706"/>
      <c r="GP14" s="706"/>
      <c r="GQ14" s="706"/>
      <c r="GR14" s="706"/>
      <c r="GS14" s="706"/>
      <c r="GT14" s="706"/>
      <c r="GU14" s="706"/>
      <c r="GV14" s="706"/>
      <c r="GW14" s="706"/>
      <c r="GX14" s="706"/>
      <c r="GY14" s="706"/>
      <c r="GZ14" s="706"/>
      <c r="HA14" s="706"/>
      <c r="HB14" s="706"/>
      <c r="HC14" s="706"/>
      <c r="HD14" s="706"/>
      <c r="HE14" s="706"/>
      <c r="HF14" s="706"/>
      <c r="HG14" s="706"/>
      <c r="HH14" s="706"/>
      <c r="HI14" s="706"/>
      <c r="HJ14" s="706"/>
      <c r="HK14" s="706"/>
      <c r="HL14" s="706"/>
      <c r="HM14" s="706"/>
      <c r="HN14" s="706"/>
      <c r="HO14" s="706"/>
      <c r="HP14" s="706"/>
      <c r="HQ14" s="706"/>
      <c r="HR14" s="706"/>
      <c r="HS14" s="706"/>
      <c r="HT14" s="706"/>
      <c r="HU14" s="706"/>
      <c r="HV14" s="706"/>
      <c r="HW14" s="706"/>
      <c r="HX14" s="706"/>
      <c r="HY14" s="706"/>
      <c r="HZ14" s="706"/>
      <c r="IA14" s="706"/>
      <c r="IB14" s="706"/>
      <c r="IC14" s="706"/>
      <c r="ID14" s="706"/>
      <c r="IE14" s="706"/>
      <c r="IF14" s="706"/>
      <c r="IG14" s="706"/>
      <c r="IH14" s="734"/>
      <c r="II14" s="734"/>
      <c r="IJ14" s="734"/>
      <c r="IK14" s="734"/>
      <c r="IL14" s="734"/>
      <c r="IM14" s="734"/>
      <c r="IN14" s="706"/>
      <c r="IO14" s="706"/>
      <c r="IP14" s="706"/>
      <c r="IQ14" s="706"/>
    </row>
    <row r="15" spans="1:256" ht="15.6" x14ac:dyDescent="0.25">
      <c r="D15" s="716"/>
      <c r="E15" s="717" t="s">
        <v>681</v>
      </c>
      <c r="F15" s="738"/>
      <c r="G15" s="738"/>
      <c r="H15" s="738"/>
      <c r="I15" s="738"/>
      <c r="J15" s="738"/>
      <c r="L15" s="738"/>
      <c r="M15" s="738"/>
      <c r="N15" s="733"/>
      <c r="O15" s="738"/>
      <c r="P15" s="738"/>
      <c r="Q15" s="738"/>
      <c r="R15" s="738"/>
      <c r="S15" s="738">
        <v>80</v>
      </c>
      <c r="T15" s="738">
        <v>80</v>
      </c>
      <c r="U15" s="738">
        <v>80</v>
      </c>
      <c r="V15" s="738">
        <v>80</v>
      </c>
      <c r="W15" s="738">
        <v>80</v>
      </c>
      <c r="X15" s="738">
        <v>82.4</v>
      </c>
      <c r="Y15" s="738">
        <v>83.945800000000006</v>
      </c>
      <c r="Z15" s="738">
        <v>86.641335999999995</v>
      </c>
      <c r="AA15" s="738">
        <v>89.490652072000003</v>
      </c>
      <c r="AB15" s="738">
        <v>91.497899677943906</v>
      </c>
      <c r="AC15" s="738">
        <v>146.673013392737</v>
      </c>
      <c r="AD15" s="738">
        <v>121.691383034525</v>
      </c>
      <c r="AE15" s="738">
        <v>137.00305834053799</v>
      </c>
      <c r="AF15" s="738">
        <v>169.948948111346</v>
      </c>
      <c r="AG15" s="706"/>
      <c r="AH15" s="706"/>
      <c r="AI15" s="706"/>
      <c r="AJ15" s="706"/>
      <c r="AK15" s="706"/>
      <c r="AL15" s="706"/>
      <c r="AM15" s="706"/>
      <c r="AN15" s="706"/>
      <c r="AO15" s="706"/>
      <c r="AP15" s="706"/>
      <c r="AQ15" s="706"/>
      <c r="AR15" s="706"/>
      <c r="AS15" s="706"/>
      <c r="AT15" s="706"/>
      <c r="AU15" s="706"/>
      <c r="AV15" s="706"/>
      <c r="AW15" s="706"/>
      <c r="AX15" s="706"/>
      <c r="AY15" s="706"/>
      <c r="AZ15" s="706"/>
      <c r="BA15" s="706"/>
      <c r="BB15" s="706"/>
      <c r="BC15" s="706"/>
      <c r="BD15" s="706"/>
      <c r="BE15" s="706"/>
      <c r="BF15" s="706"/>
      <c r="BG15" s="706"/>
      <c r="BH15" s="706"/>
      <c r="BI15" s="706"/>
      <c r="BJ15" s="706"/>
      <c r="BK15" s="706"/>
      <c r="BL15" s="706"/>
      <c r="BM15" s="706"/>
      <c r="BN15" s="706"/>
      <c r="BO15" s="706"/>
      <c r="BP15" s="706"/>
      <c r="BQ15" s="706"/>
      <c r="BR15" s="706"/>
      <c r="BS15" s="706"/>
      <c r="BT15" s="706"/>
      <c r="BU15" s="706"/>
      <c r="BV15" s="706"/>
      <c r="BW15" s="706"/>
      <c r="BX15" s="706"/>
      <c r="BY15" s="706"/>
      <c r="BZ15" s="706"/>
      <c r="CA15" s="706"/>
      <c r="CB15" s="706"/>
      <c r="CC15" s="706"/>
      <c r="CD15" s="706"/>
      <c r="CE15" s="706"/>
      <c r="CF15" s="706"/>
      <c r="CG15" s="706"/>
      <c r="CH15" s="706"/>
      <c r="CI15" s="706"/>
      <c r="CJ15" s="706"/>
      <c r="CK15" s="706"/>
      <c r="CL15" s="706"/>
      <c r="CM15" s="706"/>
      <c r="CN15" s="706"/>
      <c r="CO15" s="706"/>
      <c r="CP15" s="706"/>
      <c r="CQ15" s="706"/>
      <c r="CR15" s="706"/>
      <c r="CS15" s="706"/>
      <c r="CT15" s="706"/>
      <c r="CU15" s="706"/>
      <c r="CV15" s="706"/>
      <c r="CW15" s="706"/>
      <c r="CX15" s="706"/>
      <c r="CY15" s="706"/>
      <c r="CZ15" s="706"/>
      <c r="DA15" s="706"/>
      <c r="DB15" s="706"/>
      <c r="DC15" s="706"/>
      <c r="DD15" s="706"/>
      <c r="DE15" s="706"/>
      <c r="DF15" s="706"/>
      <c r="DG15" s="706"/>
      <c r="DH15" s="706"/>
      <c r="DI15" s="706"/>
      <c r="DJ15" s="706"/>
      <c r="DK15" s="706"/>
      <c r="DL15" s="706"/>
      <c r="DM15" s="706"/>
      <c r="DN15" s="706"/>
      <c r="DO15" s="706"/>
      <c r="DP15" s="706"/>
      <c r="DQ15" s="706"/>
      <c r="DR15" s="706"/>
      <c r="DS15" s="706"/>
      <c r="DT15" s="706"/>
      <c r="DU15" s="706"/>
      <c r="DV15" s="706"/>
      <c r="DW15" s="706"/>
      <c r="DX15" s="706"/>
      <c r="DY15" s="706"/>
      <c r="DZ15" s="706"/>
      <c r="EA15" s="706"/>
      <c r="EB15" s="706"/>
      <c r="EC15" s="706"/>
      <c r="ED15" s="706"/>
      <c r="EE15" s="706"/>
      <c r="EF15" s="706"/>
      <c r="EG15" s="706"/>
      <c r="EH15" s="706"/>
      <c r="EI15" s="706"/>
      <c r="EJ15" s="706"/>
      <c r="EK15" s="706"/>
      <c r="EL15" s="706"/>
      <c r="EM15" s="706"/>
      <c r="EN15" s="706"/>
      <c r="EO15" s="706"/>
      <c r="EP15" s="706"/>
      <c r="EQ15" s="706"/>
      <c r="ER15" s="706"/>
      <c r="ES15" s="706"/>
      <c r="ET15" s="706"/>
      <c r="EU15" s="706"/>
      <c r="EV15" s="706"/>
      <c r="EW15" s="706"/>
      <c r="EX15" s="706"/>
      <c r="EY15" s="706"/>
      <c r="EZ15" s="706"/>
      <c r="FA15" s="706"/>
      <c r="FB15" s="706"/>
      <c r="FC15" s="706"/>
      <c r="FD15" s="706"/>
      <c r="FE15" s="706"/>
      <c r="FF15" s="706"/>
      <c r="FG15" s="706"/>
      <c r="FH15" s="706"/>
      <c r="FI15" s="706"/>
      <c r="FJ15" s="706"/>
      <c r="FK15" s="706"/>
      <c r="FL15" s="706"/>
      <c r="FM15" s="706"/>
      <c r="FN15" s="706"/>
      <c r="FO15" s="706"/>
      <c r="FP15" s="706"/>
      <c r="FQ15" s="706"/>
      <c r="FR15" s="706"/>
      <c r="FS15" s="706"/>
      <c r="FT15" s="706"/>
      <c r="FU15" s="706"/>
      <c r="FV15" s="706"/>
      <c r="FW15" s="706"/>
      <c r="FX15" s="706"/>
      <c r="FY15" s="706"/>
      <c r="FZ15" s="706"/>
      <c r="GA15" s="706"/>
      <c r="GB15" s="706"/>
      <c r="GC15" s="706"/>
      <c r="GD15" s="706"/>
      <c r="GE15" s="706"/>
      <c r="GF15" s="706"/>
      <c r="GG15" s="706"/>
      <c r="GH15" s="706"/>
      <c r="GI15" s="706"/>
      <c r="GJ15" s="706"/>
      <c r="GK15" s="706"/>
      <c r="GL15" s="706"/>
      <c r="GM15" s="706"/>
      <c r="GN15" s="706"/>
      <c r="GO15" s="706"/>
      <c r="GP15" s="706"/>
      <c r="GQ15" s="706"/>
      <c r="GR15" s="706"/>
      <c r="GS15" s="706"/>
      <c r="GT15" s="706"/>
      <c r="GU15" s="706"/>
      <c r="GV15" s="706"/>
      <c r="GW15" s="706"/>
      <c r="GX15" s="706"/>
      <c r="GY15" s="706"/>
      <c r="GZ15" s="706"/>
      <c r="HA15" s="706"/>
      <c r="HB15" s="706"/>
      <c r="HC15" s="706"/>
      <c r="HD15" s="706"/>
      <c r="HE15" s="706"/>
      <c r="HF15" s="706"/>
      <c r="HG15" s="706"/>
      <c r="HH15" s="706"/>
      <c r="HI15" s="706"/>
      <c r="HJ15" s="706"/>
      <c r="HK15" s="706"/>
      <c r="HL15" s="706"/>
      <c r="HM15" s="706"/>
      <c r="HN15" s="706"/>
      <c r="HO15" s="706"/>
      <c r="HP15" s="706"/>
      <c r="HQ15" s="706"/>
      <c r="HR15" s="706"/>
      <c r="HS15" s="706"/>
      <c r="HT15" s="706"/>
      <c r="HU15" s="706"/>
      <c r="HV15" s="706"/>
      <c r="HW15" s="706"/>
      <c r="HX15" s="706"/>
      <c r="HY15" s="706"/>
      <c r="HZ15" s="706"/>
      <c r="IA15" s="706"/>
      <c r="IB15" s="706"/>
      <c r="IC15" s="706"/>
      <c r="ID15" s="706"/>
      <c r="IE15" s="706"/>
      <c r="IF15" s="706"/>
      <c r="IG15" s="706"/>
      <c r="IH15" s="734"/>
      <c r="II15" s="734"/>
      <c r="IJ15" s="734"/>
      <c r="IK15" s="734"/>
      <c r="IL15" s="734"/>
      <c r="IM15" s="734"/>
      <c r="IN15" s="706"/>
      <c r="IO15" s="706"/>
      <c r="IP15" s="706"/>
      <c r="IQ15" s="706"/>
    </row>
    <row r="16" spans="1:256" ht="15.6" x14ac:dyDescent="0.25">
      <c r="D16" s="716"/>
      <c r="E16" s="717" t="s">
        <v>897</v>
      </c>
      <c r="F16" s="738"/>
      <c r="G16" s="738"/>
      <c r="H16" s="738"/>
      <c r="I16" s="738"/>
      <c r="J16" s="738"/>
      <c r="L16" s="738"/>
      <c r="M16" s="738"/>
      <c r="N16" s="733"/>
      <c r="O16" s="738"/>
      <c r="P16" s="738"/>
      <c r="Q16" s="738"/>
      <c r="R16" s="738"/>
      <c r="S16" s="738">
        <v>0</v>
      </c>
      <c r="T16" s="738">
        <v>0</v>
      </c>
      <c r="U16" s="738">
        <v>0</v>
      </c>
      <c r="V16" s="738">
        <v>0</v>
      </c>
      <c r="W16" s="738">
        <v>0</v>
      </c>
      <c r="X16" s="738">
        <v>0</v>
      </c>
      <c r="Y16" s="738">
        <v>0</v>
      </c>
      <c r="Z16" s="738">
        <v>0</v>
      </c>
      <c r="AA16" s="738">
        <v>0</v>
      </c>
      <c r="AB16" s="738">
        <v>0</v>
      </c>
      <c r="AC16" s="738">
        <v>0</v>
      </c>
      <c r="AD16" s="738">
        <v>0</v>
      </c>
      <c r="AE16" s="738">
        <v>0</v>
      </c>
      <c r="AF16" s="738">
        <v>0</v>
      </c>
      <c r="AG16" s="706"/>
      <c r="AH16" s="706"/>
      <c r="AI16" s="706"/>
      <c r="AJ16" s="706"/>
      <c r="AK16" s="706"/>
      <c r="AL16" s="706"/>
      <c r="AM16" s="706"/>
      <c r="AN16" s="706"/>
      <c r="AO16" s="706"/>
      <c r="AP16" s="706"/>
      <c r="AQ16" s="706"/>
      <c r="AR16" s="706"/>
      <c r="AS16" s="706"/>
      <c r="AT16" s="706"/>
      <c r="AU16" s="706"/>
      <c r="AV16" s="706"/>
      <c r="AW16" s="706"/>
      <c r="AX16" s="706"/>
      <c r="AY16" s="706"/>
      <c r="AZ16" s="706"/>
      <c r="BA16" s="706"/>
      <c r="BB16" s="706"/>
      <c r="BC16" s="706"/>
      <c r="BD16" s="706"/>
      <c r="BE16" s="706"/>
      <c r="BF16" s="706"/>
      <c r="BG16" s="706"/>
      <c r="BH16" s="706"/>
      <c r="BI16" s="706"/>
      <c r="BJ16" s="706"/>
      <c r="BK16" s="706"/>
      <c r="BL16" s="706"/>
      <c r="BM16" s="706"/>
      <c r="BN16" s="706"/>
      <c r="BO16" s="706"/>
      <c r="BP16" s="706"/>
      <c r="BQ16" s="706"/>
      <c r="BR16" s="706"/>
      <c r="BS16" s="706"/>
      <c r="BT16" s="706"/>
      <c r="BU16" s="706"/>
      <c r="BV16" s="706"/>
      <c r="BW16" s="706"/>
      <c r="BX16" s="706"/>
      <c r="BY16" s="706"/>
      <c r="BZ16" s="706"/>
      <c r="CA16" s="706"/>
      <c r="CB16" s="706"/>
      <c r="CC16" s="706"/>
      <c r="CD16" s="706"/>
      <c r="CE16" s="706"/>
      <c r="CF16" s="706"/>
      <c r="CG16" s="706"/>
      <c r="CH16" s="706"/>
      <c r="CI16" s="706"/>
      <c r="CJ16" s="706"/>
      <c r="CK16" s="706"/>
      <c r="CL16" s="706"/>
      <c r="CM16" s="706"/>
      <c r="CN16" s="706"/>
      <c r="CO16" s="706"/>
      <c r="CP16" s="706"/>
      <c r="CQ16" s="706"/>
      <c r="CR16" s="706"/>
      <c r="CS16" s="706"/>
      <c r="CT16" s="706"/>
      <c r="CU16" s="706"/>
      <c r="CV16" s="706"/>
      <c r="CW16" s="706"/>
      <c r="CX16" s="706"/>
      <c r="CY16" s="706"/>
      <c r="CZ16" s="706"/>
      <c r="DA16" s="706"/>
      <c r="DB16" s="706"/>
      <c r="DC16" s="706"/>
      <c r="DD16" s="706"/>
      <c r="DE16" s="706"/>
      <c r="DF16" s="706"/>
      <c r="DG16" s="706"/>
      <c r="DH16" s="706"/>
      <c r="DI16" s="706"/>
      <c r="DJ16" s="706"/>
      <c r="DK16" s="706"/>
      <c r="DL16" s="706"/>
      <c r="DM16" s="706"/>
      <c r="DN16" s="706"/>
      <c r="DO16" s="706"/>
      <c r="DP16" s="706"/>
      <c r="DQ16" s="706"/>
      <c r="DR16" s="706"/>
      <c r="DS16" s="706"/>
      <c r="DT16" s="706"/>
      <c r="DU16" s="706"/>
      <c r="DV16" s="706"/>
      <c r="DW16" s="706"/>
      <c r="DX16" s="706"/>
      <c r="DY16" s="706"/>
      <c r="DZ16" s="706"/>
      <c r="EA16" s="706"/>
      <c r="EB16" s="706"/>
      <c r="EC16" s="706"/>
      <c r="ED16" s="706"/>
      <c r="EE16" s="706"/>
      <c r="EF16" s="706"/>
      <c r="EG16" s="706"/>
      <c r="EH16" s="706"/>
      <c r="EI16" s="706"/>
      <c r="EJ16" s="706"/>
      <c r="EK16" s="706"/>
      <c r="EL16" s="706"/>
      <c r="EM16" s="706"/>
      <c r="EN16" s="706"/>
      <c r="EO16" s="706"/>
      <c r="EP16" s="706"/>
      <c r="EQ16" s="706"/>
      <c r="ER16" s="706"/>
      <c r="ES16" s="706"/>
      <c r="ET16" s="706"/>
      <c r="EU16" s="706"/>
      <c r="EV16" s="706"/>
      <c r="EW16" s="706"/>
      <c r="EX16" s="706"/>
      <c r="EY16" s="706"/>
      <c r="EZ16" s="706"/>
      <c r="FA16" s="706"/>
      <c r="FB16" s="706"/>
      <c r="FC16" s="706"/>
      <c r="FD16" s="706"/>
      <c r="FE16" s="706"/>
      <c r="FF16" s="706"/>
      <c r="FG16" s="706"/>
      <c r="FH16" s="706"/>
      <c r="FI16" s="706"/>
      <c r="FJ16" s="706"/>
      <c r="FK16" s="706"/>
      <c r="FL16" s="706"/>
      <c r="FM16" s="706"/>
      <c r="FN16" s="706"/>
      <c r="FO16" s="706"/>
      <c r="FP16" s="706"/>
      <c r="FQ16" s="706"/>
      <c r="FR16" s="706"/>
      <c r="FS16" s="706"/>
      <c r="FT16" s="706"/>
      <c r="FU16" s="706"/>
      <c r="FV16" s="706"/>
      <c r="FW16" s="706"/>
      <c r="FX16" s="706"/>
      <c r="FY16" s="706"/>
      <c r="FZ16" s="706"/>
      <c r="GA16" s="706"/>
      <c r="GB16" s="706"/>
      <c r="GC16" s="706"/>
      <c r="GD16" s="706"/>
      <c r="GE16" s="706"/>
      <c r="GF16" s="706"/>
      <c r="GG16" s="706"/>
      <c r="GH16" s="706"/>
      <c r="GI16" s="706"/>
      <c r="GJ16" s="706"/>
      <c r="GK16" s="706"/>
      <c r="GL16" s="706"/>
      <c r="GM16" s="706"/>
      <c r="GN16" s="706"/>
      <c r="GO16" s="706"/>
      <c r="GP16" s="706"/>
      <c r="GQ16" s="706"/>
      <c r="GR16" s="706"/>
      <c r="GS16" s="706"/>
      <c r="GT16" s="706"/>
      <c r="GU16" s="706"/>
      <c r="GV16" s="706"/>
      <c r="GW16" s="706"/>
      <c r="GX16" s="706"/>
      <c r="GY16" s="706"/>
      <c r="GZ16" s="706"/>
      <c r="HA16" s="706"/>
      <c r="HB16" s="706"/>
      <c r="HC16" s="706"/>
      <c r="HD16" s="706"/>
      <c r="HE16" s="706"/>
      <c r="HF16" s="706"/>
      <c r="HG16" s="706"/>
      <c r="HH16" s="706"/>
      <c r="HI16" s="706"/>
      <c r="HJ16" s="706"/>
      <c r="HK16" s="706"/>
      <c r="HL16" s="706"/>
      <c r="HM16" s="706"/>
      <c r="HN16" s="706"/>
      <c r="HO16" s="706"/>
      <c r="HP16" s="706"/>
      <c r="HQ16" s="706"/>
      <c r="HR16" s="706"/>
      <c r="HS16" s="706"/>
      <c r="HT16" s="706"/>
      <c r="HU16" s="706"/>
      <c r="HV16" s="706"/>
      <c r="HW16" s="706"/>
      <c r="HX16" s="706"/>
      <c r="HY16" s="706"/>
      <c r="HZ16" s="706"/>
      <c r="IA16" s="706"/>
      <c r="IB16" s="706"/>
      <c r="IC16" s="706"/>
      <c r="ID16" s="706"/>
      <c r="IE16" s="706"/>
      <c r="IF16" s="706"/>
      <c r="IG16" s="706"/>
      <c r="IH16" s="734"/>
      <c r="II16" s="734"/>
      <c r="IJ16" s="734"/>
      <c r="IK16" s="734"/>
      <c r="IL16" s="734"/>
      <c r="IM16" s="734"/>
      <c r="IN16" s="706"/>
      <c r="IO16" s="706"/>
      <c r="IP16" s="706"/>
      <c r="IQ16" s="706"/>
    </row>
    <row r="17" spans="1:256" s="739" customFormat="1" ht="15.6" x14ac:dyDescent="0.25">
      <c r="A17" s="725"/>
      <c r="B17" s="725"/>
      <c r="C17" s="717"/>
      <c r="D17" s="716"/>
      <c r="E17" s="717" t="s">
        <v>445</v>
      </c>
      <c r="F17" s="738"/>
      <c r="G17" s="738"/>
      <c r="H17" s="738"/>
      <c r="I17" s="738"/>
      <c r="J17" s="738"/>
      <c r="K17" s="712"/>
      <c r="L17" s="738"/>
      <c r="M17" s="738"/>
      <c r="N17" s="733"/>
      <c r="O17" s="738"/>
      <c r="P17" s="738"/>
      <c r="Q17" s="738"/>
      <c r="R17" s="738"/>
      <c r="S17" s="738">
        <v>120</v>
      </c>
      <c r="T17" s="738">
        <v>120</v>
      </c>
      <c r="U17" s="738">
        <v>120</v>
      </c>
      <c r="V17" s="738">
        <v>120</v>
      </c>
      <c r="W17" s="738">
        <v>120</v>
      </c>
      <c r="X17" s="738">
        <v>123</v>
      </c>
      <c r="Y17" s="738">
        <v>127</v>
      </c>
      <c r="Z17" s="738">
        <v>130</v>
      </c>
      <c r="AA17" s="738">
        <v>133</v>
      </c>
      <c r="AB17" s="738">
        <v>137</v>
      </c>
      <c r="AC17" s="738">
        <v>220</v>
      </c>
      <c r="AD17" s="738">
        <v>183</v>
      </c>
      <c r="AE17" s="738">
        <v>205</v>
      </c>
      <c r="AF17" s="738">
        <v>255</v>
      </c>
      <c r="AG17" s="706"/>
      <c r="AH17" s="706"/>
      <c r="AI17" s="706"/>
      <c r="AJ17" s="706"/>
      <c r="AK17" s="706"/>
      <c r="AL17" s="706"/>
      <c r="AM17" s="706"/>
      <c r="AN17" s="706"/>
      <c r="AO17" s="706"/>
      <c r="AP17" s="706"/>
      <c r="AQ17" s="706"/>
      <c r="AR17" s="706"/>
      <c r="AS17" s="706"/>
      <c r="AT17" s="706"/>
      <c r="AU17" s="706"/>
      <c r="AV17" s="706"/>
      <c r="AW17" s="706"/>
      <c r="AX17" s="706"/>
      <c r="AY17" s="706"/>
      <c r="AZ17" s="706"/>
      <c r="BA17" s="706"/>
      <c r="BB17" s="706"/>
      <c r="BC17" s="706"/>
      <c r="BD17" s="706"/>
      <c r="BE17" s="706"/>
      <c r="BF17" s="706"/>
      <c r="BG17" s="706"/>
      <c r="BH17" s="706"/>
      <c r="BI17" s="706"/>
      <c r="BJ17" s="706"/>
      <c r="BK17" s="706"/>
      <c r="BL17" s="706"/>
      <c r="BM17" s="706"/>
      <c r="BN17" s="706"/>
      <c r="BO17" s="706"/>
      <c r="BP17" s="706"/>
      <c r="BQ17" s="706"/>
      <c r="BR17" s="706"/>
      <c r="BS17" s="706"/>
      <c r="BT17" s="706"/>
      <c r="BU17" s="706"/>
      <c r="BV17" s="706"/>
      <c r="BW17" s="706"/>
      <c r="BX17" s="706"/>
      <c r="BY17" s="706"/>
      <c r="BZ17" s="706"/>
      <c r="CA17" s="706"/>
      <c r="CB17" s="706"/>
      <c r="CC17" s="706"/>
      <c r="CD17" s="706"/>
      <c r="CE17" s="706"/>
      <c r="CF17" s="706"/>
      <c r="CG17" s="706"/>
      <c r="CH17" s="706"/>
      <c r="CI17" s="706"/>
      <c r="CJ17" s="706"/>
      <c r="CK17" s="706"/>
      <c r="CL17" s="706"/>
      <c r="CM17" s="706"/>
      <c r="CN17" s="706"/>
      <c r="CO17" s="706"/>
      <c r="CP17" s="706"/>
      <c r="CQ17" s="706"/>
      <c r="CR17" s="706"/>
      <c r="CS17" s="706"/>
      <c r="CT17" s="706"/>
      <c r="CU17" s="706"/>
      <c r="CV17" s="706"/>
      <c r="CW17" s="706"/>
      <c r="CX17" s="706"/>
      <c r="CY17" s="706"/>
      <c r="CZ17" s="706"/>
      <c r="DA17" s="706"/>
      <c r="DB17" s="706"/>
      <c r="DC17" s="706"/>
      <c r="DD17" s="706"/>
      <c r="DE17" s="706"/>
      <c r="DF17" s="706"/>
      <c r="DG17" s="706"/>
      <c r="DH17" s="706"/>
      <c r="DI17" s="706"/>
      <c r="DJ17" s="706"/>
      <c r="DK17" s="706"/>
      <c r="DL17" s="706"/>
      <c r="DM17" s="706"/>
      <c r="DN17" s="706"/>
      <c r="DO17" s="706"/>
      <c r="DP17" s="706"/>
      <c r="DQ17" s="706"/>
      <c r="DR17" s="706"/>
      <c r="DS17" s="706"/>
      <c r="DT17" s="706"/>
      <c r="DU17" s="706"/>
      <c r="DV17" s="706"/>
      <c r="DW17" s="706"/>
      <c r="DX17" s="706"/>
      <c r="DY17" s="706"/>
      <c r="DZ17" s="706"/>
      <c r="EA17" s="706"/>
      <c r="EB17" s="706"/>
      <c r="EC17" s="706"/>
      <c r="ED17" s="706"/>
      <c r="EE17" s="706"/>
      <c r="EF17" s="706"/>
      <c r="EG17" s="706"/>
      <c r="EH17" s="706"/>
      <c r="EI17" s="706"/>
      <c r="EJ17" s="706"/>
      <c r="EK17" s="706"/>
      <c r="EL17" s="706"/>
      <c r="EM17" s="706"/>
      <c r="EN17" s="706"/>
      <c r="EO17" s="706"/>
      <c r="EP17" s="706"/>
      <c r="EQ17" s="706"/>
      <c r="ER17" s="706"/>
      <c r="ES17" s="706"/>
      <c r="ET17" s="706"/>
      <c r="EU17" s="706"/>
      <c r="EV17" s="706"/>
      <c r="EW17" s="706"/>
      <c r="EX17" s="706"/>
      <c r="EY17" s="706"/>
      <c r="EZ17" s="706"/>
      <c r="FA17" s="706"/>
      <c r="FB17" s="706"/>
      <c r="FC17" s="706"/>
      <c r="FD17" s="706"/>
      <c r="FE17" s="706"/>
      <c r="FF17" s="706"/>
      <c r="FG17" s="706"/>
      <c r="FH17" s="706"/>
      <c r="FI17" s="706"/>
      <c r="FJ17" s="706"/>
      <c r="FK17" s="706"/>
      <c r="FL17" s="706"/>
      <c r="FM17" s="706"/>
      <c r="FN17" s="706"/>
      <c r="FO17" s="706"/>
      <c r="FP17" s="706"/>
      <c r="FQ17" s="706"/>
      <c r="FR17" s="706"/>
      <c r="FS17" s="706"/>
      <c r="FT17" s="706"/>
      <c r="FU17" s="706"/>
      <c r="FV17" s="706"/>
      <c r="FW17" s="706"/>
      <c r="FX17" s="706"/>
      <c r="FY17" s="706"/>
      <c r="FZ17" s="706"/>
      <c r="GA17" s="706"/>
      <c r="GB17" s="706"/>
      <c r="GC17" s="706"/>
      <c r="GD17" s="706"/>
      <c r="GE17" s="706"/>
      <c r="GF17" s="706"/>
      <c r="GG17" s="706"/>
      <c r="GH17" s="706"/>
      <c r="GI17" s="706"/>
      <c r="GJ17" s="706"/>
      <c r="GK17" s="706"/>
      <c r="GL17" s="706"/>
      <c r="GM17" s="706"/>
      <c r="GN17" s="706"/>
      <c r="GO17" s="706"/>
      <c r="GP17" s="706"/>
      <c r="GQ17" s="706"/>
      <c r="GR17" s="706"/>
      <c r="GS17" s="706"/>
      <c r="GT17" s="706"/>
      <c r="GU17" s="706"/>
      <c r="GV17" s="706"/>
      <c r="GW17" s="706"/>
      <c r="GX17" s="706"/>
      <c r="GY17" s="706"/>
      <c r="GZ17" s="706"/>
      <c r="HA17" s="706"/>
      <c r="HB17" s="706"/>
      <c r="HC17" s="706"/>
      <c r="HD17" s="706"/>
      <c r="HE17" s="706"/>
      <c r="HF17" s="706"/>
      <c r="HG17" s="706"/>
      <c r="HH17" s="706"/>
      <c r="HI17" s="706"/>
      <c r="HJ17" s="706"/>
      <c r="HK17" s="706"/>
      <c r="HL17" s="706"/>
      <c r="HM17" s="706"/>
      <c r="HN17" s="706"/>
      <c r="HO17" s="706"/>
      <c r="HP17" s="706"/>
      <c r="HQ17" s="706"/>
      <c r="HR17" s="706"/>
      <c r="HS17" s="706"/>
      <c r="HT17" s="706"/>
      <c r="HU17" s="706"/>
      <c r="HV17" s="706"/>
      <c r="HW17" s="706"/>
      <c r="HX17" s="706"/>
      <c r="HY17" s="706"/>
      <c r="HZ17" s="706"/>
      <c r="IA17" s="706"/>
      <c r="IB17" s="706"/>
      <c r="IC17" s="706"/>
      <c r="ID17" s="706"/>
      <c r="IE17" s="706"/>
      <c r="IF17" s="706"/>
      <c r="IG17" s="706"/>
      <c r="IH17" s="734"/>
      <c r="II17" s="734"/>
      <c r="IJ17" s="734"/>
      <c r="IK17" s="734"/>
      <c r="IL17" s="734"/>
      <c r="IM17" s="734"/>
      <c r="IN17" s="706"/>
      <c r="IO17" s="706"/>
      <c r="IP17" s="706"/>
      <c r="IQ17" s="706"/>
      <c r="IR17" s="712"/>
      <c r="IS17" s="712"/>
      <c r="IT17" s="712"/>
      <c r="IU17" s="712"/>
      <c r="IV17" s="712"/>
    </row>
    <row r="18" spans="1:256" s="740" customFormat="1" ht="15.6" x14ac:dyDescent="0.25">
      <c r="A18" s="725"/>
      <c r="B18" s="725"/>
      <c r="C18" s="717"/>
      <c r="D18" s="716"/>
      <c r="E18" s="716" t="s">
        <v>38</v>
      </c>
      <c r="F18" s="737"/>
      <c r="G18" s="737"/>
      <c r="H18" s="737"/>
      <c r="I18" s="737"/>
      <c r="J18" s="737"/>
      <c r="K18" s="712"/>
      <c r="L18" s="737"/>
      <c r="M18" s="737"/>
      <c r="N18" s="733"/>
      <c r="O18" s="737"/>
      <c r="P18" s="737"/>
      <c r="Q18" s="737"/>
      <c r="R18" s="737"/>
      <c r="S18" s="737">
        <v>200</v>
      </c>
      <c r="T18" s="737">
        <v>200</v>
      </c>
      <c r="U18" s="737">
        <v>200</v>
      </c>
      <c r="V18" s="737">
        <v>200</v>
      </c>
      <c r="W18" s="737">
        <v>200</v>
      </c>
      <c r="X18" s="737">
        <v>205.4</v>
      </c>
      <c r="Y18" s="737">
        <v>210.94580000000002</v>
      </c>
      <c r="Z18" s="737">
        <v>216.641336</v>
      </c>
      <c r="AA18" s="737">
        <v>222.49065207199999</v>
      </c>
      <c r="AB18" s="737">
        <v>228.49789967794391</v>
      </c>
      <c r="AC18" s="737">
        <v>366.673013392737</v>
      </c>
      <c r="AD18" s="737">
        <v>304.69138303452502</v>
      </c>
      <c r="AE18" s="737">
        <v>342.00305834053802</v>
      </c>
      <c r="AF18" s="737">
        <v>424.948948111346</v>
      </c>
      <c r="AG18" s="706"/>
      <c r="AH18" s="706"/>
      <c r="AI18" s="706"/>
      <c r="AJ18" s="706"/>
      <c r="AK18" s="706"/>
      <c r="AL18" s="706"/>
      <c r="AM18" s="706"/>
      <c r="AN18" s="706"/>
      <c r="AO18" s="706"/>
      <c r="AP18" s="706"/>
      <c r="AQ18" s="706"/>
      <c r="AR18" s="706"/>
      <c r="AS18" s="706"/>
      <c r="AT18" s="706"/>
      <c r="AU18" s="706"/>
      <c r="AV18" s="706"/>
      <c r="AW18" s="706"/>
      <c r="AX18" s="706"/>
      <c r="AY18" s="706"/>
      <c r="AZ18" s="706"/>
      <c r="BA18" s="706"/>
      <c r="BB18" s="706"/>
      <c r="BC18" s="706"/>
      <c r="BD18" s="706"/>
      <c r="BE18" s="706"/>
      <c r="BF18" s="706"/>
      <c r="BG18" s="706"/>
      <c r="BH18" s="706"/>
      <c r="BI18" s="706"/>
      <c r="BJ18" s="706"/>
      <c r="BK18" s="706"/>
      <c r="BL18" s="706"/>
      <c r="BM18" s="706"/>
      <c r="BN18" s="706"/>
      <c r="BO18" s="706"/>
      <c r="BP18" s="706"/>
      <c r="BQ18" s="706"/>
      <c r="BR18" s="706"/>
      <c r="BS18" s="706"/>
      <c r="BT18" s="706"/>
      <c r="BU18" s="706"/>
      <c r="BV18" s="706"/>
      <c r="BW18" s="706"/>
      <c r="BX18" s="706"/>
      <c r="BY18" s="706"/>
      <c r="BZ18" s="706"/>
      <c r="CA18" s="706"/>
      <c r="CB18" s="706"/>
      <c r="CC18" s="706"/>
      <c r="CD18" s="706"/>
      <c r="CE18" s="706"/>
      <c r="CF18" s="706"/>
      <c r="CG18" s="706"/>
      <c r="CH18" s="706"/>
      <c r="CI18" s="706"/>
      <c r="CJ18" s="706"/>
      <c r="CK18" s="706"/>
      <c r="CL18" s="706"/>
      <c r="CM18" s="706"/>
      <c r="CN18" s="706"/>
      <c r="CO18" s="706"/>
      <c r="CP18" s="706"/>
      <c r="CQ18" s="706"/>
      <c r="CR18" s="706"/>
      <c r="CS18" s="706"/>
      <c r="CT18" s="706"/>
      <c r="CU18" s="706"/>
      <c r="CV18" s="706"/>
      <c r="CW18" s="706"/>
      <c r="CX18" s="706"/>
      <c r="CY18" s="706"/>
      <c r="CZ18" s="706"/>
      <c r="DA18" s="706"/>
      <c r="DB18" s="706"/>
      <c r="DC18" s="706"/>
      <c r="DD18" s="706"/>
      <c r="DE18" s="706"/>
      <c r="DF18" s="706"/>
      <c r="DG18" s="706"/>
      <c r="DH18" s="706"/>
      <c r="DI18" s="706"/>
      <c r="DJ18" s="706"/>
      <c r="DK18" s="706"/>
      <c r="DL18" s="706"/>
      <c r="DM18" s="706"/>
      <c r="DN18" s="706"/>
      <c r="DO18" s="706"/>
      <c r="DP18" s="706"/>
      <c r="DQ18" s="706"/>
      <c r="DR18" s="706"/>
      <c r="DS18" s="706"/>
      <c r="DT18" s="706"/>
      <c r="DU18" s="706"/>
      <c r="DV18" s="706"/>
      <c r="DW18" s="706"/>
      <c r="DX18" s="706"/>
      <c r="DY18" s="706"/>
      <c r="DZ18" s="706"/>
      <c r="EA18" s="706"/>
      <c r="EB18" s="706"/>
      <c r="EC18" s="706"/>
      <c r="ED18" s="706"/>
      <c r="EE18" s="706"/>
      <c r="EF18" s="706"/>
      <c r="EG18" s="706"/>
      <c r="EH18" s="706"/>
      <c r="EI18" s="706"/>
      <c r="EJ18" s="706"/>
      <c r="EK18" s="706"/>
      <c r="EL18" s="706"/>
      <c r="EM18" s="706"/>
      <c r="EN18" s="706"/>
      <c r="EO18" s="706"/>
      <c r="EP18" s="706"/>
      <c r="EQ18" s="706"/>
      <c r="ER18" s="706"/>
      <c r="ES18" s="706"/>
      <c r="ET18" s="706"/>
      <c r="EU18" s="706"/>
      <c r="EV18" s="706"/>
      <c r="EW18" s="706"/>
      <c r="EX18" s="706"/>
      <c r="EY18" s="706"/>
      <c r="EZ18" s="706"/>
      <c r="FA18" s="706"/>
      <c r="FB18" s="706"/>
      <c r="FC18" s="706"/>
      <c r="FD18" s="706"/>
      <c r="FE18" s="706"/>
      <c r="FF18" s="706"/>
      <c r="FG18" s="706"/>
      <c r="FH18" s="706"/>
      <c r="FI18" s="706"/>
      <c r="FJ18" s="706"/>
      <c r="FK18" s="706"/>
      <c r="FL18" s="706"/>
      <c r="FM18" s="706"/>
      <c r="FN18" s="706"/>
      <c r="FO18" s="706"/>
      <c r="FP18" s="706"/>
      <c r="FQ18" s="706"/>
      <c r="FR18" s="706"/>
      <c r="FS18" s="706"/>
      <c r="FT18" s="706"/>
      <c r="FU18" s="706"/>
      <c r="FV18" s="706"/>
      <c r="FW18" s="706"/>
      <c r="FX18" s="706"/>
      <c r="FY18" s="706"/>
      <c r="FZ18" s="706"/>
      <c r="GA18" s="706"/>
      <c r="GB18" s="706"/>
      <c r="GC18" s="706"/>
      <c r="GD18" s="706"/>
      <c r="GE18" s="706"/>
      <c r="GF18" s="706"/>
      <c r="GG18" s="706"/>
      <c r="GH18" s="706"/>
      <c r="GI18" s="706"/>
      <c r="GJ18" s="706"/>
      <c r="GK18" s="706"/>
      <c r="GL18" s="706"/>
      <c r="GM18" s="706"/>
      <c r="GN18" s="706"/>
      <c r="GO18" s="706"/>
      <c r="GP18" s="706"/>
      <c r="GQ18" s="706"/>
      <c r="GR18" s="706"/>
      <c r="GS18" s="706"/>
      <c r="GT18" s="706"/>
      <c r="GU18" s="706"/>
      <c r="GV18" s="706"/>
      <c r="GW18" s="706"/>
      <c r="GX18" s="706"/>
      <c r="GY18" s="706"/>
      <c r="GZ18" s="706"/>
      <c r="HA18" s="706"/>
      <c r="HB18" s="706"/>
      <c r="HC18" s="706"/>
      <c r="HD18" s="706"/>
      <c r="HE18" s="706"/>
      <c r="HF18" s="706"/>
      <c r="HG18" s="706"/>
      <c r="HH18" s="706"/>
      <c r="HI18" s="706"/>
      <c r="HJ18" s="706"/>
      <c r="HK18" s="706"/>
      <c r="HL18" s="706"/>
      <c r="HM18" s="706"/>
      <c r="HN18" s="706"/>
      <c r="HO18" s="706"/>
      <c r="HP18" s="706"/>
      <c r="HQ18" s="706"/>
      <c r="HR18" s="706"/>
      <c r="HS18" s="706"/>
      <c r="HT18" s="706"/>
      <c r="HU18" s="706"/>
      <c r="HV18" s="706"/>
      <c r="HW18" s="706"/>
      <c r="HX18" s="706"/>
      <c r="HY18" s="706"/>
      <c r="HZ18" s="706"/>
      <c r="IA18" s="706"/>
      <c r="IB18" s="706"/>
      <c r="IC18" s="706"/>
      <c r="ID18" s="706"/>
      <c r="IE18" s="706"/>
      <c r="IF18" s="706"/>
      <c r="IG18" s="706"/>
      <c r="IH18" s="734"/>
      <c r="II18" s="734"/>
      <c r="IJ18" s="734"/>
      <c r="IK18" s="734"/>
      <c r="IL18" s="734"/>
      <c r="IM18" s="734"/>
      <c r="IN18" s="706"/>
      <c r="IO18" s="706"/>
      <c r="IP18" s="706"/>
      <c r="IQ18" s="706"/>
      <c r="IR18" s="739"/>
      <c r="IS18" s="739"/>
      <c r="IT18" s="739"/>
      <c r="IU18" s="739"/>
      <c r="IV18" s="739"/>
    </row>
    <row r="19" spans="1:256" s="739" customFormat="1" ht="15.6" x14ac:dyDescent="0.25">
      <c r="A19" s="725"/>
      <c r="B19" s="725"/>
      <c r="C19" s="717"/>
      <c r="D19" s="716"/>
      <c r="E19" s="716"/>
      <c r="F19" s="716"/>
      <c r="G19" s="716"/>
      <c r="H19" s="716"/>
      <c r="I19" s="716"/>
      <c r="J19" s="716"/>
      <c r="K19" s="712"/>
      <c r="L19" s="716"/>
      <c r="M19" s="716"/>
      <c r="N19" s="733"/>
      <c r="O19" s="716"/>
      <c r="P19" s="716"/>
      <c r="Q19" s="716"/>
      <c r="R19" s="716"/>
      <c r="S19" s="716"/>
      <c r="T19" s="716"/>
      <c r="U19" s="716"/>
      <c r="V19" s="716"/>
      <c r="W19" s="716"/>
      <c r="X19" s="716"/>
      <c r="Y19" s="716"/>
      <c r="Z19" s="716"/>
      <c r="AA19" s="716"/>
      <c r="AB19" s="716"/>
      <c r="AC19" s="716"/>
      <c r="AD19" s="716"/>
      <c r="AE19" s="716"/>
      <c r="AF19" s="716"/>
      <c r="AG19" s="706"/>
      <c r="AH19" s="706"/>
      <c r="AI19" s="706"/>
      <c r="AJ19" s="706"/>
      <c r="AK19" s="706"/>
      <c r="AL19" s="706"/>
      <c r="AM19" s="706"/>
      <c r="AN19" s="706"/>
      <c r="AO19" s="706"/>
      <c r="AP19" s="706"/>
      <c r="AQ19" s="706"/>
      <c r="AR19" s="706"/>
      <c r="AS19" s="706"/>
      <c r="AT19" s="706"/>
      <c r="AU19" s="706"/>
      <c r="AV19" s="706"/>
      <c r="AW19" s="706"/>
      <c r="AX19" s="706"/>
      <c r="AY19" s="706"/>
      <c r="AZ19" s="706"/>
      <c r="BA19" s="706"/>
      <c r="BB19" s="706"/>
      <c r="BC19" s="706"/>
      <c r="BD19" s="706"/>
      <c r="BE19" s="706"/>
      <c r="BF19" s="706"/>
      <c r="BG19" s="706"/>
      <c r="BH19" s="706"/>
      <c r="BI19" s="706"/>
      <c r="BJ19" s="706"/>
      <c r="BK19" s="706"/>
      <c r="BL19" s="706"/>
      <c r="BM19" s="706"/>
      <c r="BN19" s="706"/>
      <c r="BO19" s="706"/>
      <c r="BP19" s="706"/>
      <c r="BQ19" s="706"/>
      <c r="BR19" s="706"/>
      <c r="BS19" s="706"/>
      <c r="BT19" s="706"/>
      <c r="BU19" s="706"/>
      <c r="BV19" s="706"/>
      <c r="BW19" s="706"/>
      <c r="BX19" s="706"/>
      <c r="BY19" s="706"/>
      <c r="BZ19" s="706"/>
      <c r="CA19" s="706"/>
      <c r="CB19" s="706"/>
      <c r="CC19" s="706"/>
      <c r="CD19" s="706"/>
      <c r="CE19" s="706"/>
      <c r="CF19" s="706"/>
      <c r="CG19" s="706"/>
      <c r="CH19" s="706"/>
      <c r="CI19" s="706"/>
      <c r="CJ19" s="706"/>
      <c r="CK19" s="706"/>
      <c r="CL19" s="706"/>
      <c r="CM19" s="706"/>
      <c r="CN19" s="706"/>
      <c r="CO19" s="706"/>
      <c r="CP19" s="706"/>
      <c r="CQ19" s="706"/>
      <c r="CR19" s="706"/>
      <c r="CS19" s="706"/>
      <c r="CT19" s="706"/>
      <c r="CU19" s="706"/>
      <c r="CV19" s="706"/>
      <c r="CW19" s="706"/>
      <c r="CX19" s="706"/>
      <c r="CY19" s="706"/>
      <c r="CZ19" s="706"/>
      <c r="DA19" s="706"/>
      <c r="DB19" s="706"/>
      <c r="DC19" s="706"/>
      <c r="DD19" s="706"/>
      <c r="DE19" s="706"/>
      <c r="DF19" s="706"/>
      <c r="DG19" s="706"/>
      <c r="DH19" s="706"/>
      <c r="DI19" s="706"/>
      <c r="DJ19" s="706"/>
      <c r="DK19" s="706"/>
      <c r="DL19" s="706"/>
      <c r="DM19" s="706"/>
      <c r="DN19" s="706"/>
      <c r="DO19" s="706"/>
      <c r="DP19" s="706"/>
      <c r="DQ19" s="706"/>
      <c r="DR19" s="706"/>
      <c r="DS19" s="706"/>
      <c r="DT19" s="706"/>
      <c r="DU19" s="706"/>
      <c r="DV19" s="706"/>
      <c r="DW19" s="706"/>
      <c r="DX19" s="706"/>
      <c r="DY19" s="706"/>
      <c r="DZ19" s="706"/>
      <c r="EA19" s="706"/>
      <c r="EB19" s="706"/>
      <c r="EC19" s="706"/>
      <c r="ED19" s="706"/>
      <c r="EE19" s="706"/>
      <c r="EF19" s="706"/>
      <c r="EG19" s="706"/>
      <c r="EH19" s="706"/>
      <c r="EI19" s="706"/>
      <c r="EJ19" s="706"/>
      <c r="EK19" s="706"/>
      <c r="EL19" s="706"/>
      <c r="EM19" s="706"/>
      <c r="EN19" s="706"/>
      <c r="EO19" s="706"/>
      <c r="EP19" s="706"/>
      <c r="EQ19" s="706"/>
      <c r="ER19" s="706"/>
      <c r="ES19" s="706"/>
      <c r="ET19" s="706"/>
      <c r="EU19" s="706"/>
      <c r="EV19" s="706"/>
      <c r="EW19" s="706"/>
      <c r="EX19" s="706"/>
      <c r="EY19" s="706"/>
      <c r="EZ19" s="706"/>
      <c r="FA19" s="706"/>
      <c r="FB19" s="706"/>
      <c r="FC19" s="706"/>
      <c r="FD19" s="706"/>
      <c r="FE19" s="706"/>
      <c r="FF19" s="706"/>
      <c r="FG19" s="706"/>
      <c r="FH19" s="706"/>
      <c r="FI19" s="706"/>
      <c r="FJ19" s="706"/>
      <c r="FK19" s="706"/>
      <c r="FL19" s="706"/>
      <c r="FM19" s="706"/>
      <c r="FN19" s="706"/>
      <c r="FO19" s="706"/>
      <c r="FP19" s="706"/>
      <c r="FQ19" s="706"/>
      <c r="FR19" s="706"/>
      <c r="FS19" s="706"/>
      <c r="FT19" s="706"/>
      <c r="FU19" s="706"/>
      <c r="FV19" s="706"/>
      <c r="FW19" s="706"/>
      <c r="FX19" s="706"/>
      <c r="FY19" s="706"/>
      <c r="FZ19" s="706"/>
      <c r="GA19" s="706"/>
      <c r="GB19" s="706"/>
      <c r="GC19" s="706"/>
      <c r="GD19" s="706"/>
      <c r="GE19" s="706"/>
      <c r="GF19" s="706"/>
      <c r="GG19" s="706"/>
      <c r="GH19" s="706"/>
      <c r="GI19" s="706"/>
      <c r="GJ19" s="706"/>
      <c r="GK19" s="706"/>
      <c r="GL19" s="706"/>
      <c r="GM19" s="706"/>
      <c r="GN19" s="706"/>
      <c r="GO19" s="706"/>
      <c r="GP19" s="706"/>
      <c r="GQ19" s="706"/>
      <c r="GR19" s="706"/>
      <c r="GS19" s="706"/>
      <c r="GT19" s="706"/>
      <c r="GU19" s="706"/>
      <c r="GV19" s="706"/>
      <c r="GW19" s="706"/>
      <c r="GX19" s="706"/>
      <c r="GY19" s="706"/>
      <c r="GZ19" s="706"/>
      <c r="HA19" s="706"/>
      <c r="HB19" s="706"/>
      <c r="HC19" s="706"/>
      <c r="HD19" s="706"/>
      <c r="HE19" s="706"/>
      <c r="HF19" s="706"/>
      <c r="HG19" s="706"/>
      <c r="HH19" s="706"/>
      <c r="HI19" s="706"/>
      <c r="HJ19" s="706"/>
      <c r="HK19" s="706"/>
      <c r="HL19" s="706"/>
      <c r="HM19" s="706"/>
      <c r="HN19" s="706"/>
      <c r="HO19" s="706"/>
      <c r="HP19" s="706"/>
      <c r="HQ19" s="706"/>
      <c r="HR19" s="706"/>
      <c r="HS19" s="706"/>
      <c r="HT19" s="706"/>
      <c r="HU19" s="706"/>
      <c r="HV19" s="706"/>
      <c r="HW19" s="706"/>
      <c r="HX19" s="706"/>
      <c r="HY19" s="706"/>
      <c r="HZ19" s="706"/>
      <c r="IA19" s="706"/>
      <c r="IB19" s="706"/>
      <c r="IC19" s="706"/>
      <c r="ID19" s="706"/>
      <c r="IE19" s="706"/>
      <c r="IF19" s="706"/>
      <c r="IG19" s="706"/>
      <c r="IH19" s="734"/>
      <c r="II19" s="734"/>
      <c r="IJ19" s="734"/>
      <c r="IK19" s="734"/>
      <c r="IL19" s="734"/>
      <c r="IM19" s="734"/>
      <c r="IN19" s="706"/>
      <c r="IO19" s="706"/>
      <c r="IP19" s="706"/>
      <c r="IQ19" s="706"/>
      <c r="IR19" s="740"/>
      <c r="IS19" s="740"/>
      <c r="IT19" s="740"/>
      <c r="IU19" s="740"/>
      <c r="IV19" s="740"/>
    </row>
    <row r="20" spans="1:256" s="739" customFormat="1" ht="15.6" x14ac:dyDescent="0.25">
      <c r="A20" s="725"/>
      <c r="B20" s="725"/>
      <c r="C20" s="717"/>
      <c r="D20" s="716" t="s">
        <v>682</v>
      </c>
      <c r="E20" s="716"/>
      <c r="F20" s="717"/>
      <c r="G20" s="717"/>
      <c r="H20" s="717"/>
      <c r="I20" s="717"/>
      <c r="J20" s="717"/>
      <c r="K20" s="712"/>
      <c r="L20" s="717"/>
      <c r="M20" s="717"/>
      <c r="N20" s="733"/>
      <c r="O20" s="717"/>
      <c r="P20" s="717"/>
      <c r="Q20" s="717"/>
      <c r="R20" s="717"/>
      <c r="S20" s="717"/>
      <c r="T20" s="717"/>
      <c r="U20" s="717"/>
      <c r="V20" s="717"/>
      <c r="W20" s="717"/>
      <c r="X20" s="717"/>
      <c r="Y20" s="717"/>
      <c r="Z20" s="717"/>
      <c r="AA20" s="717"/>
      <c r="AB20" s="717"/>
      <c r="AC20" s="717"/>
      <c r="AD20" s="717"/>
      <c r="AE20" s="717"/>
      <c r="AF20" s="717"/>
      <c r="AG20" s="717"/>
      <c r="AH20" s="717"/>
      <c r="AI20" s="717"/>
      <c r="AJ20" s="717"/>
      <c r="AK20" s="717"/>
      <c r="AL20" s="717"/>
      <c r="AM20" s="717"/>
      <c r="AN20" s="717"/>
      <c r="AO20" s="717"/>
      <c r="AP20" s="717"/>
      <c r="AQ20" s="717"/>
      <c r="AR20" s="717"/>
      <c r="AS20" s="717"/>
      <c r="AT20" s="717"/>
      <c r="AU20" s="717"/>
      <c r="AV20" s="717"/>
      <c r="AW20" s="717"/>
      <c r="AX20" s="717"/>
      <c r="AY20" s="717"/>
      <c r="AZ20" s="717"/>
      <c r="BA20" s="717"/>
      <c r="BB20" s="717"/>
      <c r="BC20" s="717"/>
      <c r="BD20" s="717"/>
      <c r="BE20" s="717"/>
      <c r="BF20" s="717"/>
      <c r="BG20" s="717"/>
      <c r="BH20" s="717"/>
      <c r="BI20" s="717"/>
      <c r="BJ20" s="717"/>
      <c r="BK20" s="717"/>
      <c r="BL20" s="717"/>
      <c r="BM20" s="717"/>
      <c r="BN20" s="717"/>
      <c r="BO20" s="717"/>
      <c r="BP20" s="717"/>
      <c r="BQ20" s="717"/>
      <c r="BR20" s="717"/>
      <c r="BS20" s="717"/>
      <c r="BT20" s="717"/>
      <c r="BU20" s="717"/>
      <c r="BV20" s="717"/>
      <c r="BW20" s="717"/>
      <c r="BX20" s="717"/>
      <c r="BY20" s="717"/>
      <c r="BZ20" s="717"/>
      <c r="CA20" s="717"/>
      <c r="CB20" s="717"/>
      <c r="CC20" s="717"/>
      <c r="CD20" s="717"/>
      <c r="CE20" s="717"/>
      <c r="CF20" s="717"/>
      <c r="CG20" s="717"/>
      <c r="CH20" s="717"/>
      <c r="CI20" s="717"/>
      <c r="CJ20" s="717"/>
      <c r="CK20" s="717"/>
      <c r="CL20" s="717"/>
      <c r="CM20" s="717"/>
      <c r="CN20" s="717"/>
      <c r="CO20" s="717"/>
      <c r="CP20" s="717"/>
      <c r="CQ20" s="717"/>
      <c r="CR20" s="717"/>
      <c r="CS20" s="717"/>
      <c r="CT20" s="717"/>
      <c r="CU20" s="717"/>
      <c r="CV20" s="717"/>
      <c r="CW20" s="717"/>
      <c r="CX20" s="717"/>
      <c r="CY20" s="717"/>
      <c r="CZ20" s="717"/>
      <c r="DA20" s="717"/>
      <c r="DB20" s="717"/>
      <c r="DC20" s="717"/>
      <c r="DD20" s="717"/>
      <c r="DE20" s="717"/>
      <c r="DF20" s="717"/>
      <c r="DG20" s="717"/>
      <c r="DH20" s="717"/>
      <c r="DI20" s="717"/>
      <c r="DJ20" s="717"/>
      <c r="DK20" s="717"/>
      <c r="DL20" s="717"/>
      <c r="DM20" s="717"/>
      <c r="DN20" s="712"/>
      <c r="DO20" s="712"/>
      <c r="DP20" s="712"/>
      <c r="DQ20" s="712"/>
      <c r="DR20" s="712"/>
      <c r="DS20" s="712"/>
      <c r="DT20" s="712"/>
      <c r="DU20" s="712"/>
      <c r="DV20" s="712"/>
      <c r="DW20" s="712"/>
      <c r="DX20" s="712"/>
      <c r="DY20" s="712"/>
      <c r="DZ20" s="712"/>
      <c r="EA20" s="712"/>
      <c r="EB20" s="712"/>
      <c r="EC20" s="712"/>
      <c r="ED20" s="712"/>
      <c r="EE20" s="712"/>
      <c r="EF20" s="712"/>
      <c r="EG20" s="712"/>
      <c r="EH20" s="712"/>
      <c r="EI20" s="712"/>
      <c r="EJ20" s="712"/>
      <c r="EK20" s="712"/>
      <c r="EL20" s="712"/>
      <c r="EM20" s="712"/>
      <c r="EN20" s="712"/>
      <c r="EO20" s="712"/>
      <c r="EP20" s="712"/>
      <c r="EQ20" s="712"/>
      <c r="ER20" s="712"/>
      <c r="ES20" s="712"/>
      <c r="ET20" s="712"/>
      <c r="EU20" s="712"/>
      <c r="EV20" s="712"/>
      <c r="EW20" s="712"/>
      <c r="EX20" s="712"/>
      <c r="EY20" s="712"/>
      <c r="EZ20" s="712"/>
      <c r="FA20" s="712"/>
      <c r="FB20" s="712"/>
      <c r="FC20" s="712"/>
      <c r="FD20" s="712"/>
      <c r="FE20" s="712"/>
      <c r="FF20" s="712"/>
      <c r="FG20" s="712"/>
      <c r="FH20" s="712"/>
      <c r="FI20" s="712"/>
      <c r="FJ20" s="712"/>
      <c r="FK20" s="712"/>
      <c r="FL20" s="712"/>
      <c r="FM20" s="712"/>
      <c r="FN20" s="712"/>
      <c r="FO20" s="712"/>
      <c r="FP20" s="712"/>
      <c r="FQ20" s="712"/>
      <c r="FR20" s="712"/>
      <c r="FS20" s="712"/>
      <c r="FT20" s="712"/>
      <c r="FU20" s="712"/>
      <c r="FV20" s="712"/>
      <c r="FW20" s="712"/>
      <c r="FX20" s="712"/>
      <c r="FY20" s="712"/>
      <c r="FZ20" s="712"/>
      <c r="GA20" s="712"/>
      <c r="GB20" s="712"/>
      <c r="GC20" s="712"/>
      <c r="GD20" s="712"/>
      <c r="GE20" s="712"/>
      <c r="GF20" s="712"/>
      <c r="GG20" s="712"/>
      <c r="GH20" s="712"/>
      <c r="GI20" s="712"/>
      <c r="GJ20" s="712"/>
      <c r="GK20" s="712"/>
      <c r="GL20" s="712"/>
      <c r="GM20" s="712"/>
      <c r="GN20" s="712"/>
      <c r="GO20" s="712"/>
      <c r="GP20" s="712"/>
      <c r="GQ20" s="712"/>
      <c r="GR20" s="712"/>
      <c r="GS20" s="712"/>
      <c r="GT20" s="712"/>
      <c r="GU20" s="712"/>
      <c r="GV20" s="712"/>
      <c r="GW20" s="712"/>
      <c r="GX20" s="712"/>
      <c r="GY20" s="712"/>
      <c r="GZ20" s="712"/>
      <c r="HA20" s="712"/>
      <c r="HB20" s="712"/>
      <c r="HC20" s="712"/>
      <c r="HD20" s="712"/>
      <c r="HE20" s="712"/>
      <c r="HF20" s="712"/>
      <c r="HG20" s="712"/>
      <c r="HH20" s="712"/>
      <c r="HI20" s="712"/>
      <c r="HJ20" s="712"/>
      <c r="HK20" s="712"/>
      <c r="HL20" s="712"/>
      <c r="HM20" s="712"/>
      <c r="HN20" s="712"/>
      <c r="HO20" s="712"/>
      <c r="HP20" s="712"/>
      <c r="HQ20" s="712"/>
      <c r="HR20" s="712"/>
      <c r="HS20" s="712"/>
      <c r="HT20" s="712"/>
      <c r="HU20" s="712"/>
      <c r="HV20" s="712"/>
      <c r="HW20" s="712"/>
      <c r="HX20" s="712"/>
      <c r="HY20" s="712"/>
      <c r="HZ20" s="712"/>
      <c r="IA20" s="712"/>
      <c r="IB20" s="712"/>
      <c r="IC20" s="712"/>
      <c r="ID20" s="712"/>
      <c r="IE20" s="712"/>
      <c r="IF20" s="712"/>
      <c r="IG20" s="712"/>
      <c r="IH20" s="712"/>
      <c r="II20" s="712"/>
      <c r="IJ20" s="712"/>
      <c r="IK20" s="712"/>
      <c r="IL20" s="712"/>
      <c r="IM20" s="712"/>
      <c r="IN20" s="712"/>
      <c r="IO20" s="712"/>
      <c r="IP20" s="712"/>
      <c r="IQ20" s="712"/>
    </row>
    <row r="21" spans="1:256" s="739" customFormat="1" ht="15.6" x14ac:dyDescent="0.25">
      <c r="A21" s="725"/>
      <c r="B21" s="725"/>
      <c r="C21" s="738"/>
      <c r="D21" s="712"/>
      <c r="E21" s="717" t="s">
        <v>349</v>
      </c>
      <c r="F21" s="738"/>
      <c r="G21" s="738"/>
      <c r="H21" s="738"/>
      <c r="I21" s="738"/>
      <c r="J21" s="738"/>
      <c r="K21" s="712"/>
      <c r="L21" s="738"/>
      <c r="M21" s="738"/>
      <c r="N21" s="733"/>
      <c r="O21" s="738"/>
      <c r="P21" s="738"/>
      <c r="Q21" s="738"/>
      <c r="R21" s="738"/>
      <c r="S21" s="738">
        <v>0</v>
      </c>
      <c r="T21" s="738">
        <v>0</v>
      </c>
      <c r="U21" s="738">
        <v>0</v>
      </c>
      <c r="V21" s="738">
        <v>0</v>
      </c>
      <c r="W21" s="738">
        <v>0</v>
      </c>
      <c r="X21" s="738">
        <v>0</v>
      </c>
      <c r="Y21" s="738">
        <v>0</v>
      </c>
      <c r="Z21" s="738">
        <v>0</v>
      </c>
      <c r="AA21" s="738">
        <v>0</v>
      </c>
      <c r="AB21" s="738">
        <v>0</v>
      </c>
      <c r="AC21" s="738">
        <v>0</v>
      </c>
      <c r="AD21" s="738">
        <v>0</v>
      </c>
      <c r="AE21" s="738">
        <v>0</v>
      </c>
      <c r="AF21" s="738">
        <v>0</v>
      </c>
      <c r="AG21" s="717"/>
      <c r="AH21" s="712"/>
      <c r="AI21" s="712"/>
      <c r="AJ21" s="712"/>
      <c r="AK21" s="712"/>
      <c r="AL21" s="712"/>
      <c r="AM21" s="712"/>
      <c r="AN21" s="712"/>
      <c r="AO21" s="712"/>
      <c r="AP21" s="712"/>
      <c r="AQ21" s="712"/>
      <c r="AR21" s="712"/>
      <c r="AS21" s="712"/>
      <c r="AT21" s="712"/>
      <c r="AU21" s="712"/>
      <c r="AV21" s="712"/>
      <c r="AW21" s="712"/>
      <c r="AX21" s="712"/>
      <c r="AY21" s="712"/>
      <c r="AZ21" s="712"/>
      <c r="BA21" s="712"/>
      <c r="BB21" s="712"/>
      <c r="BC21" s="712"/>
      <c r="BD21" s="712"/>
      <c r="BE21" s="712"/>
      <c r="BF21" s="712"/>
      <c r="BG21" s="712"/>
      <c r="BH21" s="712"/>
      <c r="BI21" s="712"/>
      <c r="BJ21" s="712"/>
      <c r="BK21" s="712"/>
      <c r="BL21" s="712"/>
      <c r="BM21" s="712"/>
      <c r="BN21" s="712"/>
      <c r="BO21" s="712"/>
      <c r="BP21" s="712"/>
      <c r="BQ21" s="712"/>
      <c r="BR21" s="712"/>
      <c r="BS21" s="712"/>
      <c r="BT21" s="712"/>
      <c r="BU21" s="712"/>
      <c r="BV21" s="712"/>
      <c r="BW21" s="712"/>
      <c r="BX21" s="712"/>
      <c r="BY21" s="712"/>
      <c r="BZ21" s="712"/>
      <c r="CA21" s="712"/>
      <c r="CB21" s="712"/>
      <c r="CC21" s="712"/>
      <c r="CD21" s="712"/>
      <c r="CE21" s="712"/>
      <c r="CF21" s="712"/>
      <c r="CG21" s="712"/>
      <c r="CH21" s="712"/>
      <c r="CI21" s="712"/>
      <c r="CJ21" s="712"/>
      <c r="CK21" s="712"/>
      <c r="CL21" s="712"/>
      <c r="CM21" s="712"/>
      <c r="CN21" s="712"/>
      <c r="CO21" s="712"/>
      <c r="CP21" s="712"/>
      <c r="CQ21" s="712"/>
      <c r="CR21" s="712"/>
      <c r="CS21" s="712"/>
      <c r="CT21" s="712"/>
      <c r="CU21" s="712"/>
      <c r="CV21" s="712"/>
      <c r="CW21" s="712"/>
      <c r="CX21" s="712"/>
      <c r="CY21" s="712"/>
      <c r="CZ21" s="712"/>
      <c r="DA21" s="712"/>
      <c r="DB21" s="712"/>
      <c r="DC21" s="712"/>
      <c r="DD21" s="712"/>
      <c r="DE21" s="712"/>
      <c r="DF21" s="712"/>
      <c r="DG21" s="712"/>
      <c r="DH21" s="712"/>
      <c r="DI21" s="712"/>
      <c r="DJ21" s="712"/>
      <c r="DK21" s="712"/>
      <c r="DL21" s="712"/>
      <c r="DM21" s="712"/>
      <c r="IN21" s="712"/>
      <c r="IO21" s="712"/>
      <c r="IP21" s="712"/>
      <c r="IQ21" s="712"/>
    </row>
    <row r="22" spans="1:256" ht="15.6" x14ac:dyDescent="0.25">
      <c r="C22" s="738"/>
      <c r="E22" s="711" t="s">
        <v>683</v>
      </c>
      <c r="F22" s="738"/>
      <c r="G22" s="738"/>
      <c r="H22" s="738"/>
      <c r="I22" s="738"/>
      <c r="J22" s="738"/>
      <c r="L22" s="738"/>
      <c r="M22" s="738"/>
      <c r="N22" s="733"/>
      <c r="O22" s="738"/>
      <c r="P22" s="738"/>
      <c r="Q22" s="738"/>
      <c r="R22" s="738"/>
      <c r="S22" s="738">
        <v>19.772466999999999</v>
      </c>
      <c r="T22" s="738">
        <v>32.933729999999997</v>
      </c>
      <c r="U22" s="738">
        <v>32.432628999999999</v>
      </c>
      <c r="V22" s="738">
        <v>30.396450000000002</v>
      </c>
      <c r="W22" s="738">
        <v>29.042307000000001</v>
      </c>
      <c r="X22" s="738">
        <v>41.481064000000003</v>
      </c>
      <c r="Y22" s="738">
        <v>38.559150000000002</v>
      </c>
      <c r="Z22" s="738">
        <v>1.1731999999999999E-2</v>
      </c>
      <c r="AA22" s="738">
        <v>0</v>
      </c>
      <c r="AB22" s="738">
        <v>0</v>
      </c>
      <c r="AC22" s="738">
        <v>0</v>
      </c>
      <c r="AD22" s="738">
        <v>0</v>
      </c>
      <c r="AE22" s="738">
        <v>0</v>
      </c>
      <c r="AF22" s="738">
        <v>0</v>
      </c>
      <c r="AG22" s="740"/>
      <c r="AH22" s="739"/>
      <c r="AI22" s="739"/>
      <c r="AJ22" s="739"/>
      <c r="AK22" s="739"/>
      <c r="AL22" s="739"/>
      <c r="AM22" s="739"/>
      <c r="AN22" s="739"/>
      <c r="AO22" s="739"/>
      <c r="AP22" s="739"/>
      <c r="AQ22" s="739"/>
      <c r="AR22" s="739"/>
      <c r="AS22" s="739"/>
      <c r="AT22" s="739"/>
      <c r="AU22" s="739"/>
      <c r="AV22" s="739"/>
      <c r="AW22" s="739"/>
      <c r="AX22" s="739"/>
      <c r="AY22" s="739"/>
      <c r="AZ22" s="739"/>
      <c r="BA22" s="739"/>
      <c r="BB22" s="739"/>
      <c r="BC22" s="739"/>
      <c r="BD22" s="739"/>
      <c r="BE22" s="739"/>
      <c r="BF22" s="739"/>
      <c r="BG22" s="739"/>
      <c r="BH22" s="739"/>
      <c r="BI22" s="739"/>
      <c r="BJ22" s="739"/>
      <c r="BK22" s="739"/>
      <c r="BL22" s="739"/>
      <c r="BM22" s="739"/>
      <c r="BN22" s="739"/>
      <c r="BO22" s="739"/>
      <c r="BP22" s="739"/>
      <c r="BQ22" s="739"/>
      <c r="BR22" s="739"/>
      <c r="BS22" s="739"/>
      <c r="BT22" s="739"/>
      <c r="BU22" s="739"/>
      <c r="BV22" s="739"/>
      <c r="BW22" s="739"/>
      <c r="BX22" s="739"/>
      <c r="BY22" s="739"/>
      <c r="BZ22" s="739"/>
      <c r="CA22" s="739"/>
      <c r="CB22" s="739"/>
      <c r="CC22" s="739"/>
      <c r="CD22" s="739"/>
      <c r="CE22" s="739"/>
      <c r="CF22" s="739"/>
      <c r="CG22" s="739"/>
      <c r="CH22" s="739"/>
      <c r="CI22" s="739"/>
      <c r="CJ22" s="739"/>
      <c r="CK22" s="739"/>
      <c r="CL22" s="739"/>
      <c r="CM22" s="739"/>
      <c r="CN22" s="739"/>
      <c r="CO22" s="739"/>
      <c r="CP22" s="739"/>
      <c r="CQ22" s="739"/>
      <c r="CR22" s="739"/>
      <c r="CS22" s="739"/>
      <c r="CT22" s="739"/>
      <c r="CU22" s="739"/>
      <c r="CV22" s="739"/>
      <c r="CW22" s="739"/>
      <c r="CX22" s="739"/>
      <c r="CY22" s="739"/>
      <c r="CZ22" s="739"/>
      <c r="DA22" s="739"/>
      <c r="DB22" s="739"/>
      <c r="DC22" s="739"/>
      <c r="DD22" s="739"/>
      <c r="DE22" s="739"/>
      <c r="DF22" s="739"/>
      <c r="DG22" s="739"/>
      <c r="DH22" s="739"/>
      <c r="DI22" s="739"/>
      <c r="DJ22" s="739"/>
      <c r="DK22" s="739"/>
      <c r="DL22" s="739"/>
      <c r="DM22" s="739"/>
      <c r="DN22" s="739"/>
      <c r="DO22" s="739"/>
      <c r="DP22" s="739"/>
      <c r="DQ22" s="739"/>
      <c r="DR22" s="739"/>
      <c r="DS22" s="739"/>
      <c r="DT22" s="739"/>
      <c r="DU22" s="739"/>
      <c r="DV22" s="739"/>
      <c r="DW22" s="739"/>
      <c r="DX22" s="739"/>
      <c r="DY22" s="739"/>
      <c r="DZ22" s="739"/>
      <c r="EA22" s="739"/>
      <c r="EB22" s="739"/>
      <c r="EC22" s="739"/>
      <c r="ED22" s="739"/>
      <c r="EE22" s="739"/>
      <c r="EF22" s="739"/>
      <c r="EG22" s="739"/>
      <c r="EH22" s="739"/>
      <c r="EI22" s="739"/>
      <c r="EJ22" s="739"/>
      <c r="EK22" s="739"/>
      <c r="EL22" s="739"/>
      <c r="EM22" s="739"/>
      <c r="EN22" s="739"/>
      <c r="EO22" s="739"/>
      <c r="EP22" s="739"/>
      <c r="EQ22" s="739"/>
      <c r="ER22" s="739"/>
      <c r="ES22" s="739"/>
      <c r="ET22" s="739"/>
      <c r="EU22" s="739"/>
      <c r="EV22" s="739"/>
      <c r="EW22" s="739"/>
      <c r="EX22" s="739"/>
      <c r="EY22" s="739"/>
      <c r="EZ22" s="739"/>
      <c r="FA22" s="739"/>
      <c r="FB22" s="739"/>
      <c r="FC22" s="739"/>
      <c r="FD22" s="739"/>
      <c r="FE22" s="739"/>
      <c r="FF22" s="739"/>
      <c r="FG22" s="739"/>
      <c r="FH22" s="739"/>
      <c r="FI22" s="739"/>
      <c r="FJ22" s="739"/>
      <c r="FK22" s="739"/>
      <c r="FL22" s="739"/>
      <c r="FM22" s="739"/>
      <c r="FN22" s="739"/>
      <c r="FO22" s="739"/>
      <c r="FP22" s="739"/>
      <c r="FQ22" s="739"/>
      <c r="FR22" s="739"/>
      <c r="FS22" s="739"/>
      <c r="FT22" s="739"/>
      <c r="FU22" s="739"/>
      <c r="FV22" s="739"/>
      <c r="FW22" s="739"/>
      <c r="FX22" s="739"/>
      <c r="FY22" s="739"/>
      <c r="FZ22" s="739"/>
      <c r="GA22" s="739"/>
      <c r="GB22" s="739"/>
      <c r="GC22" s="739"/>
      <c r="GD22" s="739"/>
      <c r="GE22" s="739"/>
      <c r="GF22" s="739"/>
      <c r="GG22" s="739"/>
      <c r="GH22" s="739"/>
      <c r="GI22" s="739"/>
      <c r="GJ22" s="739"/>
      <c r="GK22" s="739"/>
      <c r="GL22" s="739"/>
      <c r="GM22" s="739"/>
      <c r="GN22" s="739"/>
      <c r="GO22" s="739"/>
      <c r="GP22" s="739"/>
      <c r="GQ22" s="739"/>
      <c r="GR22" s="739"/>
      <c r="GS22" s="739"/>
      <c r="GT22" s="739"/>
      <c r="GU22" s="739"/>
      <c r="GV22" s="739"/>
      <c r="GW22" s="739"/>
      <c r="GX22" s="739"/>
      <c r="GY22" s="739"/>
      <c r="GZ22" s="739"/>
      <c r="HA22" s="739"/>
      <c r="HB22" s="739"/>
      <c r="HC22" s="739"/>
      <c r="HD22" s="739"/>
      <c r="HE22" s="739"/>
      <c r="HF22" s="739"/>
      <c r="HG22" s="739"/>
      <c r="HH22" s="739"/>
      <c r="HI22" s="739"/>
      <c r="HJ22" s="739"/>
      <c r="HK22" s="739"/>
      <c r="HL22" s="739"/>
      <c r="HM22" s="739"/>
      <c r="HN22" s="739"/>
      <c r="HO22" s="739"/>
      <c r="HP22" s="739"/>
      <c r="HQ22" s="739"/>
      <c r="HR22" s="739"/>
      <c r="HS22" s="739"/>
      <c r="HT22" s="739"/>
      <c r="HU22" s="739"/>
      <c r="HV22" s="739"/>
      <c r="HW22" s="739"/>
      <c r="HX22" s="739"/>
      <c r="HY22" s="739"/>
      <c r="HZ22" s="739"/>
      <c r="IA22" s="739"/>
      <c r="IB22" s="739"/>
      <c r="IC22" s="739"/>
      <c r="ID22" s="739"/>
      <c r="IE22" s="739"/>
      <c r="IF22" s="739"/>
      <c r="IG22" s="739"/>
      <c r="IH22" s="739"/>
      <c r="II22" s="739"/>
      <c r="IJ22" s="739"/>
      <c r="IK22" s="739"/>
      <c r="IL22" s="739"/>
      <c r="IM22" s="739"/>
      <c r="IN22" s="717"/>
      <c r="IO22" s="717"/>
      <c r="IP22" s="717"/>
      <c r="IQ22" s="717"/>
      <c r="IR22" s="739"/>
      <c r="IS22" s="739"/>
      <c r="IT22" s="739"/>
      <c r="IU22" s="739"/>
      <c r="IV22" s="739"/>
    </row>
    <row r="23" spans="1:256" ht="15.6" x14ac:dyDescent="0.25">
      <c r="C23" s="738"/>
      <c r="D23" s="717"/>
      <c r="E23" s="717" t="s">
        <v>439</v>
      </c>
      <c r="F23" s="738"/>
      <c r="G23" s="738"/>
      <c r="H23" s="738"/>
      <c r="I23" s="738"/>
      <c r="J23" s="738"/>
      <c r="L23" s="738"/>
      <c r="M23" s="738"/>
      <c r="N23" s="733"/>
      <c r="O23" s="738"/>
      <c r="P23" s="738"/>
      <c r="Q23" s="738"/>
      <c r="R23" s="738"/>
      <c r="S23" s="738">
        <v>1.4549129999999999</v>
      </c>
      <c r="T23" s="738">
        <v>0</v>
      </c>
      <c r="U23" s="738">
        <v>0</v>
      </c>
      <c r="V23" s="738">
        <v>0</v>
      </c>
      <c r="W23" s="738">
        <v>0</v>
      </c>
      <c r="X23" s="738">
        <v>0</v>
      </c>
      <c r="Y23" s="738">
        <v>0</v>
      </c>
      <c r="Z23" s="738">
        <v>0</v>
      </c>
      <c r="AA23" s="738">
        <v>0</v>
      </c>
      <c r="AB23" s="738">
        <v>0</v>
      </c>
      <c r="AC23" s="738">
        <v>0</v>
      </c>
      <c r="AD23" s="738">
        <v>0</v>
      </c>
      <c r="AE23" s="738">
        <v>0</v>
      </c>
      <c r="AF23" s="738">
        <v>0</v>
      </c>
      <c r="AG23" s="740"/>
      <c r="AH23" s="739"/>
      <c r="AI23" s="739"/>
      <c r="AJ23" s="739"/>
      <c r="AK23" s="739"/>
      <c r="AL23" s="739"/>
      <c r="AM23" s="739"/>
      <c r="AN23" s="739"/>
      <c r="AO23" s="739"/>
      <c r="AP23" s="739"/>
      <c r="AQ23" s="739"/>
      <c r="AR23" s="739"/>
      <c r="AS23" s="739"/>
      <c r="AT23" s="739"/>
      <c r="AU23" s="739"/>
      <c r="AV23" s="739"/>
      <c r="AW23" s="739"/>
      <c r="AX23" s="739"/>
      <c r="AY23" s="739"/>
      <c r="AZ23" s="739"/>
      <c r="BA23" s="739"/>
      <c r="BB23" s="739"/>
      <c r="BC23" s="739"/>
      <c r="BD23" s="739"/>
      <c r="BE23" s="739"/>
      <c r="BF23" s="739"/>
      <c r="BG23" s="739"/>
      <c r="BH23" s="739"/>
      <c r="BI23" s="739"/>
      <c r="BJ23" s="739"/>
      <c r="BK23" s="739"/>
      <c r="BL23" s="739"/>
      <c r="BM23" s="739"/>
      <c r="BN23" s="739"/>
      <c r="BO23" s="739"/>
      <c r="BP23" s="739"/>
      <c r="BQ23" s="739"/>
      <c r="BR23" s="739"/>
      <c r="BS23" s="739"/>
      <c r="BT23" s="739"/>
      <c r="BU23" s="739"/>
      <c r="BV23" s="739"/>
      <c r="BW23" s="739"/>
      <c r="BX23" s="739"/>
      <c r="BY23" s="739"/>
      <c r="BZ23" s="739"/>
      <c r="CA23" s="739"/>
      <c r="CB23" s="739"/>
      <c r="CC23" s="739"/>
      <c r="CD23" s="739"/>
      <c r="CE23" s="739"/>
      <c r="CF23" s="739"/>
      <c r="CG23" s="739"/>
      <c r="CH23" s="739"/>
      <c r="CI23" s="739"/>
      <c r="CJ23" s="739"/>
      <c r="CK23" s="739"/>
      <c r="CL23" s="739"/>
      <c r="CM23" s="739"/>
      <c r="CN23" s="739"/>
      <c r="CO23" s="739"/>
      <c r="CP23" s="739"/>
      <c r="CQ23" s="739"/>
      <c r="CR23" s="739"/>
      <c r="CS23" s="739"/>
      <c r="CT23" s="739"/>
      <c r="CU23" s="739"/>
      <c r="CV23" s="739"/>
      <c r="CW23" s="739"/>
      <c r="CX23" s="739"/>
      <c r="CY23" s="739"/>
      <c r="CZ23" s="739"/>
      <c r="DA23" s="739"/>
      <c r="DB23" s="739"/>
      <c r="DC23" s="739"/>
      <c r="DD23" s="739"/>
      <c r="DE23" s="739"/>
      <c r="DF23" s="739"/>
      <c r="DG23" s="739"/>
      <c r="DH23" s="739"/>
      <c r="DI23" s="739"/>
      <c r="DJ23" s="739"/>
      <c r="DK23" s="739"/>
      <c r="DL23" s="739"/>
      <c r="DM23" s="739"/>
      <c r="DN23" s="739"/>
      <c r="DO23" s="739"/>
      <c r="DP23" s="739"/>
      <c r="DQ23" s="739"/>
      <c r="DR23" s="739"/>
      <c r="DS23" s="739"/>
      <c r="DT23" s="739"/>
      <c r="DU23" s="739"/>
      <c r="DV23" s="739"/>
      <c r="DW23" s="739"/>
      <c r="DX23" s="739"/>
      <c r="DY23" s="739"/>
      <c r="DZ23" s="739"/>
      <c r="EA23" s="739"/>
      <c r="EB23" s="739"/>
      <c r="EC23" s="739"/>
      <c r="ED23" s="739"/>
      <c r="EE23" s="739"/>
      <c r="EF23" s="739"/>
      <c r="EG23" s="739"/>
      <c r="EH23" s="739"/>
      <c r="EI23" s="739"/>
      <c r="EJ23" s="739"/>
      <c r="EK23" s="739"/>
      <c r="EL23" s="739"/>
      <c r="EM23" s="739"/>
      <c r="EN23" s="739"/>
      <c r="EO23" s="739"/>
      <c r="EP23" s="739"/>
      <c r="EQ23" s="739"/>
      <c r="ER23" s="739"/>
      <c r="ES23" s="739"/>
      <c r="ET23" s="739"/>
      <c r="EU23" s="739"/>
      <c r="EV23" s="739"/>
      <c r="EW23" s="739"/>
      <c r="EX23" s="739"/>
      <c r="EY23" s="739"/>
      <c r="EZ23" s="739"/>
      <c r="FA23" s="739"/>
      <c r="FB23" s="739"/>
      <c r="FC23" s="739"/>
      <c r="FD23" s="739"/>
      <c r="FE23" s="739"/>
      <c r="FF23" s="739"/>
      <c r="FG23" s="739"/>
      <c r="FH23" s="739"/>
      <c r="FI23" s="739"/>
      <c r="FJ23" s="739"/>
      <c r="FK23" s="739"/>
      <c r="FL23" s="739"/>
      <c r="FM23" s="739"/>
      <c r="FN23" s="739"/>
      <c r="FO23" s="739"/>
      <c r="FP23" s="739"/>
      <c r="FQ23" s="739"/>
      <c r="FR23" s="739"/>
      <c r="FS23" s="739"/>
      <c r="FT23" s="739"/>
      <c r="FU23" s="739"/>
      <c r="FV23" s="739"/>
      <c r="FW23" s="739"/>
      <c r="FX23" s="739"/>
      <c r="FY23" s="739"/>
      <c r="FZ23" s="739"/>
      <c r="GA23" s="739"/>
      <c r="GB23" s="739"/>
      <c r="GC23" s="739"/>
      <c r="GD23" s="739"/>
      <c r="GE23" s="739"/>
      <c r="GF23" s="739"/>
      <c r="GG23" s="739"/>
      <c r="GH23" s="739"/>
      <c r="GI23" s="739"/>
      <c r="GJ23" s="739"/>
      <c r="GK23" s="739"/>
      <c r="GL23" s="739"/>
      <c r="GM23" s="739"/>
      <c r="GN23" s="739"/>
      <c r="GO23" s="739"/>
      <c r="GP23" s="739"/>
      <c r="GQ23" s="739"/>
      <c r="GR23" s="739"/>
      <c r="GS23" s="739"/>
      <c r="GT23" s="739"/>
      <c r="GU23" s="739"/>
      <c r="GV23" s="739"/>
      <c r="GW23" s="739"/>
      <c r="GX23" s="739"/>
      <c r="GY23" s="739"/>
      <c r="GZ23" s="739"/>
      <c r="HA23" s="739"/>
      <c r="HB23" s="739"/>
      <c r="HC23" s="739"/>
      <c r="HD23" s="739"/>
      <c r="HE23" s="739"/>
      <c r="HF23" s="739"/>
      <c r="HG23" s="739"/>
      <c r="HH23" s="739"/>
      <c r="HI23" s="739"/>
      <c r="HJ23" s="739"/>
      <c r="HK23" s="739"/>
      <c r="HL23" s="739"/>
      <c r="HM23" s="739"/>
      <c r="HN23" s="739"/>
      <c r="HO23" s="739"/>
      <c r="HP23" s="739"/>
      <c r="HQ23" s="739"/>
      <c r="HR23" s="739"/>
      <c r="HS23" s="739"/>
      <c r="HT23" s="739"/>
      <c r="HU23" s="739"/>
      <c r="HV23" s="739"/>
      <c r="HW23" s="739"/>
      <c r="HX23" s="739"/>
      <c r="HY23" s="739"/>
      <c r="HZ23" s="739"/>
      <c r="IA23" s="739"/>
      <c r="IB23" s="739"/>
      <c r="IC23" s="739"/>
      <c r="ID23" s="739"/>
      <c r="IE23" s="739"/>
      <c r="IF23" s="739"/>
      <c r="IG23" s="739"/>
      <c r="IH23" s="739"/>
      <c r="II23" s="739"/>
      <c r="IJ23" s="739"/>
      <c r="IK23" s="739"/>
      <c r="IL23" s="739"/>
      <c r="IM23" s="739"/>
    </row>
    <row r="24" spans="1:256" ht="15.6" x14ac:dyDescent="0.25">
      <c r="C24" s="738"/>
      <c r="E24" s="717" t="s">
        <v>440</v>
      </c>
      <c r="F24" s="738"/>
      <c r="G24" s="738"/>
      <c r="H24" s="738"/>
      <c r="I24" s="738"/>
      <c r="J24" s="738"/>
      <c r="L24" s="738"/>
      <c r="M24" s="738"/>
      <c r="N24" s="733"/>
      <c r="O24" s="738"/>
      <c r="P24" s="738"/>
      <c r="Q24" s="738"/>
      <c r="R24" s="738"/>
      <c r="S24" s="738">
        <v>50.818384999999999</v>
      </c>
      <c r="T24" s="738">
        <v>80.197293999999999</v>
      </c>
      <c r="U24" s="738">
        <v>95.411410000000004</v>
      </c>
      <c r="V24" s="738">
        <v>107.44554599999999</v>
      </c>
      <c r="W24" s="738">
        <v>126.013879</v>
      </c>
      <c r="X24" s="738">
        <v>117.68526</v>
      </c>
      <c r="Y24" s="738">
        <v>132.47361799999999</v>
      </c>
      <c r="Z24" s="738">
        <v>214.030924</v>
      </c>
      <c r="AA24" s="738">
        <v>0</v>
      </c>
      <c r="AB24" s="738">
        <v>0</v>
      </c>
      <c r="AC24" s="738">
        <v>0</v>
      </c>
      <c r="AD24" s="738">
        <v>0</v>
      </c>
      <c r="AE24" s="738">
        <v>0</v>
      </c>
      <c r="AF24" s="738">
        <v>0</v>
      </c>
      <c r="AG24" s="740"/>
      <c r="AH24" s="739"/>
      <c r="AI24" s="739"/>
      <c r="AJ24" s="739"/>
      <c r="AK24" s="739"/>
      <c r="AL24" s="739"/>
      <c r="AM24" s="739"/>
      <c r="AN24" s="739"/>
      <c r="AO24" s="739"/>
      <c r="AP24" s="739"/>
      <c r="AQ24" s="739"/>
      <c r="AR24" s="739"/>
      <c r="AS24" s="739"/>
      <c r="AT24" s="739"/>
      <c r="AU24" s="739"/>
      <c r="AV24" s="739"/>
      <c r="AW24" s="739"/>
      <c r="AX24" s="739"/>
      <c r="AY24" s="739"/>
      <c r="AZ24" s="739"/>
      <c r="BA24" s="739"/>
      <c r="BB24" s="739"/>
      <c r="BC24" s="739"/>
      <c r="BD24" s="739"/>
      <c r="BE24" s="739"/>
      <c r="BF24" s="739"/>
      <c r="BG24" s="739"/>
      <c r="BH24" s="739"/>
      <c r="BI24" s="739"/>
      <c r="BJ24" s="739"/>
      <c r="BK24" s="739"/>
      <c r="BL24" s="739"/>
      <c r="BM24" s="739"/>
      <c r="BN24" s="739"/>
      <c r="BO24" s="739"/>
      <c r="BP24" s="739"/>
      <c r="BQ24" s="739"/>
      <c r="BR24" s="739"/>
      <c r="BS24" s="739"/>
      <c r="BT24" s="739"/>
      <c r="BU24" s="739"/>
      <c r="BV24" s="739"/>
      <c r="BW24" s="739"/>
      <c r="BX24" s="739"/>
      <c r="BY24" s="739"/>
      <c r="BZ24" s="739"/>
      <c r="CA24" s="739"/>
      <c r="CB24" s="739"/>
      <c r="CC24" s="739"/>
      <c r="CD24" s="739"/>
      <c r="CE24" s="739"/>
      <c r="CF24" s="739"/>
      <c r="CG24" s="739"/>
      <c r="CH24" s="739"/>
      <c r="CI24" s="739"/>
      <c r="CJ24" s="739"/>
      <c r="CK24" s="739"/>
      <c r="CL24" s="739"/>
      <c r="CM24" s="739"/>
      <c r="CN24" s="739"/>
      <c r="CO24" s="739"/>
      <c r="CP24" s="739"/>
      <c r="CQ24" s="739"/>
      <c r="CR24" s="739"/>
      <c r="CS24" s="739"/>
      <c r="CT24" s="739"/>
      <c r="CU24" s="739"/>
      <c r="CV24" s="739"/>
      <c r="CW24" s="739"/>
      <c r="CX24" s="739"/>
      <c r="CY24" s="739"/>
      <c r="CZ24" s="739"/>
      <c r="DA24" s="739"/>
      <c r="DB24" s="739"/>
      <c r="DC24" s="739"/>
      <c r="DD24" s="739"/>
      <c r="DE24" s="739"/>
      <c r="DF24" s="739"/>
      <c r="DG24" s="739"/>
      <c r="DH24" s="739"/>
      <c r="DI24" s="739"/>
      <c r="DJ24" s="739"/>
      <c r="DK24" s="739"/>
      <c r="DL24" s="739"/>
      <c r="DM24" s="739"/>
      <c r="DN24" s="739"/>
      <c r="DO24" s="739"/>
      <c r="DP24" s="739"/>
      <c r="DQ24" s="739"/>
      <c r="DR24" s="739"/>
      <c r="DS24" s="739"/>
      <c r="DT24" s="739"/>
      <c r="DU24" s="739"/>
      <c r="DV24" s="739"/>
      <c r="DW24" s="739"/>
      <c r="DX24" s="739"/>
      <c r="DY24" s="739"/>
      <c r="DZ24" s="739"/>
      <c r="EA24" s="739"/>
      <c r="EB24" s="739"/>
      <c r="EC24" s="739"/>
      <c r="ED24" s="739"/>
      <c r="EE24" s="739"/>
      <c r="EF24" s="739"/>
      <c r="EG24" s="739"/>
      <c r="EH24" s="739"/>
      <c r="EI24" s="739"/>
      <c r="EJ24" s="739"/>
      <c r="EK24" s="739"/>
      <c r="EL24" s="739"/>
      <c r="EM24" s="739"/>
      <c r="EN24" s="739"/>
      <c r="EO24" s="739"/>
      <c r="EP24" s="739"/>
      <c r="EQ24" s="739"/>
      <c r="ER24" s="739"/>
      <c r="ES24" s="739"/>
      <c r="ET24" s="739"/>
      <c r="EU24" s="739"/>
      <c r="EV24" s="739"/>
      <c r="EW24" s="739"/>
      <c r="EX24" s="739"/>
      <c r="EY24" s="739"/>
      <c r="EZ24" s="739"/>
      <c r="FA24" s="739"/>
      <c r="FB24" s="739"/>
      <c r="FC24" s="739"/>
      <c r="FD24" s="739"/>
      <c r="FE24" s="739"/>
      <c r="FF24" s="739"/>
      <c r="FG24" s="739"/>
      <c r="FH24" s="739"/>
      <c r="FI24" s="739"/>
      <c r="FJ24" s="739"/>
      <c r="FK24" s="739"/>
      <c r="FL24" s="739"/>
      <c r="FM24" s="739"/>
      <c r="FN24" s="739"/>
      <c r="FO24" s="739"/>
      <c r="FP24" s="739"/>
      <c r="FQ24" s="739"/>
      <c r="FR24" s="739"/>
      <c r="FS24" s="739"/>
      <c r="FT24" s="739"/>
      <c r="FU24" s="739"/>
      <c r="FV24" s="739"/>
      <c r="FW24" s="739"/>
      <c r="FX24" s="739"/>
      <c r="FY24" s="739"/>
      <c r="FZ24" s="739"/>
      <c r="GA24" s="739"/>
      <c r="GB24" s="739"/>
      <c r="GC24" s="739"/>
      <c r="GD24" s="739"/>
      <c r="GE24" s="739"/>
      <c r="GF24" s="739"/>
      <c r="GG24" s="739"/>
      <c r="GH24" s="739"/>
      <c r="GI24" s="739"/>
      <c r="GJ24" s="739"/>
      <c r="GK24" s="739"/>
      <c r="GL24" s="739"/>
      <c r="GM24" s="739"/>
      <c r="GN24" s="739"/>
      <c r="GO24" s="739"/>
      <c r="GP24" s="739"/>
      <c r="GQ24" s="739"/>
      <c r="GR24" s="739"/>
      <c r="GS24" s="739"/>
      <c r="GT24" s="739"/>
      <c r="GU24" s="739"/>
      <c r="GV24" s="739"/>
      <c r="GW24" s="739"/>
      <c r="GX24" s="739"/>
      <c r="GY24" s="739"/>
      <c r="GZ24" s="739"/>
      <c r="HA24" s="739"/>
      <c r="HB24" s="739"/>
      <c r="HC24" s="739"/>
      <c r="HD24" s="739"/>
      <c r="HE24" s="739"/>
      <c r="HF24" s="739"/>
      <c r="HG24" s="739"/>
      <c r="HH24" s="739"/>
      <c r="HI24" s="739"/>
      <c r="HJ24" s="739"/>
      <c r="HK24" s="739"/>
      <c r="HL24" s="739"/>
      <c r="HM24" s="739"/>
      <c r="HN24" s="739"/>
      <c r="HO24" s="739"/>
      <c r="HP24" s="739"/>
      <c r="HQ24" s="739"/>
      <c r="HR24" s="739"/>
      <c r="HS24" s="739"/>
      <c r="HT24" s="739"/>
      <c r="HU24" s="739"/>
      <c r="HV24" s="739"/>
      <c r="HW24" s="739"/>
      <c r="HX24" s="739"/>
      <c r="HY24" s="739"/>
      <c r="HZ24" s="739"/>
      <c r="IA24" s="739"/>
      <c r="IB24" s="739"/>
      <c r="IC24" s="739"/>
      <c r="ID24" s="739"/>
      <c r="IE24" s="739"/>
      <c r="IF24" s="739"/>
      <c r="IG24" s="739"/>
      <c r="IH24" s="739"/>
      <c r="II24" s="739"/>
      <c r="IJ24" s="739"/>
      <c r="IK24" s="739"/>
      <c r="IL24" s="739"/>
      <c r="IM24" s="739"/>
    </row>
    <row r="25" spans="1:256" ht="15.6" x14ac:dyDescent="0.25">
      <c r="C25" s="738"/>
      <c r="E25" s="717" t="s">
        <v>334</v>
      </c>
      <c r="F25" s="738"/>
      <c r="G25" s="738"/>
      <c r="H25" s="738"/>
      <c r="I25" s="738"/>
      <c r="J25" s="738"/>
      <c r="L25" s="738"/>
      <c r="M25" s="738"/>
      <c r="N25" s="733"/>
      <c r="O25" s="738"/>
      <c r="P25" s="738"/>
      <c r="Q25" s="738"/>
      <c r="R25" s="738"/>
      <c r="S25" s="738">
        <v>88.345423999999994</v>
      </c>
      <c r="T25" s="738">
        <v>67.690770999999998</v>
      </c>
      <c r="U25" s="738">
        <v>55.746113000000001</v>
      </c>
      <c r="V25" s="738">
        <v>50.292409999999997</v>
      </c>
      <c r="W25" s="738">
        <v>37.678151999999997</v>
      </c>
      <c r="X25" s="738">
        <v>38.737689000000003</v>
      </c>
      <c r="Y25" s="738">
        <v>32.139831999999998</v>
      </c>
      <c r="Z25" s="738">
        <v>2.5986799999999999</v>
      </c>
      <c r="AA25" s="738">
        <v>0</v>
      </c>
      <c r="AB25" s="738">
        <v>0</v>
      </c>
      <c r="AC25" s="738">
        <v>0</v>
      </c>
      <c r="AD25" s="738">
        <v>0</v>
      </c>
      <c r="AE25" s="738">
        <v>0</v>
      </c>
      <c r="AF25" s="738">
        <v>0</v>
      </c>
      <c r="AG25" s="740"/>
      <c r="AH25" s="739"/>
      <c r="AI25" s="739"/>
      <c r="AJ25" s="739"/>
      <c r="AK25" s="739"/>
      <c r="AL25" s="739"/>
      <c r="AM25" s="739"/>
      <c r="AN25" s="739"/>
      <c r="AO25" s="739"/>
      <c r="AP25" s="739"/>
      <c r="AQ25" s="739"/>
      <c r="AR25" s="739"/>
      <c r="AS25" s="739"/>
      <c r="AT25" s="739"/>
      <c r="AU25" s="739"/>
      <c r="AV25" s="739"/>
      <c r="AW25" s="739"/>
      <c r="AX25" s="739"/>
      <c r="AY25" s="739"/>
      <c r="AZ25" s="739"/>
      <c r="BA25" s="739"/>
      <c r="BB25" s="739"/>
      <c r="BC25" s="739"/>
      <c r="BD25" s="739"/>
      <c r="BE25" s="739"/>
      <c r="BF25" s="739"/>
      <c r="BG25" s="739"/>
      <c r="BH25" s="739"/>
      <c r="BI25" s="739"/>
      <c r="BJ25" s="739"/>
      <c r="BK25" s="739"/>
      <c r="BL25" s="739"/>
      <c r="BM25" s="739"/>
      <c r="BN25" s="739"/>
      <c r="BO25" s="739"/>
      <c r="BP25" s="739"/>
      <c r="BQ25" s="739"/>
      <c r="BR25" s="739"/>
      <c r="BS25" s="739"/>
      <c r="BT25" s="739"/>
      <c r="BU25" s="739"/>
      <c r="BV25" s="739"/>
      <c r="BW25" s="739"/>
      <c r="BX25" s="739"/>
      <c r="BY25" s="739"/>
      <c r="BZ25" s="739"/>
      <c r="CA25" s="739"/>
      <c r="CB25" s="739"/>
      <c r="CC25" s="739"/>
      <c r="CD25" s="739"/>
      <c r="CE25" s="739"/>
      <c r="CF25" s="739"/>
      <c r="CG25" s="739"/>
      <c r="CH25" s="739"/>
      <c r="CI25" s="739"/>
      <c r="CJ25" s="739"/>
      <c r="CK25" s="739"/>
      <c r="CL25" s="739"/>
      <c r="CM25" s="739"/>
      <c r="CN25" s="739"/>
      <c r="CO25" s="739"/>
      <c r="CP25" s="739"/>
      <c r="CQ25" s="739"/>
      <c r="CR25" s="739"/>
      <c r="CS25" s="739"/>
      <c r="CT25" s="739"/>
      <c r="CU25" s="739"/>
      <c r="CV25" s="739"/>
      <c r="CW25" s="739"/>
      <c r="CX25" s="739"/>
      <c r="CY25" s="739"/>
      <c r="CZ25" s="739"/>
      <c r="DA25" s="739"/>
      <c r="DB25" s="739"/>
      <c r="DC25" s="739"/>
      <c r="DD25" s="739"/>
      <c r="DE25" s="739"/>
      <c r="DF25" s="739"/>
      <c r="DG25" s="739"/>
      <c r="DH25" s="739"/>
      <c r="DI25" s="739"/>
      <c r="DJ25" s="739"/>
      <c r="DK25" s="739"/>
      <c r="DL25" s="739"/>
      <c r="DM25" s="739"/>
      <c r="DN25" s="739"/>
      <c r="DO25" s="739"/>
      <c r="DP25" s="739"/>
      <c r="DQ25" s="739"/>
      <c r="DR25" s="739"/>
      <c r="DS25" s="739"/>
      <c r="DT25" s="739"/>
      <c r="DU25" s="739"/>
      <c r="DV25" s="739"/>
      <c r="DW25" s="739"/>
      <c r="DX25" s="739"/>
      <c r="DY25" s="739"/>
      <c r="DZ25" s="739"/>
      <c r="EA25" s="739"/>
      <c r="EB25" s="739"/>
      <c r="EC25" s="739"/>
      <c r="ED25" s="739"/>
      <c r="EE25" s="739"/>
      <c r="EF25" s="739"/>
      <c r="EG25" s="739"/>
      <c r="EH25" s="739"/>
      <c r="EI25" s="739"/>
      <c r="EJ25" s="739"/>
      <c r="EK25" s="739"/>
      <c r="EL25" s="739"/>
      <c r="EM25" s="739"/>
      <c r="EN25" s="739"/>
      <c r="EO25" s="739"/>
      <c r="EP25" s="739"/>
      <c r="EQ25" s="739"/>
      <c r="ER25" s="739"/>
      <c r="ES25" s="739"/>
      <c r="ET25" s="739"/>
      <c r="EU25" s="739"/>
      <c r="EV25" s="739"/>
      <c r="EW25" s="739"/>
      <c r="EX25" s="739"/>
      <c r="EY25" s="739"/>
      <c r="EZ25" s="739"/>
      <c r="FA25" s="739"/>
      <c r="FB25" s="739"/>
      <c r="FC25" s="739"/>
      <c r="FD25" s="739"/>
      <c r="FE25" s="739"/>
      <c r="FF25" s="739"/>
      <c r="FG25" s="739"/>
      <c r="FH25" s="739"/>
      <c r="FI25" s="739"/>
      <c r="FJ25" s="739"/>
      <c r="FK25" s="739"/>
      <c r="FL25" s="739"/>
      <c r="FM25" s="739"/>
      <c r="FN25" s="739"/>
      <c r="FO25" s="739"/>
      <c r="FP25" s="739"/>
      <c r="FQ25" s="739"/>
      <c r="FR25" s="739"/>
      <c r="FS25" s="739"/>
      <c r="FT25" s="739"/>
      <c r="FU25" s="739"/>
      <c r="FV25" s="739"/>
      <c r="FW25" s="739"/>
      <c r="FX25" s="739"/>
      <c r="FY25" s="739"/>
      <c r="FZ25" s="739"/>
      <c r="GA25" s="739"/>
      <c r="GB25" s="739"/>
      <c r="GC25" s="739"/>
      <c r="GD25" s="739"/>
      <c r="GE25" s="739"/>
      <c r="GF25" s="739"/>
      <c r="GG25" s="739"/>
      <c r="GH25" s="739"/>
      <c r="GI25" s="739"/>
      <c r="GJ25" s="739"/>
      <c r="GK25" s="739"/>
      <c r="GL25" s="739"/>
      <c r="GM25" s="739"/>
      <c r="GN25" s="739"/>
      <c r="GO25" s="739"/>
      <c r="GP25" s="739"/>
      <c r="GQ25" s="739"/>
      <c r="GR25" s="739"/>
      <c r="GS25" s="739"/>
      <c r="GT25" s="739"/>
      <c r="GU25" s="739"/>
      <c r="GV25" s="739"/>
      <c r="GW25" s="739"/>
      <c r="GX25" s="739"/>
      <c r="GY25" s="739"/>
      <c r="GZ25" s="739"/>
      <c r="HA25" s="739"/>
      <c r="HB25" s="739"/>
      <c r="HC25" s="739"/>
      <c r="HD25" s="739"/>
      <c r="HE25" s="739"/>
      <c r="HF25" s="739"/>
      <c r="HG25" s="739"/>
      <c r="HH25" s="739"/>
      <c r="HI25" s="739"/>
      <c r="HJ25" s="739"/>
      <c r="HK25" s="739"/>
      <c r="HL25" s="739"/>
      <c r="HM25" s="739"/>
      <c r="HN25" s="739"/>
      <c r="HO25" s="739"/>
      <c r="HP25" s="739"/>
      <c r="HQ25" s="739"/>
      <c r="HR25" s="739"/>
      <c r="HS25" s="739"/>
      <c r="HT25" s="739"/>
      <c r="HU25" s="739"/>
      <c r="HV25" s="739"/>
      <c r="HW25" s="739"/>
      <c r="HX25" s="739"/>
      <c r="HY25" s="739"/>
      <c r="HZ25" s="739"/>
      <c r="IA25" s="739"/>
      <c r="IB25" s="739"/>
      <c r="IC25" s="739"/>
      <c r="ID25" s="739"/>
      <c r="IE25" s="739"/>
      <c r="IF25" s="739"/>
      <c r="IG25" s="739"/>
      <c r="IH25" s="739"/>
      <c r="II25" s="739"/>
      <c r="IJ25" s="739"/>
      <c r="IK25" s="739"/>
      <c r="IL25" s="739"/>
      <c r="IM25" s="739"/>
    </row>
    <row r="26" spans="1:256" ht="15.6" x14ac:dyDescent="0.25">
      <c r="C26" s="738"/>
      <c r="E26" s="711" t="s">
        <v>684</v>
      </c>
      <c r="F26" s="738"/>
      <c r="G26" s="738"/>
      <c r="H26" s="738"/>
      <c r="I26" s="738"/>
      <c r="J26" s="738"/>
      <c r="L26" s="738"/>
      <c r="M26" s="738"/>
      <c r="N26" s="733"/>
      <c r="O26" s="738"/>
      <c r="P26" s="738"/>
      <c r="Q26" s="738"/>
      <c r="R26" s="738"/>
      <c r="S26" s="738">
        <v>36.649256999999999</v>
      </c>
      <c r="T26" s="738">
        <v>18.846181000000001</v>
      </c>
      <c r="U26" s="738">
        <v>16.325448000000002</v>
      </c>
      <c r="V26" s="738">
        <v>11.39798</v>
      </c>
      <c r="W26" s="738">
        <v>7.229336</v>
      </c>
      <c r="X26" s="738">
        <v>7.4959870000000004</v>
      </c>
      <c r="Y26" s="738">
        <v>7.7732000000000001</v>
      </c>
      <c r="Z26" s="738">
        <v>0</v>
      </c>
      <c r="AA26" s="738">
        <v>0</v>
      </c>
      <c r="AB26" s="738">
        <v>0</v>
      </c>
      <c r="AC26" s="738">
        <v>0</v>
      </c>
      <c r="AD26" s="738">
        <v>0</v>
      </c>
      <c r="AE26" s="738">
        <v>0</v>
      </c>
      <c r="AF26" s="738">
        <v>0</v>
      </c>
      <c r="AG26" s="740"/>
      <c r="AH26" s="739"/>
      <c r="AI26" s="739"/>
      <c r="AJ26" s="739"/>
      <c r="AK26" s="739"/>
      <c r="AL26" s="739"/>
      <c r="AM26" s="739"/>
      <c r="AN26" s="739"/>
      <c r="AO26" s="739"/>
      <c r="AP26" s="739"/>
      <c r="AQ26" s="739"/>
      <c r="AR26" s="739"/>
      <c r="AS26" s="739"/>
      <c r="AT26" s="739"/>
      <c r="AU26" s="739"/>
      <c r="AV26" s="739"/>
      <c r="AW26" s="739"/>
      <c r="AX26" s="739"/>
      <c r="AY26" s="739"/>
      <c r="AZ26" s="739"/>
      <c r="BA26" s="739"/>
      <c r="BB26" s="739"/>
      <c r="BC26" s="739"/>
      <c r="BD26" s="739"/>
      <c r="BE26" s="739"/>
      <c r="BF26" s="739"/>
      <c r="BG26" s="739"/>
      <c r="BH26" s="739"/>
      <c r="BI26" s="739"/>
      <c r="BJ26" s="739"/>
      <c r="BK26" s="739"/>
      <c r="BL26" s="739"/>
      <c r="BM26" s="739"/>
      <c r="BN26" s="739"/>
      <c r="BO26" s="739"/>
      <c r="BP26" s="739"/>
      <c r="BQ26" s="739"/>
      <c r="BR26" s="739"/>
      <c r="BS26" s="739"/>
      <c r="BT26" s="739"/>
      <c r="BU26" s="739"/>
      <c r="BV26" s="739"/>
      <c r="BW26" s="739"/>
      <c r="BX26" s="739"/>
      <c r="BY26" s="739"/>
      <c r="BZ26" s="739"/>
      <c r="CA26" s="739"/>
      <c r="CB26" s="739"/>
      <c r="CC26" s="739"/>
      <c r="CD26" s="739"/>
      <c r="CE26" s="739"/>
      <c r="CF26" s="739"/>
      <c r="CG26" s="739"/>
      <c r="CH26" s="739"/>
      <c r="CI26" s="739"/>
      <c r="CJ26" s="739"/>
      <c r="CK26" s="739"/>
      <c r="CL26" s="739"/>
      <c r="CM26" s="739"/>
      <c r="CN26" s="739"/>
      <c r="CO26" s="739"/>
      <c r="CP26" s="739"/>
      <c r="CQ26" s="739"/>
      <c r="CR26" s="739"/>
      <c r="CS26" s="739"/>
      <c r="CT26" s="739"/>
      <c r="CU26" s="739"/>
      <c r="CV26" s="739"/>
      <c r="CW26" s="739"/>
      <c r="CX26" s="739"/>
      <c r="CY26" s="739"/>
      <c r="CZ26" s="739"/>
      <c r="DA26" s="739"/>
      <c r="DB26" s="739"/>
      <c r="DC26" s="739"/>
      <c r="DD26" s="739"/>
      <c r="DE26" s="739"/>
      <c r="DF26" s="739"/>
      <c r="DG26" s="739"/>
      <c r="DH26" s="739"/>
      <c r="DI26" s="739"/>
      <c r="DJ26" s="739"/>
      <c r="DK26" s="739"/>
      <c r="DL26" s="739"/>
      <c r="DM26" s="739"/>
      <c r="DN26" s="739"/>
      <c r="DO26" s="739"/>
      <c r="DP26" s="739"/>
      <c r="DQ26" s="739"/>
      <c r="DR26" s="739"/>
      <c r="DS26" s="739"/>
      <c r="DT26" s="739"/>
      <c r="DU26" s="739"/>
      <c r="DV26" s="739"/>
      <c r="DW26" s="739"/>
      <c r="DX26" s="739"/>
      <c r="DY26" s="739"/>
      <c r="DZ26" s="739"/>
      <c r="EA26" s="739"/>
      <c r="EB26" s="739"/>
      <c r="EC26" s="739"/>
      <c r="ED26" s="739"/>
      <c r="EE26" s="739"/>
      <c r="EF26" s="739"/>
      <c r="EG26" s="739"/>
      <c r="EH26" s="739"/>
      <c r="EI26" s="739"/>
      <c r="EJ26" s="739"/>
      <c r="EK26" s="739"/>
      <c r="EL26" s="739"/>
      <c r="EM26" s="739"/>
      <c r="EN26" s="739"/>
      <c r="EO26" s="739"/>
      <c r="EP26" s="739"/>
      <c r="EQ26" s="739"/>
      <c r="ER26" s="739"/>
      <c r="ES26" s="739"/>
      <c r="ET26" s="739"/>
      <c r="EU26" s="739"/>
      <c r="EV26" s="739"/>
      <c r="EW26" s="739"/>
      <c r="EX26" s="739"/>
      <c r="EY26" s="739"/>
      <c r="EZ26" s="739"/>
      <c r="FA26" s="739"/>
      <c r="FB26" s="739"/>
      <c r="FC26" s="739"/>
      <c r="FD26" s="739"/>
      <c r="FE26" s="739"/>
      <c r="FF26" s="739"/>
      <c r="FG26" s="739"/>
      <c r="FH26" s="739"/>
      <c r="FI26" s="739"/>
      <c r="FJ26" s="739"/>
      <c r="FK26" s="739"/>
      <c r="FL26" s="739"/>
      <c r="FM26" s="739"/>
      <c r="FN26" s="739"/>
      <c r="FO26" s="739"/>
      <c r="FP26" s="739"/>
      <c r="FQ26" s="739"/>
      <c r="FR26" s="739"/>
      <c r="FS26" s="739"/>
      <c r="FT26" s="739"/>
      <c r="FU26" s="739"/>
      <c r="FV26" s="739"/>
      <c r="FW26" s="739"/>
      <c r="FX26" s="739"/>
      <c r="FY26" s="739"/>
      <c r="FZ26" s="739"/>
      <c r="GA26" s="739"/>
      <c r="GB26" s="739"/>
      <c r="GC26" s="739"/>
      <c r="GD26" s="739"/>
      <c r="GE26" s="739"/>
      <c r="GF26" s="739"/>
      <c r="GG26" s="739"/>
      <c r="GH26" s="739"/>
      <c r="GI26" s="739"/>
      <c r="GJ26" s="739"/>
      <c r="GK26" s="739"/>
      <c r="GL26" s="739"/>
      <c r="GM26" s="739"/>
      <c r="GN26" s="739"/>
      <c r="GO26" s="739"/>
      <c r="GP26" s="739"/>
      <c r="GQ26" s="739"/>
      <c r="GR26" s="739"/>
      <c r="GS26" s="739"/>
      <c r="GT26" s="739"/>
      <c r="GU26" s="739"/>
      <c r="GV26" s="739"/>
      <c r="GW26" s="739"/>
      <c r="GX26" s="739"/>
      <c r="GY26" s="739"/>
      <c r="GZ26" s="739"/>
      <c r="HA26" s="739"/>
      <c r="HB26" s="739"/>
      <c r="HC26" s="739"/>
      <c r="HD26" s="739"/>
      <c r="HE26" s="739"/>
      <c r="HF26" s="739"/>
      <c r="HG26" s="739"/>
      <c r="HH26" s="739"/>
      <c r="HI26" s="739"/>
      <c r="HJ26" s="739"/>
      <c r="HK26" s="739"/>
      <c r="HL26" s="739"/>
      <c r="HM26" s="739"/>
      <c r="HN26" s="739"/>
      <c r="HO26" s="739"/>
      <c r="HP26" s="739"/>
      <c r="HQ26" s="739"/>
      <c r="HR26" s="739"/>
      <c r="HS26" s="739"/>
      <c r="HT26" s="739"/>
      <c r="HU26" s="739"/>
      <c r="HV26" s="739"/>
      <c r="HW26" s="739"/>
      <c r="HX26" s="739"/>
      <c r="HY26" s="739"/>
      <c r="HZ26" s="739"/>
      <c r="IA26" s="739"/>
      <c r="IB26" s="739"/>
      <c r="IC26" s="739"/>
      <c r="ID26" s="739"/>
      <c r="IE26" s="739"/>
      <c r="IF26" s="739"/>
      <c r="IG26" s="739"/>
      <c r="IH26" s="739"/>
      <c r="II26" s="739"/>
      <c r="IJ26" s="739"/>
      <c r="IK26" s="739"/>
      <c r="IL26" s="739"/>
      <c r="IM26" s="739"/>
      <c r="IN26" s="739"/>
      <c r="IO26" s="739"/>
      <c r="IP26" s="739"/>
      <c r="IQ26" s="739"/>
    </row>
    <row r="27" spans="1:256" ht="15.6" x14ac:dyDescent="0.25">
      <c r="C27" s="738"/>
      <c r="D27" s="740"/>
      <c r="E27" s="717" t="s">
        <v>441</v>
      </c>
      <c r="F27" s="738"/>
      <c r="G27" s="738"/>
      <c r="H27" s="738"/>
      <c r="I27" s="738"/>
      <c r="J27" s="738"/>
      <c r="L27" s="738"/>
      <c r="M27" s="738"/>
      <c r="N27" s="733"/>
      <c r="O27" s="738"/>
      <c r="P27" s="738"/>
      <c r="Q27" s="738"/>
      <c r="R27" s="738"/>
      <c r="S27" s="738">
        <v>2.9595539999999998</v>
      </c>
      <c r="T27" s="738">
        <v>0.33202399999999999</v>
      </c>
      <c r="U27" s="738">
        <v>8.4400000000000003E-2</v>
      </c>
      <c r="V27" s="738">
        <v>0.46761399999999997</v>
      </c>
      <c r="W27" s="738">
        <v>3.6325999999999997E-2</v>
      </c>
      <c r="X27" s="738">
        <v>0</v>
      </c>
      <c r="Y27" s="738">
        <v>0</v>
      </c>
      <c r="Z27" s="738">
        <v>0</v>
      </c>
      <c r="AA27" s="738">
        <v>0</v>
      </c>
      <c r="AB27" s="738">
        <v>0</v>
      </c>
      <c r="AC27" s="738">
        <v>0</v>
      </c>
      <c r="AD27" s="738">
        <v>0</v>
      </c>
      <c r="AE27" s="738">
        <v>0</v>
      </c>
      <c r="AF27" s="738">
        <v>0</v>
      </c>
      <c r="AG27" s="740"/>
      <c r="AH27" s="740"/>
      <c r="AI27" s="740"/>
      <c r="AJ27" s="740"/>
      <c r="AK27" s="740"/>
      <c r="AL27" s="740"/>
      <c r="AM27" s="740"/>
      <c r="AN27" s="740"/>
      <c r="AO27" s="740"/>
      <c r="AP27" s="740"/>
      <c r="AQ27" s="740"/>
      <c r="AR27" s="740"/>
      <c r="AS27" s="740"/>
      <c r="AT27" s="740"/>
      <c r="AU27" s="740"/>
      <c r="AV27" s="740"/>
      <c r="AW27" s="740"/>
      <c r="AX27" s="740"/>
      <c r="AY27" s="740"/>
      <c r="AZ27" s="740"/>
      <c r="BA27" s="740"/>
      <c r="BB27" s="740"/>
      <c r="BC27" s="740"/>
      <c r="BD27" s="740"/>
      <c r="BE27" s="740"/>
      <c r="BF27" s="740"/>
      <c r="BG27" s="740"/>
      <c r="BH27" s="740"/>
      <c r="BI27" s="740"/>
      <c r="BJ27" s="740"/>
      <c r="BK27" s="740"/>
      <c r="BL27" s="740"/>
      <c r="BM27" s="740"/>
      <c r="BN27" s="740"/>
      <c r="BO27" s="740"/>
      <c r="BP27" s="740"/>
      <c r="BQ27" s="740"/>
      <c r="BR27" s="740"/>
      <c r="BS27" s="740"/>
      <c r="BT27" s="740"/>
      <c r="BU27" s="740"/>
      <c r="BV27" s="740"/>
      <c r="BW27" s="740"/>
      <c r="BX27" s="740"/>
      <c r="BY27" s="740"/>
      <c r="BZ27" s="740"/>
      <c r="CA27" s="740"/>
      <c r="CB27" s="740"/>
      <c r="CC27" s="740"/>
      <c r="CD27" s="740"/>
      <c r="CE27" s="740"/>
      <c r="CF27" s="740"/>
      <c r="CG27" s="740"/>
      <c r="CH27" s="740"/>
      <c r="CI27" s="740"/>
      <c r="CJ27" s="740"/>
      <c r="CK27" s="740"/>
      <c r="CL27" s="740"/>
      <c r="CM27" s="740"/>
      <c r="CN27" s="740"/>
      <c r="CO27" s="740"/>
      <c r="CP27" s="740"/>
      <c r="CQ27" s="740"/>
      <c r="CR27" s="740"/>
      <c r="CS27" s="740"/>
      <c r="CT27" s="740"/>
      <c r="CU27" s="740"/>
      <c r="CV27" s="740"/>
      <c r="CW27" s="740"/>
      <c r="CX27" s="740"/>
      <c r="CY27" s="740"/>
      <c r="CZ27" s="740"/>
      <c r="DA27" s="740"/>
      <c r="DB27" s="740"/>
      <c r="DC27" s="740"/>
      <c r="DD27" s="740"/>
      <c r="DE27" s="740"/>
      <c r="DF27" s="740"/>
      <c r="DG27" s="740"/>
      <c r="DH27" s="740"/>
      <c r="DI27" s="740"/>
      <c r="DJ27" s="740"/>
      <c r="DK27" s="740"/>
      <c r="DL27" s="740"/>
      <c r="DM27" s="740"/>
      <c r="DN27" s="739"/>
      <c r="DO27" s="739"/>
      <c r="DP27" s="739"/>
      <c r="DQ27" s="739"/>
      <c r="DR27" s="739"/>
      <c r="DS27" s="739"/>
      <c r="DT27" s="739"/>
      <c r="DU27" s="739"/>
      <c r="DV27" s="739"/>
      <c r="DW27" s="739"/>
      <c r="DX27" s="739"/>
      <c r="DY27" s="739"/>
      <c r="DZ27" s="739"/>
      <c r="EA27" s="739"/>
      <c r="EB27" s="739"/>
      <c r="EC27" s="739"/>
      <c r="ED27" s="739"/>
      <c r="EE27" s="739"/>
      <c r="EF27" s="739"/>
      <c r="EG27" s="739"/>
      <c r="EH27" s="739"/>
      <c r="EI27" s="739"/>
      <c r="EJ27" s="739"/>
      <c r="EK27" s="739"/>
      <c r="EL27" s="739"/>
      <c r="EM27" s="739"/>
      <c r="EN27" s="739"/>
      <c r="EO27" s="739"/>
      <c r="EP27" s="739"/>
      <c r="EQ27" s="739"/>
      <c r="ER27" s="739"/>
      <c r="ES27" s="739"/>
      <c r="ET27" s="739"/>
      <c r="EU27" s="739"/>
      <c r="EV27" s="739"/>
      <c r="EW27" s="739"/>
      <c r="EX27" s="739"/>
      <c r="EY27" s="739"/>
      <c r="EZ27" s="739"/>
      <c r="FA27" s="739"/>
      <c r="FB27" s="739"/>
      <c r="FC27" s="739"/>
      <c r="FD27" s="739"/>
      <c r="FE27" s="739"/>
      <c r="FF27" s="739"/>
      <c r="FG27" s="739"/>
      <c r="FH27" s="739"/>
      <c r="FI27" s="739"/>
      <c r="FJ27" s="739"/>
      <c r="FK27" s="739"/>
      <c r="FL27" s="739"/>
      <c r="FM27" s="739"/>
      <c r="FN27" s="739"/>
      <c r="FO27" s="739"/>
      <c r="FP27" s="739"/>
      <c r="FQ27" s="739"/>
      <c r="FR27" s="739"/>
      <c r="FS27" s="739"/>
      <c r="FT27" s="739"/>
      <c r="FU27" s="739"/>
      <c r="FV27" s="739"/>
      <c r="FW27" s="739"/>
      <c r="FX27" s="739"/>
      <c r="FY27" s="739"/>
      <c r="FZ27" s="739"/>
      <c r="GA27" s="739"/>
      <c r="GB27" s="739"/>
      <c r="GC27" s="739"/>
      <c r="GD27" s="739"/>
      <c r="GE27" s="739"/>
      <c r="GF27" s="739"/>
      <c r="GG27" s="739"/>
      <c r="GH27" s="739"/>
      <c r="GI27" s="739"/>
      <c r="GJ27" s="739"/>
      <c r="GK27" s="739"/>
      <c r="GL27" s="739"/>
      <c r="GM27" s="739"/>
      <c r="GN27" s="739"/>
      <c r="GO27" s="739"/>
      <c r="GP27" s="739"/>
      <c r="GQ27" s="739"/>
      <c r="GR27" s="739"/>
      <c r="GS27" s="739"/>
      <c r="GT27" s="739"/>
      <c r="GU27" s="739"/>
      <c r="GV27" s="739"/>
      <c r="GW27" s="739"/>
      <c r="GX27" s="739"/>
      <c r="GY27" s="739"/>
      <c r="GZ27" s="739"/>
      <c r="HA27" s="739"/>
      <c r="HB27" s="739"/>
      <c r="HC27" s="739"/>
      <c r="HD27" s="739"/>
      <c r="HE27" s="739"/>
      <c r="HF27" s="739"/>
      <c r="HG27" s="739"/>
      <c r="HH27" s="739"/>
      <c r="HI27" s="739"/>
      <c r="HJ27" s="739"/>
      <c r="HK27" s="739"/>
      <c r="HL27" s="739"/>
      <c r="HM27" s="739"/>
      <c r="HN27" s="739"/>
      <c r="HO27" s="739"/>
      <c r="HP27" s="739"/>
      <c r="HQ27" s="739"/>
      <c r="HR27" s="739"/>
      <c r="HS27" s="739"/>
      <c r="HT27" s="739"/>
      <c r="HU27" s="739"/>
      <c r="HV27" s="739"/>
      <c r="HW27" s="739"/>
      <c r="HX27" s="739"/>
      <c r="HY27" s="739"/>
      <c r="HZ27" s="739"/>
      <c r="IA27" s="739"/>
      <c r="IB27" s="739"/>
      <c r="IC27" s="739"/>
      <c r="ID27" s="739"/>
      <c r="IE27" s="739"/>
      <c r="IF27" s="739"/>
      <c r="IG27" s="739"/>
      <c r="IH27" s="739"/>
      <c r="II27" s="739"/>
      <c r="IJ27" s="739"/>
      <c r="IK27" s="739"/>
      <c r="IL27" s="739"/>
      <c r="IM27" s="739"/>
      <c r="IN27" s="739"/>
      <c r="IO27" s="739"/>
      <c r="IP27" s="739"/>
      <c r="IQ27" s="739"/>
    </row>
    <row r="28" spans="1:256" ht="15.6" x14ac:dyDescent="0.25">
      <c r="C28" s="738"/>
      <c r="D28" s="739"/>
      <c r="E28" s="716" t="s">
        <v>38</v>
      </c>
      <c r="F28" s="741"/>
      <c r="G28" s="741"/>
      <c r="H28" s="741"/>
      <c r="I28" s="741"/>
      <c r="J28" s="741"/>
      <c r="L28" s="741"/>
      <c r="M28" s="741"/>
      <c r="N28" s="733"/>
      <c r="O28" s="741"/>
      <c r="P28" s="741"/>
      <c r="Q28" s="741"/>
      <c r="R28" s="741"/>
      <c r="S28" s="741">
        <v>200</v>
      </c>
      <c r="T28" s="741">
        <v>200</v>
      </c>
      <c r="U28" s="741">
        <v>200</v>
      </c>
      <c r="V28" s="741">
        <v>199.99999999999997</v>
      </c>
      <c r="W28" s="741">
        <v>199.99999999999997</v>
      </c>
      <c r="X28" s="741">
        <v>205.40000000000003</v>
      </c>
      <c r="Y28" s="741">
        <v>210.94579999999999</v>
      </c>
      <c r="Z28" s="741">
        <v>216.641336</v>
      </c>
      <c r="AA28" s="741">
        <v>0</v>
      </c>
      <c r="AB28" s="741">
        <v>0</v>
      </c>
      <c r="AC28" s="741">
        <v>0</v>
      </c>
      <c r="AD28" s="741">
        <v>0</v>
      </c>
      <c r="AE28" s="741">
        <v>0</v>
      </c>
      <c r="AF28" s="741">
        <v>0</v>
      </c>
      <c r="AG28" s="740"/>
      <c r="AH28" s="739"/>
      <c r="AI28" s="739"/>
      <c r="AJ28" s="739"/>
      <c r="AK28" s="739"/>
      <c r="AL28" s="739"/>
      <c r="AM28" s="739"/>
      <c r="AN28" s="739"/>
      <c r="AO28" s="739"/>
      <c r="AP28" s="739"/>
      <c r="AQ28" s="739"/>
      <c r="AR28" s="739"/>
      <c r="AS28" s="739"/>
      <c r="AT28" s="739"/>
      <c r="AU28" s="739"/>
      <c r="AV28" s="739"/>
      <c r="AW28" s="739"/>
      <c r="AX28" s="739"/>
      <c r="AY28" s="739"/>
      <c r="AZ28" s="739"/>
      <c r="BA28" s="739"/>
      <c r="BB28" s="739"/>
      <c r="BC28" s="739"/>
      <c r="BD28" s="739"/>
      <c r="BE28" s="739"/>
      <c r="BF28" s="739"/>
      <c r="BG28" s="739"/>
      <c r="BH28" s="739"/>
      <c r="BI28" s="739"/>
      <c r="BJ28" s="739"/>
      <c r="BK28" s="739"/>
      <c r="BL28" s="739"/>
      <c r="BM28" s="739"/>
      <c r="BN28" s="739"/>
      <c r="BO28" s="739"/>
      <c r="BP28" s="739"/>
      <c r="BQ28" s="739"/>
      <c r="BR28" s="739"/>
      <c r="BS28" s="739"/>
      <c r="BT28" s="739"/>
      <c r="BU28" s="739"/>
      <c r="BV28" s="739"/>
      <c r="BW28" s="739"/>
      <c r="BX28" s="739"/>
      <c r="BY28" s="739"/>
      <c r="BZ28" s="739"/>
      <c r="CA28" s="739"/>
      <c r="CB28" s="739"/>
      <c r="CC28" s="739"/>
      <c r="CD28" s="739"/>
      <c r="CE28" s="739"/>
      <c r="CF28" s="739"/>
      <c r="CG28" s="739"/>
      <c r="CH28" s="739"/>
      <c r="CI28" s="739"/>
      <c r="CJ28" s="739"/>
      <c r="CK28" s="739"/>
      <c r="CL28" s="739"/>
      <c r="CM28" s="739"/>
      <c r="CN28" s="739"/>
      <c r="CO28" s="739"/>
      <c r="CP28" s="739"/>
      <c r="CQ28" s="739"/>
      <c r="CR28" s="739"/>
      <c r="CS28" s="739"/>
      <c r="CT28" s="739"/>
      <c r="CU28" s="739"/>
      <c r="CV28" s="739"/>
      <c r="CW28" s="739"/>
      <c r="CX28" s="739"/>
      <c r="CY28" s="739"/>
      <c r="CZ28" s="739"/>
      <c r="DA28" s="739"/>
      <c r="DB28" s="739"/>
      <c r="DC28" s="739"/>
      <c r="DD28" s="739"/>
      <c r="DE28" s="739"/>
      <c r="DF28" s="739"/>
      <c r="DG28" s="739"/>
      <c r="DH28" s="739"/>
      <c r="DI28" s="739"/>
      <c r="DJ28" s="739"/>
      <c r="DK28" s="739"/>
      <c r="DL28" s="739"/>
      <c r="DM28" s="739"/>
      <c r="IN28" s="739"/>
      <c r="IO28" s="739"/>
      <c r="IP28" s="739"/>
      <c r="IQ28" s="739"/>
    </row>
    <row r="29" spans="1:256" ht="15.6" x14ac:dyDescent="0.25">
      <c r="E29" s="716"/>
      <c r="F29" s="742"/>
      <c r="G29" s="742"/>
      <c r="H29" s="737"/>
      <c r="I29" s="737"/>
      <c r="J29" s="737"/>
      <c r="L29" s="737"/>
      <c r="M29" s="737"/>
      <c r="N29" s="733"/>
      <c r="O29" s="737"/>
      <c r="P29" s="737"/>
      <c r="Q29" s="737"/>
      <c r="R29" s="737"/>
      <c r="S29" s="737"/>
      <c r="T29" s="737"/>
      <c r="U29" s="737"/>
      <c r="V29" s="737"/>
      <c r="W29" s="737"/>
      <c r="X29" s="737"/>
      <c r="Y29" s="737"/>
      <c r="Z29" s="737"/>
      <c r="AA29" s="737"/>
      <c r="AB29" s="737"/>
      <c r="AC29" s="737"/>
      <c r="AD29" s="737"/>
      <c r="AE29" s="737"/>
      <c r="AF29" s="737"/>
    </row>
    <row r="30" spans="1:256" ht="15.6" x14ac:dyDescent="0.25">
      <c r="D30" s="716" t="s">
        <v>685</v>
      </c>
      <c r="F30" s="742"/>
      <c r="G30" s="742"/>
      <c r="H30" s="737"/>
      <c r="I30" s="737"/>
      <c r="J30" s="737"/>
      <c r="L30" s="737"/>
      <c r="M30" s="737"/>
      <c r="N30" s="733"/>
      <c r="O30" s="737"/>
      <c r="P30" s="737"/>
      <c r="Q30" s="737"/>
      <c r="R30" s="737"/>
      <c r="S30" s="737"/>
      <c r="T30" s="737"/>
      <c r="U30" s="737"/>
      <c r="V30" s="737"/>
      <c r="W30" s="737"/>
      <c r="X30" s="737"/>
      <c r="Y30" s="737"/>
      <c r="Z30" s="737"/>
      <c r="AA30" s="737"/>
      <c r="AB30" s="737"/>
      <c r="AC30" s="737"/>
      <c r="AD30" s="737"/>
      <c r="AE30" s="737"/>
      <c r="AF30" s="737"/>
    </row>
    <row r="31" spans="1:256" ht="15.6" x14ac:dyDescent="0.25">
      <c r="E31" t="s">
        <v>545</v>
      </c>
      <c r="F31" s="743"/>
      <c r="G31" s="743"/>
      <c r="H31" s="743"/>
      <c r="I31" s="743"/>
      <c r="J31" s="743"/>
      <c r="L31" s="743"/>
      <c r="M31" s="743"/>
      <c r="N31" s="733"/>
      <c r="O31" s="743"/>
      <c r="P31" s="743"/>
      <c r="Q31" s="743"/>
      <c r="R31" s="743"/>
      <c r="S31" s="743">
        <v>19.772466999999999</v>
      </c>
      <c r="T31" s="743">
        <v>32.933729999999997</v>
      </c>
      <c r="U31" s="743">
        <v>32.432628999999999</v>
      </c>
      <c r="V31" s="743">
        <v>30.396450000000002</v>
      </c>
      <c r="W31" s="743">
        <v>29.042307000000001</v>
      </c>
      <c r="X31" s="743">
        <v>41.481064000000003</v>
      </c>
      <c r="Y31" s="743">
        <v>38.559150000000002</v>
      </c>
      <c r="Z31" s="743">
        <v>1.1731999999999999E-2</v>
      </c>
      <c r="AA31" s="743">
        <v>0</v>
      </c>
      <c r="AB31" s="743">
        <v>0</v>
      </c>
      <c r="AC31" s="743">
        <v>0</v>
      </c>
      <c r="AD31" s="743">
        <v>0</v>
      </c>
      <c r="AE31" s="743">
        <v>0</v>
      </c>
      <c r="AF31" s="743">
        <v>0</v>
      </c>
    </row>
    <row r="32" spans="1:256" ht="15.6" x14ac:dyDescent="0.25">
      <c r="E32" t="s">
        <v>856</v>
      </c>
      <c r="F32" s="743"/>
      <c r="G32" s="743"/>
      <c r="H32" s="743"/>
      <c r="I32" s="743"/>
      <c r="J32" s="743"/>
      <c r="L32" s="743"/>
      <c r="M32" s="743"/>
      <c r="N32" s="733"/>
      <c r="O32" s="743"/>
      <c r="P32" s="743"/>
      <c r="Q32" s="743"/>
      <c r="R32" s="743"/>
      <c r="S32" s="743">
        <v>70.966762000000003</v>
      </c>
      <c r="T32" s="743">
        <v>63.230961000000001</v>
      </c>
      <c r="U32" s="743">
        <v>54.238708000000003</v>
      </c>
      <c r="V32" s="743">
        <v>50.292409999999997</v>
      </c>
      <c r="W32" s="743">
        <v>37.678151999999997</v>
      </c>
      <c r="X32" s="743">
        <v>38.737689000000003</v>
      </c>
      <c r="Y32" s="743">
        <v>32.139831999999998</v>
      </c>
      <c r="Z32" s="743">
        <v>2.5986799999999999</v>
      </c>
      <c r="AA32" s="743">
        <v>0</v>
      </c>
      <c r="AB32" s="743">
        <v>0</v>
      </c>
      <c r="AC32" s="743">
        <v>0</v>
      </c>
      <c r="AD32" s="743">
        <v>0</v>
      </c>
      <c r="AE32" s="743">
        <v>0</v>
      </c>
      <c r="AF32" s="743">
        <v>0</v>
      </c>
    </row>
    <row r="33" spans="4:32" ht="15.6" x14ac:dyDescent="0.25">
      <c r="E33" t="s">
        <v>440</v>
      </c>
      <c r="F33" s="743"/>
      <c r="G33" s="743"/>
      <c r="H33" s="743"/>
      <c r="I33" s="743"/>
      <c r="J33" s="743"/>
      <c r="L33" s="743"/>
      <c r="M33" s="743"/>
      <c r="N33" s="733"/>
      <c r="O33" s="743"/>
      <c r="P33" s="743"/>
      <c r="Q33" s="743"/>
      <c r="R33" s="743"/>
      <c r="S33" s="743">
        <v>44.367479000000003</v>
      </c>
      <c r="T33" s="743">
        <v>63.716737999999999</v>
      </c>
      <c r="U33" s="743">
        <v>53.045816000000002</v>
      </c>
      <c r="V33" s="743">
        <v>41.810231999999999</v>
      </c>
      <c r="W33" s="743">
        <v>41.088121999999998</v>
      </c>
      <c r="X33" s="743">
        <v>32.152282</v>
      </c>
      <c r="Y33" s="743">
        <v>8.4367059999999992</v>
      </c>
      <c r="Z33" s="743">
        <v>0</v>
      </c>
      <c r="AA33" s="743">
        <v>0</v>
      </c>
      <c r="AB33" s="743">
        <v>0</v>
      </c>
      <c r="AC33" s="743">
        <v>0</v>
      </c>
      <c r="AD33" s="743">
        <v>0</v>
      </c>
      <c r="AE33" s="743">
        <v>0</v>
      </c>
      <c r="AF33" s="743">
        <v>0</v>
      </c>
    </row>
    <row r="34" spans="4:32" ht="15.6" hidden="1" outlineLevel="1" x14ac:dyDescent="0.25">
      <c r="E34" t="s">
        <v>857</v>
      </c>
      <c r="F34" s="743"/>
      <c r="G34" s="743"/>
      <c r="H34" s="743"/>
      <c r="I34" s="743"/>
      <c r="J34" s="743"/>
      <c r="L34" s="743"/>
      <c r="M34" s="743"/>
      <c r="N34" s="733"/>
      <c r="O34" s="743"/>
      <c r="P34" s="743"/>
      <c r="Q34" s="743"/>
      <c r="R34" s="743"/>
      <c r="S34" s="743">
        <v>8.0733200000000007</v>
      </c>
      <c r="T34" s="743">
        <v>14.270871</v>
      </c>
      <c r="U34" s="743">
        <v>40.924250999999998</v>
      </c>
      <c r="V34" s="743">
        <v>64.583196999999998</v>
      </c>
      <c r="W34" s="743">
        <v>84.962083000000007</v>
      </c>
      <c r="X34" s="743">
        <v>85.532978</v>
      </c>
      <c r="Y34" s="743">
        <v>124.036912</v>
      </c>
      <c r="Z34" s="743">
        <v>214.030924</v>
      </c>
      <c r="AA34" s="743">
        <v>0</v>
      </c>
      <c r="AB34" s="743">
        <v>0</v>
      </c>
      <c r="AC34" s="743">
        <v>0</v>
      </c>
      <c r="AD34" s="743">
        <v>0</v>
      </c>
      <c r="AE34" s="743">
        <v>0</v>
      </c>
      <c r="AF34" s="743">
        <v>0</v>
      </c>
    </row>
    <row r="35" spans="4:32" ht="15.6" hidden="1" outlineLevel="1" x14ac:dyDescent="0.25">
      <c r="E35" t="s">
        <v>14</v>
      </c>
      <c r="F35" s="743"/>
      <c r="G35" s="743"/>
      <c r="H35" s="743"/>
      <c r="I35" s="743"/>
      <c r="J35" s="743"/>
      <c r="L35" s="743"/>
      <c r="M35" s="743"/>
      <c r="N35" s="733"/>
      <c r="O35" s="743"/>
      <c r="P35" s="743"/>
      <c r="Q35" s="743"/>
      <c r="R35" s="743"/>
      <c r="S35" s="743">
        <v>27.675689999999999</v>
      </c>
      <c r="T35" s="743">
        <v>17.778608999999999</v>
      </c>
      <c r="U35" s="743">
        <v>16.325448000000002</v>
      </c>
      <c r="V35" s="743">
        <v>11.39798</v>
      </c>
      <c r="W35" s="743">
        <v>7.229336</v>
      </c>
      <c r="X35" s="743">
        <v>7.4959870000000004</v>
      </c>
      <c r="Y35" s="743">
        <v>7.7732000000000001</v>
      </c>
      <c r="Z35" s="743">
        <v>0</v>
      </c>
      <c r="AA35" s="743">
        <v>0</v>
      </c>
      <c r="AB35" s="743">
        <v>0</v>
      </c>
      <c r="AC35" s="743">
        <v>0</v>
      </c>
      <c r="AD35" s="743">
        <v>0</v>
      </c>
      <c r="AE35" s="743">
        <v>0</v>
      </c>
      <c r="AF35" s="743">
        <v>0</v>
      </c>
    </row>
    <row r="36" spans="4:32" ht="15.6" hidden="1" outlineLevel="1" x14ac:dyDescent="0.25">
      <c r="E36" t="s">
        <v>858</v>
      </c>
      <c r="F36" s="743"/>
      <c r="G36" s="743"/>
      <c r="H36" s="743"/>
      <c r="I36" s="743"/>
      <c r="J36" s="743"/>
      <c r="L36" s="743"/>
      <c r="M36" s="743"/>
      <c r="N36" s="733"/>
      <c r="O36" s="743"/>
      <c r="P36" s="743"/>
      <c r="Q36" s="743"/>
      <c r="R36" s="743"/>
      <c r="S36" s="743">
        <v>2.7920530000000001</v>
      </c>
      <c r="T36" s="743">
        <v>2.541709</v>
      </c>
      <c r="U36" s="743">
        <v>1.5257430000000001</v>
      </c>
      <c r="V36" s="743">
        <v>1.5197309999999999</v>
      </c>
      <c r="W36" s="743">
        <v>0</v>
      </c>
      <c r="X36" s="743">
        <v>0</v>
      </c>
      <c r="Y36" s="743">
        <v>0</v>
      </c>
      <c r="Z36" s="743">
        <v>0</v>
      </c>
      <c r="AA36" s="743">
        <v>0</v>
      </c>
      <c r="AB36" s="743">
        <v>0</v>
      </c>
      <c r="AC36" s="743">
        <v>0</v>
      </c>
      <c r="AD36" s="743">
        <v>0</v>
      </c>
      <c r="AE36" s="743">
        <v>0</v>
      </c>
      <c r="AF36" s="743">
        <v>0</v>
      </c>
    </row>
    <row r="37" spans="4:32" ht="15.6" hidden="1" outlineLevel="1" x14ac:dyDescent="0.25">
      <c r="E37" t="s">
        <v>347</v>
      </c>
      <c r="F37" s="743"/>
      <c r="G37" s="743"/>
      <c r="H37" s="743"/>
      <c r="I37" s="743"/>
      <c r="J37" s="743"/>
      <c r="L37" s="743"/>
      <c r="M37" s="743"/>
      <c r="N37" s="733"/>
      <c r="O37" s="743"/>
      <c r="P37" s="743"/>
      <c r="Q37" s="743"/>
      <c r="R37" s="743"/>
      <c r="S37" s="743">
        <v>8.9735669999999992</v>
      </c>
      <c r="T37" s="743">
        <v>1.067572</v>
      </c>
      <c r="U37" s="743">
        <v>0</v>
      </c>
      <c r="V37" s="743">
        <v>0</v>
      </c>
      <c r="W37" s="743">
        <v>0</v>
      </c>
      <c r="X37" s="743">
        <v>0</v>
      </c>
      <c r="Y37" s="743">
        <v>0</v>
      </c>
      <c r="Z37" s="743">
        <v>0</v>
      </c>
      <c r="AA37" s="743">
        <v>0</v>
      </c>
      <c r="AB37" s="743">
        <v>0</v>
      </c>
      <c r="AC37" s="743">
        <v>0</v>
      </c>
      <c r="AD37" s="743">
        <v>0</v>
      </c>
      <c r="AE37" s="743">
        <v>0</v>
      </c>
      <c r="AF37" s="743">
        <v>0</v>
      </c>
    </row>
    <row r="38" spans="4:32" ht="15.6" hidden="1" outlineLevel="1" x14ac:dyDescent="0.25">
      <c r="E38" t="s">
        <v>859</v>
      </c>
      <c r="F38" s="743"/>
      <c r="G38" s="743"/>
      <c r="H38" s="743"/>
      <c r="I38" s="743"/>
      <c r="J38" s="743"/>
      <c r="L38" s="743"/>
      <c r="M38" s="743"/>
      <c r="N38" s="733"/>
      <c r="O38" s="743"/>
      <c r="P38" s="743"/>
      <c r="Q38" s="743"/>
      <c r="R38" s="743"/>
      <c r="S38" s="743">
        <v>0</v>
      </c>
      <c r="T38" s="743">
        <v>0</v>
      </c>
      <c r="U38" s="743">
        <v>0</v>
      </c>
      <c r="V38" s="743">
        <v>0</v>
      </c>
      <c r="W38" s="743">
        <v>0</v>
      </c>
      <c r="X38" s="743">
        <v>0</v>
      </c>
      <c r="Y38" s="743">
        <v>0</v>
      </c>
      <c r="Z38" s="743">
        <v>0</v>
      </c>
      <c r="AA38" s="743">
        <v>0</v>
      </c>
      <c r="AB38" s="743">
        <v>0</v>
      </c>
      <c r="AC38" s="743">
        <v>0</v>
      </c>
      <c r="AD38" s="743">
        <v>0</v>
      </c>
      <c r="AE38" s="743">
        <v>0</v>
      </c>
      <c r="AF38" s="743">
        <v>0</v>
      </c>
    </row>
    <row r="39" spans="4:32" ht="15.6" hidden="1" outlineLevel="1" x14ac:dyDescent="0.25">
      <c r="E39" t="s">
        <v>348</v>
      </c>
      <c r="F39" s="743"/>
      <c r="G39" s="743"/>
      <c r="H39" s="743"/>
      <c r="I39" s="743"/>
      <c r="J39" s="743"/>
      <c r="L39" s="743"/>
      <c r="M39" s="743"/>
      <c r="N39" s="733"/>
      <c r="O39" s="743"/>
      <c r="P39" s="743"/>
      <c r="Q39" s="743"/>
      <c r="R39" s="743"/>
      <c r="S39" s="743">
        <v>17.378661999999998</v>
      </c>
      <c r="T39" s="743">
        <v>4.4598100000000001</v>
      </c>
      <c r="U39" s="743">
        <v>1.5074050000000001</v>
      </c>
      <c r="V39" s="743">
        <v>0</v>
      </c>
      <c r="W39" s="743">
        <v>0</v>
      </c>
      <c r="X39" s="743">
        <v>0</v>
      </c>
      <c r="Y39" s="743">
        <v>0</v>
      </c>
      <c r="Z39" s="743">
        <v>0</v>
      </c>
      <c r="AA39" s="743">
        <v>0</v>
      </c>
      <c r="AB39" s="743">
        <v>0</v>
      </c>
      <c r="AC39" s="743">
        <v>0</v>
      </c>
      <c r="AD39" s="743">
        <v>0</v>
      </c>
      <c r="AE39" s="743">
        <v>0</v>
      </c>
      <c r="AF39" s="743">
        <v>0</v>
      </c>
    </row>
    <row r="40" spans="4:32" ht="15.6" collapsed="1" x14ac:dyDescent="0.25">
      <c r="E40" t="s">
        <v>860</v>
      </c>
      <c r="F40" s="743"/>
      <c r="G40" s="743"/>
      <c r="H40" s="743"/>
      <c r="I40" s="743"/>
      <c r="J40" s="743"/>
      <c r="L40" s="743"/>
      <c r="M40" s="743"/>
      <c r="N40" s="733"/>
      <c r="O40" s="743"/>
      <c r="P40" s="743"/>
      <c r="Q40" s="743"/>
      <c r="R40" s="743"/>
      <c r="S40" s="743">
        <v>0</v>
      </c>
      <c r="T40" s="743">
        <v>0</v>
      </c>
      <c r="U40" s="743">
        <v>0</v>
      </c>
      <c r="V40" s="743">
        <v>0</v>
      </c>
      <c r="W40" s="743">
        <v>0</v>
      </c>
      <c r="X40" s="743">
        <v>0</v>
      </c>
      <c r="Y40" s="743">
        <v>0</v>
      </c>
      <c r="Z40" s="743">
        <v>0</v>
      </c>
      <c r="AA40" s="743">
        <v>0</v>
      </c>
      <c r="AB40" s="743">
        <v>0</v>
      </c>
      <c r="AC40" s="743">
        <v>0</v>
      </c>
      <c r="AD40" s="743">
        <v>0</v>
      </c>
      <c r="AE40" s="743">
        <v>0</v>
      </c>
      <c r="AF40" s="743">
        <v>0</v>
      </c>
    </row>
    <row r="41" spans="4:32" ht="15.6" x14ac:dyDescent="0.25">
      <c r="E41" s="716" t="s">
        <v>38</v>
      </c>
      <c r="F41" s="742"/>
      <c r="G41" s="742"/>
      <c r="H41" s="742"/>
      <c r="I41" s="742"/>
      <c r="J41" s="742"/>
      <c r="L41" s="742"/>
      <c r="M41" s="742"/>
      <c r="N41" s="733"/>
      <c r="O41" s="742"/>
      <c r="P41" s="742"/>
      <c r="Q41" s="742"/>
      <c r="R41" s="742"/>
      <c r="S41" s="742">
        <v>200</v>
      </c>
      <c r="T41" s="742">
        <v>200</v>
      </c>
      <c r="U41" s="742">
        <v>200</v>
      </c>
      <c r="V41" s="742">
        <v>200</v>
      </c>
      <c r="W41" s="742">
        <v>200</v>
      </c>
      <c r="X41" s="742">
        <v>205.40000000000003</v>
      </c>
      <c r="Y41" s="742">
        <v>210.94579999999999</v>
      </c>
      <c r="Z41" s="742">
        <v>216.641336</v>
      </c>
      <c r="AA41" s="742">
        <v>0</v>
      </c>
      <c r="AB41" s="742">
        <v>0</v>
      </c>
      <c r="AC41" s="742">
        <v>0</v>
      </c>
      <c r="AD41" s="742">
        <v>0</v>
      </c>
      <c r="AE41" s="742">
        <v>0</v>
      </c>
      <c r="AF41" s="742">
        <v>0</v>
      </c>
    </row>
    <row r="42" spans="4:32" ht="15.6" x14ac:dyDescent="0.25">
      <c r="E42" s="716"/>
      <c r="F42" s="742"/>
      <c r="G42" s="742"/>
      <c r="H42" s="737"/>
      <c r="I42" s="737"/>
      <c r="J42" s="737"/>
      <c r="L42" s="737"/>
      <c r="M42" s="737"/>
      <c r="N42" s="733"/>
      <c r="O42" s="737"/>
      <c r="P42" s="737"/>
      <c r="Q42" s="737"/>
      <c r="R42" s="737"/>
      <c r="S42" s="737"/>
      <c r="T42" s="737"/>
      <c r="U42" s="737"/>
      <c r="V42" s="737"/>
      <c r="W42" s="737"/>
      <c r="X42" s="737"/>
      <c r="Y42" s="737"/>
      <c r="Z42" s="737"/>
      <c r="AA42" s="737"/>
      <c r="AB42" s="737"/>
      <c r="AC42" s="737"/>
      <c r="AD42" s="737"/>
      <c r="AE42" s="737"/>
      <c r="AF42" s="737"/>
    </row>
    <row r="43" spans="4:32" ht="15.6" x14ac:dyDescent="0.25">
      <c r="D43" s="716" t="s">
        <v>342</v>
      </c>
      <c r="F43" s="742"/>
      <c r="G43" s="742"/>
      <c r="H43" s="737"/>
      <c r="I43" s="737"/>
      <c r="J43" s="737"/>
      <c r="L43" s="737"/>
      <c r="M43" s="737"/>
      <c r="N43" s="733"/>
      <c r="O43" s="737"/>
      <c r="P43" s="737"/>
      <c r="Q43" s="737"/>
      <c r="R43" s="737"/>
      <c r="S43" s="737"/>
      <c r="T43" s="737"/>
      <c r="U43" s="737"/>
      <c r="V43" s="737"/>
      <c r="W43" s="737"/>
      <c r="X43" s="737"/>
      <c r="Y43" s="737"/>
      <c r="Z43" s="737"/>
      <c r="AA43" s="737"/>
      <c r="AB43" s="737"/>
      <c r="AC43" s="737"/>
      <c r="AD43" s="737"/>
      <c r="AE43" s="737"/>
      <c r="AF43" s="737"/>
    </row>
    <row r="44" spans="4:32" ht="15.6" x14ac:dyDescent="0.25">
      <c r="E44" s="743" t="s">
        <v>687</v>
      </c>
      <c r="F44" s="743"/>
      <c r="G44" s="743"/>
      <c r="H44" s="743"/>
      <c r="I44" s="743"/>
      <c r="J44" s="743"/>
      <c r="L44" s="743"/>
      <c r="M44" s="743"/>
      <c r="N44" s="733"/>
      <c r="O44" s="743"/>
      <c r="P44" s="743"/>
      <c r="Q44" s="743"/>
      <c r="R44" s="743"/>
      <c r="S44" s="743">
        <v>115.45635</v>
      </c>
      <c r="T44" s="743">
        <v>158.612978</v>
      </c>
      <c r="U44" s="743">
        <v>175.501981</v>
      </c>
      <c r="V44" s="743">
        <v>181.883432</v>
      </c>
      <c r="W44" s="743">
        <v>191.58851799999999</v>
      </c>
      <c r="X44" s="743">
        <v>196.741882</v>
      </c>
      <c r="Y44" s="743">
        <v>202.77085199999999</v>
      </c>
      <c r="Z44" s="743">
        <v>216.641336</v>
      </c>
      <c r="AA44" s="743">
        <v>0</v>
      </c>
      <c r="AB44" s="743">
        <v>0</v>
      </c>
      <c r="AC44" s="743">
        <v>0</v>
      </c>
      <c r="AD44" s="743">
        <v>0</v>
      </c>
      <c r="AE44" s="743">
        <v>0</v>
      </c>
      <c r="AF44" s="743">
        <v>0</v>
      </c>
    </row>
    <row r="45" spans="4:32" ht="15.6" x14ac:dyDescent="0.25">
      <c r="E45" s="743" t="s">
        <v>861</v>
      </c>
      <c r="F45" s="743"/>
      <c r="G45" s="743"/>
      <c r="H45" s="743"/>
      <c r="I45" s="743"/>
      <c r="J45" s="743"/>
      <c r="L45" s="743"/>
      <c r="M45" s="743"/>
      <c r="N45" s="733"/>
      <c r="O45" s="743"/>
      <c r="P45" s="743"/>
      <c r="Q45" s="743"/>
      <c r="R45" s="743"/>
      <c r="S45" s="743">
        <v>0.108486</v>
      </c>
      <c r="T45" s="743">
        <v>0</v>
      </c>
      <c r="U45" s="743">
        <v>0</v>
      </c>
      <c r="V45" s="743">
        <v>0</v>
      </c>
      <c r="W45" s="743">
        <v>0</v>
      </c>
      <c r="X45" s="743">
        <v>0</v>
      </c>
      <c r="Y45" s="743">
        <v>0</v>
      </c>
      <c r="Z45" s="743">
        <v>0</v>
      </c>
      <c r="AA45" s="743">
        <v>0</v>
      </c>
      <c r="AB45" s="743">
        <v>0</v>
      </c>
      <c r="AC45" s="743">
        <v>0</v>
      </c>
      <c r="AD45" s="743">
        <v>0</v>
      </c>
      <c r="AE45" s="743">
        <v>0</v>
      </c>
      <c r="AF45" s="743">
        <v>0</v>
      </c>
    </row>
    <row r="46" spans="4:32" ht="15.6" x14ac:dyDescent="0.25">
      <c r="E46" s="743" t="s">
        <v>348</v>
      </c>
      <c r="F46" s="743"/>
      <c r="G46" s="743"/>
      <c r="H46" s="743"/>
      <c r="I46" s="743"/>
      <c r="J46" s="743"/>
      <c r="L46" s="743"/>
      <c r="M46" s="743"/>
      <c r="N46" s="733"/>
      <c r="O46" s="743"/>
      <c r="P46" s="743"/>
      <c r="Q46" s="743"/>
      <c r="R46" s="743"/>
      <c r="S46" s="743">
        <v>15.451131999999999</v>
      </c>
      <c r="T46" s="743">
        <v>4.4422560000000004</v>
      </c>
      <c r="U46" s="743">
        <v>2.4445540000000001</v>
      </c>
      <c r="V46" s="743">
        <v>0.93963099999999999</v>
      </c>
      <c r="W46" s="743">
        <v>1.5953999999999999E-2</v>
      </c>
      <c r="X46" s="743">
        <v>0</v>
      </c>
      <c r="Y46" s="743">
        <v>0</v>
      </c>
      <c r="Z46" s="743">
        <v>0</v>
      </c>
      <c r="AA46" s="743">
        <v>0</v>
      </c>
      <c r="AB46" s="743">
        <v>0</v>
      </c>
      <c r="AC46" s="743">
        <v>0</v>
      </c>
      <c r="AD46" s="743">
        <v>0</v>
      </c>
      <c r="AE46" s="743">
        <v>0</v>
      </c>
      <c r="AF46" s="743">
        <v>0</v>
      </c>
    </row>
    <row r="47" spans="4:32" ht="15.6" x14ac:dyDescent="0.25">
      <c r="E47" s="743" t="s">
        <v>688</v>
      </c>
      <c r="F47" s="743"/>
      <c r="G47" s="743"/>
      <c r="H47" s="743"/>
      <c r="I47" s="743"/>
      <c r="J47" s="743"/>
      <c r="L47" s="743"/>
      <c r="M47" s="743"/>
      <c r="N47" s="733"/>
      <c r="O47" s="743"/>
      <c r="P47" s="743"/>
      <c r="Q47" s="743"/>
      <c r="R47" s="743"/>
      <c r="S47" s="743">
        <v>42.985157999999998</v>
      </c>
      <c r="T47" s="743">
        <v>23.827048999999999</v>
      </c>
      <c r="U47" s="743">
        <v>17.62351</v>
      </c>
      <c r="V47" s="743">
        <v>16.708389</v>
      </c>
      <c r="W47" s="743">
        <v>8.3592019999999998</v>
      </c>
      <c r="X47" s="743">
        <v>8.658118</v>
      </c>
      <c r="Y47" s="743">
        <v>8.1749480000000005</v>
      </c>
      <c r="Z47" s="743">
        <v>0</v>
      </c>
      <c r="AA47" s="743">
        <v>0</v>
      </c>
      <c r="AB47" s="743">
        <v>0</v>
      </c>
      <c r="AC47" s="743">
        <v>0</v>
      </c>
      <c r="AD47" s="743">
        <v>0</v>
      </c>
      <c r="AE47" s="743">
        <v>0</v>
      </c>
      <c r="AF47" s="743">
        <v>0</v>
      </c>
    </row>
    <row r="48" spans="4:32" ht="15.6" x14ac:dyDescent="0.25">
      <c r="E48" s="743" t="s">
        <v>347</v>
      </c>
      <c r="F48" s="743"/>
      <c r="G48" s="743"/>
      <c r="H48" s="743"/>
      <c r="I48" s="743"/>
      <c r="J48" s="743"/>
      <c r="L48" s="743"/>
      <c r="M48" s="743"/>
      <c r="N48" s="733"/>
      <c r="O48" s="743"/>
      <c r="P48" s="743"/>
      <c r="Q48" s="743"/>
      <c r="R48" s="743"/>
      <c r="S48" s="743">
        <v>8.9735669999999992</v>
      </c>
      <c r="T48" s="743">
        <v>1.067572</v>
      </c>
      <c r="U48" s="743">
        <v>0</v>
      </c>
      <c r="V48" s="743">
        <v>0</v>
      </c>
      <c r="W48" s="743">
        <v>0</v>
      </c>
      <c r="X48" s="743">
        <v>0</v>
      </c>
      <c r="Y48" s="743">
        <v>0</v>
      </c>
      <c r="Z48" s="743">
        <v>0</v>
      </c>
      <c r="AA48" s="743">
        <v>0</v>
      </c>
      <c r="AB48" s="743">
        <v>0</v>
      </c>
      <c r="AC48" s="743">
        <v>0</v>
      </c>
      <c r="AD48" s="743">
        <v>0</v>
      </c>
      <c r="AE48" s="743">
        <v>0</v>
      </c>
      <c r="AF48" s="743">
        <v>0</v>
      </c>
    </row>
    <row r="49" spans="1:32" ht="15.6" x14ac:dyDescent="0.25">
      <c r="A49" s="744"/>
      <c r="E49" s="743" t="s">
        <v>862</v>
      </c>
      <c r="F49" s="743"/>
      <c r="G49" s="743"/>
      <c r="H49" s="743"/>
      <c r="I49" s="743"/>
      <c r="J49" s="743"/>
      <c r="L49" s="743"/>
      <c r="M49" s="743"/>
      <c r="N49" s="733"/>
      <c r="O49" s="743"/>
      <c r="P49" s="743"/>
      <c r="Q49" s="743"/>
      <c r="R49" s="743"/>
      <c r="S49" s="743">
        <v>16.438395</v>
      </c>
      <c r="T49" s="743">
        <v>9.2050029999999996</v>
      </c>
      <c r="U49" s="743">
        <v>3.2132200000000002</v>
      </c>
      <c r="V49" s="743">
        <v>0.46761399999999997</v>
      </c>
      <c r="W49" s="743">
        <v>3.6325999999999997E-2</v>
      </c>
      <c r="X49" s="743">
        <v>0</v>
      </c>
      <c r="Y49" s="743">
        <v>0</v>
      </c>
      <c r="Z49" s="743">
        <v>0</v>
      </c>
      <c r="AA49" s="743">
        <v>0</v>
      </c>
      <c r="AB49" s="743">
        <v>0</v>
      </c>
      <c r="AC49" s="743">
        <v>0</v>
      </c>
      <c r="AD49" s="743">
        <v>0</v>
      </c>
      <c r="AE49" s="743">
        <v>0</v>
      </c>
      <c r="AF49" s="743">
        <v>0</v>
      </c>
    </row>
    <row r="50" spans="1:32" ht="15.6" x14ac:dyDescent="0.25">
      <c r="A50" s="744"/>
      <c r="E50" s="743" t="s">
        <v>686</v>
      </c>
      <c r="F50" s="743"/>
      <c r="G50" s="743"/>
      <c r="H50" s="743"/>
      <c r="I50" s="743"/>
      <c r="J50" s="743"/>
      <c r="L50" s="743"/>
      <c r="M50" s="743"/>
      <c r="N50" s="733"/>
      <c r="O50" s="743"/>
      <c r="P50" s="743"/>
      <c r="Q50" s="743"/>
      <c r="R50" s="743"/>
      <c r="S50" s="743">
        <v>0.58691199999999999</v>
      </c>
      <c r="T50" s="743">
        <v>2.8451420000000001</v>
      </c>
      <c r="U50" s="743">
        <v>1.2167349999999999</v>
      </c>
      <c r="V50" s="743">
        <v>9.3400000000000004E-4</v>
      </c>
      <c r="W50" s="743">
        <v>0</v>
      </c>
      <c r="X50" s="743">
        <v>0</v>
      </c>
      <c r="Y50" s="743">
        <v>0</v>
      </c>
      <c r="Z50" s="743">
        <v>0</v>
      </c>
      <c r="AA50" s="743">
        <v>0</v>
      </c>
      <c r="AB50" s="743">
        <v>0</v>
      </c>
      <c r="AC50" s="743">
        <v>0</v>
      </c>
      <c r="AD50" s="743">
        <v>0</v>
      </c>
      <c r="AE50" s="743">
        <v>0</v>
      </c>
      <c r="AF50" s="743">
        <v>0</v>
      </c>
    </row>
    <row r="51" spans="1:32" ht="15.6" x14ac:dyDescent="0.25">
      <c r="A51" s="744"/>
      <c r="E51" s="743" t="s">
        <v>689</v>
      </c>
      <c r="F51" s="743"/>
      <c r="G51" s="743"/>
      <c r="H51" s="743"/>
      <c r="I51" s="743"/>
      <c r="J51" s="743"/>
      <c r="L51" s="743"/>
      <c r="M51" s="743"/>
      <c r="N51" s="733"/>
      <c r="O51" s="743"/>
      <c r="P51" s="743"/>
      <c r="Q51" s="743"/>
      <c r="R51" s="743"/>
      <c r="S51" s="743">
        <v>0</v>
      </c>
      <c r="T51" s="743">
        <v>0</v>
      </c>
      <c r="U51" s="743">
        <v>0</v>
      </c>
      <c r="V51" s="743">
        <v>0</v>
      </c>
      <c r="W51" s="743">
        <v>0</v>
      </c>
      <c r="X51" s="743">
        <v>0</v>
      </c>
      <c r="Y51" s="743">
        <v>0</v>
      </c>
      <c r="Z51" s="743">
        <v>0</v>
      </c>
      <c r="AA51" s="743">
        <v>0</v>
      </c>
      <c r="AB51" s="743">
        <v>0</v>
      </c>
      <c r="AC51" s="743">
        <v>0</v>
      </c>
      <c r="AD51" s="743">
        <v>0</v>
      </c>
      <c r="AE51" s="743">
        <v>0</v>
      </c>
      <c r="AF51" s="743">
        <v>0</v>
      </c>
    </row>
    <row r="52" spans="1:32" ht="15.6" x14ac:dyDescent="0.25">
      <c r="A52" s="744"/>
      <c r="E52" s="743" t="s">
        <v>863</v>
      </c>
      <c r="F52" s="743"/>
      <c r="G52" s="743"/>
      <c r="H52" s="743"/>
      <c r="I52" s="743"/>
      <c r="J52" s="743"/>
      <c r="L52" s="743"/>
      <c r="M52" s="743"/>
      <c r="N52" s="733"/>
      <c r="O52" s="743"/>
      <c r="P52" s="743"/>
      <c r="Q52" s="743"/>
      <c r="R52" s="743"/>
      <c r="S52" s="743">
        <v>0</v>
      </c>
      <c r="T52" s="743">
        <v>0</v>
      </c>
      <c r="U52" s="743">
        <v>0</v>
      </c>
      <c r="V52" s="743">
        <v>0</v>
      </c>
      <c r="W52" s="743">
        <v>0</v>
      </c>
      <c r="X52" s="743">
        <v>0</v>
      </c>
      <c r="Y52" s="743">
        <v>0</v>
      </c>
      <c r="Z52" s="743">
        <v>0</v>
      </c>
      <c r="AA52" s="743">
        <v>0</v>
      </c>
      <c r="AB52" s="743">
        <v>0</v>
      </c>
      <c r="AC52" s="743">
        <v>0</v>
      </c>
      <c r="AD52" s="743">
        <v>0</v>
      </c>
      <c r="AE52" s="743">
        <v>0</v>
      </c>
      <c r="AF52" s="743">
        <v>0</v>
      </c>
    </row>
    <row r="53" spans="1:32" ht="15.6" x14ac:dyDescent="0.25">
      <c r="A53" s="744"/>
      <c r="E53" s="716" t="s">
        <v>38</v>
      </c>
      <c r="F53" s="742"/>
      <c r="G53" s="742"/>
      <c r="H53" s="742"/>
      <c r="I53" s="742"/>
      <c r="J53" s="742"/>
      <c r="L53" s="742"/>
      <c r="M53" s="742"/>
      <c r="N53" s="733"/>
      <c r="O53" s="742"/>
      <c r="P53" s="742"/>
      <c r="Q53" s="742"/>
      <c r="R53" s="742"/>
      <c r="S53" s="742">
        <v>200.00000000000003</v>
      </c>
      <c r="T53" s="742">
        <v>200</v>
      </c>
      <c r="U53" s="742">
        <v>200.00000000000003</v>
      </c>
      <c r="V53" s="742">
        <v>200</v>
      </c>
      <c r="W53" s="742">
        <v>200</v>
      </c>
      <c r="X53" s="742">
        <v>205.4</v>
      </c>
      <c r="Y53" s="742">
        <v>210.94579999999999</v>
      </c>
      <c r="Z53" s="742">
        <v>216.641336</v>
      </c>
      <c r="AA53" s="742">
        <v>0</v>
      </c>
      <c r="AB53" s="742">
        <v>0</v>
      </c>
      <c r="AC53" s="742">
        <v>0</v>
      </c>
      <c r="AD53" s="742">
        <v>0</v>
      </c>
      <c r="AE53" s="742">
        <v>0</v>
      </c>
      <c r="AF53" s="742">
        <v>0</v>
      </c>
    </row>
    <row r="54" spans="1:32" ht="15.6" x14ac:dyDescent="0.25">
      <c r="A54" s="744"/>
      <c r="H54" s="745"/>
      <c r="I54" s="745"/>
      <c r="J54" s="745"/>
      <c r="L54" s="745"/>
      <c r="M54" s="745"/>
      <c r="N54" s="733"/>
      <c r="O54" s="745"/>
      <c r="P54" s="745"/>
      <c r="Q54" s="745"/>
      <c r="R54" s="745"/>
      <c r="S54" s="745"/>
      <c r="T54" s="745"/>
      <c r="U54" s="745"/>
      <c r="V54" s="745"/>
      <c r="W54" s="745"/>
      <c r="X54" s="745"/>
      <c r="Y54" s="745"/>
      <c r="Z54" s="745"/>
      <c r="AA54" s="745"/>
      <c r="AB54" s="745"/>
      <c r="AC54" s="745"/>
      <c r="AD54" s="745"/>
      <c r="AE54" s="745"/>
      <c r="AF54" s="745"/>
    </row>
    <row r="55" spans="1:32" ht="15.6" x14ac:dyDescent="0.25">
      <c r="A55" s="744"/>
      <c r="D55" s="692" t="s">
        <v>895</v>
      </c>
      <c r="N55" s="733"/>
    </row>
    <row r="56" spans="1:32" ht="15.6" x14ac:dyDescent="0.25">
      <c r="A56" s="744"/>
      <c r="E56" s="712" t="s">
        <v>545</v>
      </c>
      <c r="N56" s="733"/>
      <c r="S56" s="745">
        <v>19.772466999999999</v>
      </c>
      <c r="T56" s="745">
        <v>32.933729999999997</v>
      </c>
      <c r="U56" s="745">
        <v>32.432628999999999</v>
      </c>
      <c r="V56" s="745">
        <v>30.396450000000002</v>
      </c>
      <c r="W56" s="745">
        <v>29.042307000000001</v>
      </c>
      <c r="X56" s="745">
        <v>41.481064000000003</v>
      </c>
      <c r="Y56" s="745">
        <v>38.559150000000002</v>
      </c>
      <c r="Z56" s="745">
        <v>1.1731999999999999E-2</v>
      </c>
      <c r="AA56" s="745">
        <v>0</v>
      </c>
      <c r="AB56" s="745">
        <v>0</v>
      </c>
      <c r="AC56" s="745">
        <v>0</v>
      </c>
      <c r="AD56" s="745">
        <v>0</v>
      </c>
      <c r="AE56" s="745">
        <v>0</v>
      </c>
      <c r="AF56" s="745">
        <v>0</v>
      </c>
    </row>
    <row r="57" spans="1:32" ht="15.6" x14ac:dyDescent="0.25">
      <c r="A57" s="744"/>
      <c r="E57" s="712" t="s">
        <v>856</v>
      </c>
      <c r="N57" s="733"/>
      <c r="S57" s="745">
        <v>70.966762000000003</v>
      </c>
      <c r="T57" s="745">
        <v>63.230961000000001</v>
      </c>
      <c r="U57" s="745">
        <v>54.238708000000003</v>
      </c>
      <c r="V57" s="745">
        <v>50.292409999999997</v>
      </c>
      <c r="W57" s="745">
        <v>37.678151999999997</v>
      </c>
      <c r="X57" s="745">
        <v>38.737689000000003</v>
      </c>
      <c r="Y57" s="745">
        <v>32.139831999999998</v>
      </c>
      <c r="Z57" s="745">
        <v>2.5986799999999999</v>
      </c>
      <c r="AA57" s="745">
        <v>0</v>
      </c>
      <c r="AB57" s="745">
        <v>0</v>
      </c>
      <c r="AC57" s="745">
        <v>0</v>
      </c>
      <c r="AD57" s="745">
        <v>0</v>
      </c>
      <c r="AE57" s="745">
        <v>0</v>
      </c>
      <c r="AF57" s="745">
        <v>0</v>
      </c>
    </row>
    <row r="58" spans="1:32" ht="15.6" x14ac:dyDescent="0.25">
      <c r="A58" s="744"/>
      <c r="E58" s="712" t="s">
        <v>440</v>
      </c>
      <c r="N58" s="733"/>
      <c r="S58" s="745">
        <v>44.367479000000003</v>
      </c>
      <c r="T58" s="745">
        <v>63.716737999999999</v>
      </c>
      <c r="U58" s="745">
        <v>53.045816000000002</v>
      </c>
      <c r="V58" s="745">
        <v>41.810231999999999</v>
      </c>
      <c r="W58" s="745">
        <v>41.088121999999998</v>
      </c>
      <c r="X58" s="745">
        <v>32.152282</v>
      </c>
      <c r="Y58" s="745">
        <v>8.4367059999999992</v>
      </c>
      <c r="Z58" s="745">
        <v>0</v>
      </c>
      <c r="AA58" s="745">
        <v>0</v>
      </c>
      <c r="AB58" s="745">
        <v>0</v>
      </c>
      <c r="AC58" s="745">
        <v>0</v>
      </c>
      <c r="AD58" s="745">
        <v>0</v>
      </c>
      <c r="AE58" s="745">
        <v>0</v>
      </c>
      <c r="AF58" s="745">
        <v>0</v>
      </c>
    </row>
    <row r="59" spans="1:32" ht="15.6" x14ac:dyDescent="0.25">
      <c r="A59" s="744"/>
      <c r="E59" s="712" t="s">
        <v>857</v>
      </c>
      <c r="N59" s="733"/>
      <c r="S59" s="745">
        <v>8.0733200000000007</v>
      </c>
      <c r="T59" s="745">
        <v>14.270871</v>
      </c>
      <c r="U59" s="745">
        <v>40.924250999999998</v>
      </c>
      <c r="V59" s="745">
        <v>64.583196999999998</v>
      </c>
      <c r="W59" s="745">
        <v>84.962083000000007</v>
      </c>
      <c r="X59" s="745">
        <v>85.532978</v>
      </c>
      <c r="Y59" s="745">
        <v>124.036912</v>
      </c>
      <c r="Z59" s="745">
        <v>214.030924</v>
      </c>
      <c r="AA59" s="745">
        <v>0</v>
      </c>
      <c r="AB59" s="745">
        <v>0</v>
      </c>
      <c r="AC59" s="745">
        <v>0</v>
      </c>
      <c r="AD59" s="745">
        <v>0</v>
      </c>
      <c r="AE59" s="745">
        <v>0</v>
      </c>
      <c r="AF59" s="745">
        <v>0</v>
      </c>
    </row>
    <row r="60" spans="1:32" ht="15.6" x14ac:dyDescent="0.25">
      <c r="A60" s="744"/>
      <c r="E60" s="712" t="s">
        <v>14</v>
      </c>
      <c r="N60" s="733"/>
      <c r="S60" s="745">
        <v>27.675689999999999</v>
      </c>
      <c r="T60" s="745">
        <v>17.778608999999999</v>
      </c>
      <c r="U60" s="745">
        <v>16.325448000000002</v>
      </c>
      <c r="V60" s="745">
        <v>11.39798</v>
      </c>
      <c r="W60" s="745">
        <v>7.229336</v>
      </c>
      <c r="X60" s="745">
        <v>7.4959870000000004</v>
      </c>
      <c r="Y60" s="745">
        <v>7.7732000000000001</v>
      </c>
      <c r="Z60" s="745">
        <v>0</v>
      </c>
      <c r="AA60" s="745">
        <v>0</v>
      </c>
      <c r="AB60" s="745">
        <v>0</v>
      </c>
      <c r="AC60" s="745">
        <v>0</v>
      </c>
      <c r="AD60" s="745">
        <v>0</v>
      </c>
      <c r="AE60" s="745">
        <v>0</v>
      </c>
      <c r="AF60" s="745">
        <v>0</v>
      </c>
    </row>
    <row r="61" spans="1:32" ht="15.6" x14ac:dyDescent="0.25">
      <c r="A61" s="744"/>
      <c r="E61" s="712" t="s">
        <v>858</v>
      </c>
      <c r="N61" s="733"/>
      <c r="S61" s="745">
        <v>2.7920530000000001</v>
      </c>
      <c r="T61" s="745">
        <v>2.541709</v>
      </c>
      <c r="U61" s="745">
        <v>1.5257430000000001</v>
      </c>
      <c r="V61" s="745">
        <v>1.5197309999999999</v>
      </c>
      <c r="W61" s="745">
        <v>0</v>
      </c>
      <c r="X61" s="745">
        <v>0</v>
      </c>
      <c r="Y61" s="745">
        <v>0</v>
      </c>
      <c r="Z61" s="745">
        <v>0</v>
      </c>
      <c r="AA61" s="745">
        <v>0</v>
      </c>
      <c r="AB61" s="745">
        <v>0</v>
      </c>
      <c r="AC61" s="745">
        <v>0</v>
      </c>
      <c r="AD61" s="745">
        <v>0</v>
      </c>
      <c r="AE61" s="745">
        <v>0</v>
      </c>
      <c r="AF61" s="745">
        <v>0</v>
      </c>
    </row>
    <row r="62" spans="1:32" ht="15.6" x14ac:dyDescent="0.25">
      <c r="A62" s="744"/>
      <c r="E62" s="712" t="s">
        <v>347</v>
      </c>
      <c r="N62" s="733"/>
      <c r="S62" s="745">
        <v>8.9735669999999992</v>
      </c>
      <c r="T62" s="745">
        <v>1.067572</v>
      </c>
      <c r="U62" s="745">
        <v>0</v>
      </c>
      <c r="V62" s="745">
        <v>0</v>
      </c>
      <c r="W62" s="745">
        <v>0</v>
      </c>
      <c r="X62" s="745">
        <v>0</v>
      </c>
      <c r="Y62" s="745">
        <v>0</v>
      </c>
      <c r="Z62" s="745">
        <v>0</v>
      </c>
      <c r="AA62" s="745">
        <v>0</v>
      </c>
      <c r="AB62" s="745">
        <v>0</v>
      </c>
      <c r="AC62" s="745">
        <v>0</v>
      </c>
      <c r="AD62" s="745">
        <v>0</v>
      </c>
      <c r="AE62" s="745">
        <v>0</v>
      </c>
      <c r="AF62" s="745">
        <v>0</v>
      </c>
    </row>
    <row r="63" spans="1:32" ht="15.6" x14ac:dyDescent="0.25">
      <c r="A63" s="744"/>
      <c r="E63" s="712" t="s">
        <v>859</v>
      </c>
      <c r="N63" s="733"/>
      <c r="S63" s="745">
        <v>0</v>
      </c>
      <c r="T63" s="745">
        <v>0</v>
      </c>
      <c r="U63" s="745">
        <v>0</v>
      </c>
      <c r="V63" s="745">
        <v>0</v>
      </c>
      <c r="W63" s="745">
        <v>0</v>
      </c>
      <c r="X63" s="745">
        <v>0</v>
      </c>
      <c r="Y63" s="745">
        <v>0</v>
      </c>
      <c r="Z63" s="745">
        <v>0</v>
      </c>
      <c r="AA63" s="745">
        <v>0</v>
      </c>
      <c r="AB63" s="745">
        <v>0</v>
      </c>
      <c r="AC63" s="745">
        <v>0</v>
      </c>
      <c r="AD63" s="745">
        <v>0</v>
      </c>
      <c r="AE63" s="745">
        <v>0</v>
      </c>
      <c r="AF63" s="745">
        <v>0</v>
      </c>
    </row>
    <row r="64" spans="1:32" ht="15.6" x14ac:dyDescent="0.25">
      <c r="A64" s="744"/>
      <c r="E64" s="712" t="s">
        <v>348</v>
      </c>
      <c r="N64" s="733"/>
      <c r="S64" s="745">
        <v>17.378661999999998</v>
      </c>
      <c r="T64" s="745">
        <v>4.4598100000000001</v>
      </c>
      <c r="U64" s="745">
        <v>1.5074050000000001</v>
      </c>
      <c r="V64" s="745">
        <v>0</v>
      </c>
      <c r="W64" s="745">
        <v>0</v>
      </c>
      <c r="X64" s="745">
        <v>0</v>
      </c>
      <c r="Y64" s="745">
        <v>0</v>
      </c>
      <c r="Z64" s="745">
        <v>0</v>
      </c>
      <c r="AA64" s="745">
        <v>0</v>
      </c>
      <c r="AB64" s="745">
        <v>0</v>
      </c>
      <c r="AC64" s="745">
        <v>0</v>
      </c>
      <c r="AD64" s="745">
        <v>0</v>
      </c>
      <c r="AE64" s="745">
        <v>0</v>
      </c>
      <c r="AF64" s="745">
        <v>0</v>
      </c>
    </row>
    <row r="65" spans="1:33" ht="15.6" x14ac:dyDescent="0.25">
      <c r="A65" s="744"/>
      <c r="E65" s="712" t="s">
        <v>860</v>
      </c>
      <c r="N65" s="733"/>
      <c r="S65" s="745">
        <v>0</v>
      </c>
      <c r="T65" s="745">
        <v>0</v>
      </c>
      <c r="U65" s="745">
        <v>0</v>
      </c>
      <c r="V65" s="745">
        <v>0</v>
      </c>
      <c r="W65" s="745">
        <v>0</v>
      </c>
      <c r="X65" s="745">
        <v>0</v>
      </c>
      <c r="Y65" s="745">
        <v>0</v>
      </c>
      <c r="Z65" s="745">
        <v>0</v>
      </c>
      <c r="AA65" s="745">
        <v>0</v>
      </c>
      <c r="AB65" s="745">
        <v>0</v>
      </c>
      <c r="AC65" s="745">
        <v>0</v>
      </c>
      <c r="AD65" s="745">
        <v>0</v>
      </c>
      <c r="AE65" s="745">
        <v>0</v>
      </c>
      <c r="AF65" s="745">
        <v>0</v>
      </c>
    </row>
    <row r="66" spans="1:33" ht="15.6" x14ac:dyDescent="0.25">
      <c r="A66" s="744"/>
      <c r="E66" s="716" t="s">
        <v>38</v>
      </c>
      <c r="N66" s="733"/>
      <c r="S66" s="746">
        <v>200</v>
      </c>
      <c r="T66" s="746">
        <v>200</v>
      </c>
      <c r="U66" s="746">
        <v>200</v>
      </c>
      <c r="V66" s="746">
        <v>200</v>
      </c>
      <c r="W66" s="746">
        <v>200</v>
      </c>
      <c r="X66" s="746">
        <v>205.40000000000003</v>
      </c>
      <c r="Y66" s="746">
        <v>210.94579999999999</v>
      </c>
      <c r="Z66" s="746">
        <v>216.641336</v>
      </c>
      <c r="AA66" s="746">
        <v>0</v>
      </c>
      <c r="AB66" s="746">
        <v>0</v>
      </c>
      <c r="AC66" s="746">
        <v>0</v>
      </c>
      <c r="AD66" s="746">
        <v>0</v>
      </c>
      <c r="AE66" s="746">
        <v>0</v>
      </c>
      <c r="AF66" s="746">
        <v>0</v>
      </c>
    </row>
    <row r="67" spans="1:33" ht="15.6" x14ac:dyDescent="0.25">
      <c r="A67" s="744"/>
      <c r="N67" s="733"/>
    </row>
    <row r="68" spans="1:33" ht="15.6" x14ac:dyDescent="0.25">
      <c r="A68" s="744"/>
      <c r="N68" s="733"/>
    </row>
    <row r="69" spans="1:33" ht="15.6" x14ac:dyDescent="0.25">
      <c r="A69" s="744"/>
      <c r="N69" s="733"/>
    </row>
    <row r="70" spans="1:33" ht="15.6" x14ac:dyDescent="0.25">
      <c r="A70" s="744"/>
      <c r="N70" s="733"/>
    </row>
    <row r="71" spans="1:33" ht="15.6" x14ac:dyDescent="0.25">
      <c r="A71" s="744"/>
      <c r="N71" s="733"/>
    </row>
    <row r="72" spans="1:33" ht="15.6" x14ac:dyDescent="0.25">
      <c r="A72" s="744"/>
      <c r="N72" s="733"/>
    </row>
    <row r="73" spans="1:33" ht="15.6" x14ac:dyDescent="0.25">
      <c r="A73" s="744"/>
      <c r="N73" s="733"/>
      <c r="AG73" s="712"/>
    </row>
    <row r="74" spans="1:33" ht="15.6" x14ac:dyDescent="0.25">
      <c r="A74" s="744"/>
      <c r="N74" s="733"/>
      <c r="AG74" s="712"/>
    </row>
    <row r="75" spans="1:33" ht="15.6" x14ac:dyDescent="0.25">
      <c r="A75" s="744"/>
      <c r="D75" s="712" t="s">
        <v>352</v>
      </c>
      <c r="N75" s="733"/>
      <c r="AG75" s="712"/>
    </row>
    <row r="76" spans="1:33" ht="15.6" x14ac:dyDescent="0.25">
      <c r="A76" s="744"/>
      <c r="B76" s="725">
        <v>0</v>
      </c>
      <c r="E76" s="712" t="s">
        <v>338</v>
      </c>
      <c r="G76" s="747"/>
      <c r="L76" s="745"/>
      <c r="M76" s="745"/>
      <c r="N76" s="733"/>
      <c r="O76" s="745"/>
      <c r="P76" s="745"/>
      <c r="Q76" s="745"/>
      <c r="R76" s="745"/>
      <c r="S76" s="745">
        <v>0</v>
      </c>
      <c r="T76" s="745">
        <v>0</v>
      </c>
      <c r="U76" s="745">
        <v>0</v>
      </c>
      <c r="V76" s="745">
        <v>0</v>
      </c>
      <c r="W76" s="745">
        <v>0</v>
      </c>
      <c r="X76" s="745">
        <v>0</v>
      </c>
      <c r="Y76" s="745">
        <v>0</v>
      </c>
      <c r="Z76" s="745">
        <v>0</v>
      </c>
      <c r="AG76" s="712"/>
    </row>
    <row r="77" spans="1:33" ht="15.6" x14ac:dyDescent="0.25">
      <c r="A77" s="744"/>
      <c r="B77" s="725">
        <v>0</v>
      </c>
      <c r="E77" s="712" t="s">
        <v>680</v>
      </c>
      <c r="L77" s="745"/>
      <c r="M77" s="745"/>
      <c r="N77" s="733"/>
      <c r="O77" s="745"/>
      <c r="P77" s="745"/>
      <c r="Q77" s="745"/>
      <c r="R77" s="745"/>
      <c r="S77" s="745">
        <v>0</v>
      </c>
      <c r="T77" s="745">
        <v>0</v>
      </c>
      <c r="U77" s="745">
        <v>0</v>
      </c>
      <c r="V77" s="745">
        <v>0</v>
      </c>
      <c r="W77" s="745">
        <v>0</v>
      </c>
      <c r="X77" s="745">
        <v>0</v>
      </c>
      <c r="Y77" s="745">
        <v>0</v>
      </c>
      <c r="Z77" s="745">
        <v>0</v>
      </c>
      <c r="AG77" s="712"/>
    </row>
    <row r="78" spans="1:33" ht="15.6" x14ac:dyDescent="0.25">
      <c r="A78" s="744"/>
      <c r="B78" s="725">
        <v>0</v>
      </c>
      <c r="E78" s="712" t="s">
        <v>682</v>
      </c>
      <c r="L78" s="745"/>
      <c r="M78" s="745"/>
      <c r="N78" s="733"/>
      <c r="O78" s="745"/>
      <c r="P78" s="745"/>
      <c r="Q78" s="745"/>
      <c r="R78" s="745"/>
      <c r="S78" s="745">
        <v>0</v>
      </c>
      <c r="T78" s="745">
        <v>0</v>
      </c>
      <c r="U78" s="745">
        <v>0</v>
      </c>
      <c r="V78" s="745">
        <v>0</v>
      </c>
      <c r="W78" s="745">
        <v>0</v>
      </c>
      <c r="X78" s="745">
        <v>0</v>
      </c>
      <c r="Y78" s="745">
        <v>0</v>
      </c>
      <c r="Z78" s="745">
        <v>0</v>
      </c>
      <c r="AG78" s="712"/>
    </row>
    <row r="79" spans="1:33" ht="15.6" x14ac:dyDescent="0.25">
      <c r="A79" s="744"/>
      <c r="B79" s="725">
        <v>0</v>
      </c>
      <c r="E79" s="712" t="s">
        <v>690</v>
      </c>
      <c r="L79" s="748"/>
      <c r="M79" s="748"/>
      <c r="N79" s="733"/>
      <c r="O79" s="748"/>
      <c r="P79" s="748"/>
      <c r="Q79" s="748"/>
      <c r="R79" s="748"/>
      <c r="S79" s="748">
        <v>0</v>
      </c>
      <c r="T79" s="748">
        <v>0</v>
      </c>
      <c r="U79" s="748">
        <v>0</v>
      </c>
      <c r="V79" s="748">
        <v>0</v>
      </c>
      <c r="W79" s="748">
        <v>0</v>
      </c>
      <c r="X79" s="748">
        <v>0</v>
      </c>
      <c r="Y79" s="748">
        <v>0</v>
      </c>
      <c r="Z79" s="748">
        <v>0</v>
      </c>
      <c r="AG79" s="712"/>
    </row>
    <row r="80" spans="1:33" ht="15.6" x14ac:dyDescent="0.25">
      <c r="A80" s="744"/>
      <c r="B80" s="725">
        <v>0</v>
      </c>
      <c r="E80" s="712" t="s">
        <v>342</v>
      </c>
      <c r="L80" s="745"/>
      <c r="M80" s="745"/>
      <c r="N80" s="733"/>
      <c r="O80" s="745"/>
      <c r="P80" s="745"/>
      <c r="Q80" s="745"/>
      <c r="R80" s="745"/>
      <c r="S80" s="745">
        <v>0</v>
      </c>
      <c r="T80" s="745">
        <v>0</v>
      </c>
      <c r="U80" s="745">
        <v>0</v>
      </c>
      <c r="V80" s="745">
        <v>0</v>
      </c>
      <c r="W80" s="745">
        <v>0</v>
      </c>
      <c r="X80" s="745">
        <v>0</v>
      </c>
      <c r="Y80" s="745">
        <v>0</v>
      </c>
      <c r="Z80" s="745">
        <v>0</v>
      </c>
      <c r="AG80" s="712"/>
    </row>
    <row r="81" spans="1:33" ht="15.6" x14ac:dyDescent="0.25">
      <c r="A81" s="744"/>
      <c r="B81" s="725">
        <v>0</v>
      </c>
      <c r="E81" s="712" t="s">
        <v>895</v>
      </c>
      <c r="N81" s="733"/>
      <c r="S81" s="712">
        <v>0</v>
      </c>
      <c r="T81" s="712">
        <v>0</v>
      </c>
      <c r="U81" s="712">
        <v>0</v>
      </c>
      <c r="V81" s="712">
        <v>0</v>
      </c>
      <c r="W81" s="712">
        <v>0</v>
      </c>
      <c r="X81" s="712">
        <v>0</v>
      </c>
      <c r="Y81" s="712">
        <v>0</v>
      </c>
      <c r="Z81" s="712">
        <v>0</v>
      </c>
      <c r="AG81" s="712"/>
    </row>
    <row r="82" spans="1:33" ht="15.6" x14ac:dyDescent="0.25">
      <c r="A82" s="744"/>
      <c r="N82" s="733"/>
      <c r="AG82" s="712"/>
    </row>
    <row r="83" spans="1:33" ht="15.6" x14ac:dyDescent="0.25">
      <c r="A83" s="744"/>
      <c r="B83" s="744"/>
      <c r="C83" s="712"/>
      <c r="E83" s="712" t="s">
        <v>691</v>
      </c>
      <c r="N83" s="733"/>
      <c r="S83" s="712">
        <v>200</v>
      </c>
      <c r="T83" s="712">
        <v>200</v>
      </c>
      <c r="U83" s="712">
        <v>200</v>
      </c>
      <c r="V83" s="712">
        <v>200</v>
      </c>
      <c r="W83" s="712">
        <v>200</v>
      </c>
      <c r="X83" s="712">
        <v>205.4</v>
      </c>
      <c r="Y83" s="712">
        <v>210.94579999999999</v>
      </c>
      <c r="Z83" s="712">
        <v>216.641336</v>
      </c>
      <c r="AG83" s="712"/>
    </row>
    <row r="84" spans="1:33" ht="15.6" x14ac:dyDescent="0.25">
      <c r="A84" s="744"/>
      <c r="B84" s="744"/>
      <c r="C84" s="712"/>
      <c r="N84" s="733"/>
      <c r="AG84" s="712"/>
    </row>
    <row r="85" spans="1:33" ht="15.6" x14ac:dyDescent="0.25">
      <c r="A85" s="744"/>
      <c r="B85" s="744"/>
      <c r="C85" s="712"/>
      <c r="N85" s="733"/>
      <c r="AG85" s="712"/>
    </row>
    <row r="86" spans="1:33" ht="15.6" x14ac:dyDescent="0.25">
      <c r="A86" s="744"/>
      <c r="B86" s="744"/>
      <c r="C86" s="712"/>
      <c r="N86" s="733"/>
      <c r="AG86" s="712"/>
    </row>
    <row r="87" spans="1:33" ht="15.6" x14ac:dyDescent="0.25">
      <c r="A87" s="744"/>
      <c r="B87" s="744"/>
      <c r="C87" s="712"/>
      <c r="N87" s="733"/>
      <c r="AG87" s="712"/>
    </row>
    <row r="88" spans="1:33" ht="15.6" x14ac:dyDescent="0.25">
      <c r="A88" s="744"/>
      <c r="B88" s="744"/>
      <c r="C88" s="712"/>
      <c r="N88" s="733"/>
      <c r="AG88" s="712"/>
    </row>
    <row r="89" spans="1:33" ht="15.6" x14ac:dyDescent="0.25">
      <c r="A89" s="744"/>
      <c r="B89" s="744"/>
      <c r="C89" s="712"/>
      <c r="N89" s="733"/>
      <c r="AG89" s="712"/>
    </row>
    <row r="90" spans="1:33" ht="15.6" x14ac:dyDescent="0.25">
      <c r="A90" s="744"/>
      <c r="B90" s="744"/>
      <c r="C90" s="712"/>
      <c r="N90" s="733"/>
      <c r="AG90" s="712"/>
    </row>
    <row r="91" spans="1:33" ht="15.6" x14ac:dyDescent="0.25">
      <c r="A91" s="744"/>
      <c r="B91" s="744"/>
      <c r="C91" s="712"/>
      <c r="N91" s="733"/>
      <c r="AG91" s="712"/>
    </row>
    <row r="92" spans="1:33" ht="15.6" x14ac:dyDescent="0.25">
      <c r="A92" s="744"/>
      <c r="B92" s="744"/>
      <c r="C92" s="712"/>
      <c r="N92" s="733"/>
      <c r="AG92" s="712"/>
    </row>
    <row r="93" spans="1:33" ht="15.6" x14ac:dyDescent="0.25">
      <c r="A93" s="744"/>
      <c r="B93" s="744"/>
      <c r="C93" s="712"/>
      <c r="N93" s="733"/>
      <c r="AG93" s="712"/>
    </row>
    <row r="94" spans="1:33" ht="15.6" x14ac:dyDescent="0.25">
      <c r="A94" s="744"/>
      <c r="B94" s="744"/>
      <c r="C94" s="712"/>
      <c r="N94" s="733"/>
      <c r="AG94" s="712"/>
    </row>
    <row r="95" spans="1:33" x14ac:dyDescent="0.25">
      <c r="A95" s="744"/>
      <c r="B95" s="744"/>
      <c r="C95" s="712"/>
      <c r="AG95" s="712"/>
    </row>
    <row r="96" spans="1:33" x14ac:dyDescent="0.25">
      <c r="A96" s="744"/>
      <c r="B96" s="744"/>
      <c r="C96" s="712"/>
      <c r="AG96" s="712"/>
    </row>
    <row r="97" spans="1:33" x14ac:dyDescent="0.25">
      <c r="A97" s="744"/>
      <c r="B97" s="744"/>
      <c r="C97" s="712"/>
      <c r="AG97" s="712"/>
    </row>
    <row r="98" spans="1:33" x14ac:dyDescent="0.25">
      <c r="A98" s="744"/>
      <c r="B98" s="744"/>
      <c r="C98" s="712"/>
      <c r="AG98" s="712"/>
    </row>
    <row r="99" spans="1:33" x14ac:dyDescent="0.25">
      <c r="A99" s="744"/>
      <c r="B99" s="744"/>
      <c r="C99" s="712"/>
      <c r="AG99" s="712"/>
    </row>
    <row r="100" spans="1:33" x14ac:dyDescent="0.25">
      <c r="A100" s="744"/>
      <c r="B100" s="744"/>
      <c r="C100" s="712"/>
      <c r="AG100" s="712"/>
    </row>
    <row r="101" spans="1:33" x14ac:dyDescent="0.25">
      <c r="A101" s="744"/>
      <c r="B101" s="744"/>
      <c r="C101" s="712"/>
      <c r="AG101" s="712"/>
    </row>
    <row r="102" spans="1:33" x14ac:dyDescent="0.25">
      <c r="A102" s="744"/>
      <c r="B102" s="744"/>
      <c r="C102" s="712"/>
      <c r="AG102" s="712"/>
    </row>
    <row r="103" spans="1:33" x14ac:dyDescent="0.25">
      <c r="A103" s="744"/>
      <c r="B103" s="744"/>
      <c r="C103" s="712"/>
      <c r="AG103" s="712"/>
    </row>
    <row r="104" spans="1:33" x14ac:dyDescent="0.25">
      <c r="A104" s="744"/>
      <c r="B104" s="744"/>
      <c r="C104" s="712"/>
      <c r="AG104" s="712"/>
    </row>
    <row r="105" spans="1:33" x14ac:dyDescent="0.25">
      <c r="A105" s="744"/>
      <c r="B105" s="744"/>
      <c r="C105" s="712"/>
      <c r="AG105" s="712"/>
    </row>
    <row r="232" spans="1:33" x14ac:dyDescent="0.25">
      <c r="A232" s="712"/>
      <c r="B232" s="712"/>
      <c r="C232" s="712"/>
      <c r="AG232" s="712"/>
    </row>
    <row r="233" spans="1:33" x14ac:dyDescent="0.25">
      <c r="A233" s="712"/>
      <c r="B233" s="712"/>
      <c r="C233" s="712"/>
      <c r="AG233" s="712"/>
    </row>
    <row r="234" spans="1:33" x14ac:dyDescent="0.25">
      <c r="A234" s="712"/>
      <c r="B234" s="712"/>
      <c r="C234" s="712"/>
      <c r="AG234" s="712"/>
    </row>
    <row r="235" spans="1:33" x14ac:dyDescent="0.25">
      <c r="A235" s="712"/>
      <c r="B235" s="712"/>
      <c r="C235" s="712"/>
      <c r="AG235" s="712"/>
    </row>
    <row r="236" spans="1:33" x14ac:dyDescent="0.25">
      <c r="A236" s="712"/>
      <c r="B236" s="712"/>
      <c r="C236" s="712"/>
      <c r="AG236" s="712"/>
    </row>
    <row r="237" spans="1:33" x14ac:dyDescent="0.25">
      <c r="A237" s="712"/>
      <c r="B237" s="712"/>
      <c r="C237" s="712"/>
      <c r="AG237" s="712"/>
    </row>
    <row r="238" spans="1:33" x14ac:dyDescent="0.25">
      <c r="A238" s="712"/>
      <c r="B238" s="712"/>
      <c r="C238" s="712"/>
      <c r="AG238" s="712"/>
    </row>
    <row r="247" spans="1:33" x14ac:dyDescent="0.25">
      <c r="A247" s="749"/>
      <c r="B247" s="749"/>
      <c r="C247" s="712"/>
      <c r="AG247" s="712"/>
    </row>
    <row r="248" spans="1:33" x14ac:dyDescent="0.25">
      <c r="A248" s="749"/>
      <c r="B248" s="749"/>
      <c r="C248" s="712"/>
      <c r="AG248" s="712"/>
    </row>
    <row r="249" spans="1:33" x14ac:dyDescent="0.25">
      <c r="A249" s="749"/>
      <c r="B249" s="749"/>
      <c r="C249" s="712"/>
      <c r="AG249" s="712"/>
    </row>
    <row r="250" spans="1:33" x14ac:dyDescent="0.25">
      <c r="A250" s="749"/>
      <c r="B250" s="749"/>
      <c r="C250" s="712"/>
      <c r="AG250" s="712"/>
    </row>
    <row r="251" spans="1:33" x14ac:dyDescent="0.25">
      <c r="A251" s="749"/>
      <c r="C251" s="712"/>
      <c r="AG251" s="712"/>
    </row>
    <row r="252" spans="1:33" x14ac:dyDescent="0.25">
      <c r="A252" s="749"/>
      <c r="B252" s="749"/>
      <c r="C252" s="712"/>
      <c r="AG252" s="712"/>
    </row>
    <row r="253" spans="1:33" x14ac:dyDescent="0.25">
      <c r="A253" s="749"/>
      <c r="B253" s="749"/>
      <c r="C253" s="712"/>
      <c r="AG253" s="712"/>
    </row>
    <row r="269" spans="1:33" x14ac:dyDescent="0.25">
      <c r="A269" s="749"/>
      <c r="B269" s="749"/>
      <c r="C269" s="712"/>
      <c r="AG269" s="712"/>
    </row>
    <row r="270" spans="1:33" x14ac:dyDescent="0.25">
      <c r="A270" s="749"/>
      <c r="B270" s="749"/>
      <c r="C270" s="712"/>
      <c r="AG270" s="712"/>
    </row>
    <row r="271" spans="1:33" x14ac:dyDescent="0.25">
      <c r="A271" s="749"/>
      <c r="B271" s="749"/>
      <c r="C271" s="712"/>
      <c r="AG271" s="712"/>
    </row>
    <row r="272" spans="1:33" x14ac:dyDescent="0.25">
      <c r="A272" s="749"/>
      <c r="B272" s="749"/>
      <c r="C272" s="712"/>
      <c r="AG272" s="712"/>
    </row>
  </sheetData>
  <conditionalFormatting sqref="B7:B14">
    <cfRule type="cellIs" dxfId="12" priority="1" stopIfTrue="1" operator="notEqual">
      <formula>0</formula>
    </cfRule>
  </conditionalFormatting>
  <conditionalFormatting sqref="B318 B280 A6:B273">
    <cfRule type="cellIs" dxfId="11" priority="2" stopIfTrue="1" operator="greaterThan">
      <formula>0</formula>
    </cfRule>
  </conditionalFormatting>
  <printOptions horizontalCentered="1" gridLines="1"/>
  <pageMargins left="0.2" right="0.2" top="1.1100000000000001" bottom="0.5" header="0.2" footer="0.2"/>
  <pageSetup paperSize="17" scale="80" orientation="landscape" r:id="rId1"/>
  <headerFooter alignWithMargins="0">
    <oddFooter>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>
    <pageSetUpPr fitToPage="1"/>
  </sheetPr>
  <dimension ref="A1:AW300"/>
  <sheetViews>
    <sheetView workbookViewId="0">
      <selection sqref="A1:XFD1048576"/>
    </sheetView>
  </sheetViews>
  <sheetFormatPr defaultColWidth="8.90625" defaultRowHeight="15" x14ac:dyDescent="0.25"/>
  <cols>
    <col min="1" max="1" width="7.90625" style="914" customWidth="1"/>
    <col min="2" max="2" width="11.54296875" style="914" customWidth="1"/>
    <col min="3" max="3" width="6.36328125" style="787" customWidth="1"/>
    <col min="4" max="4" width="9.81640625" style="788" customWidth="1"/>
    <col min="5" max="5" width="1.08984375" style="713" customWidth="1"/>
    <col min="6" max="6" width="1.90625" style="713" customWidth="1"/>
    <col min="7" max="7" width="34.1796875" style="754" customWidth="1"/>
    <col min="8" max="8" width="1.08984375" style="754" customWidth="1"/>
    <col min="9" max="9" width="12.08984375" style="713" customWidth="1"/>
    <col min="10" max="10" width="1.08984375" style="713" customWidth="1"/>
    <col min="11" max="11" width="11.90625" style="713" customWidth="1"/>
    <col min="12" max="12" width="8.81640625" style="713" bestFit="1" customWidth="1"/>
    <col min="13" max="13" width="8.08984375" style="713" bestFit="1" customWidth="1"/>
    <col min="14" max="15" width="7.36328125" style="713" bestFit="1" customWidth="1"/>
    <col min="16" max="16" width="11.36328125" style="713" bestFit="1" customWidth="1"/>
    <col min="17" max="17" width="20.36328125" style="713" bestFit="1" customWidth="1"/>
    <col min="18" max="18" width="1.08984375" style="713" customWidth="1"/>
    <col min="19" max="19" width="14.90625" style="713" bestFit="1" customWidth="1"/>
    <col min="20" max="20" width="9" style="713" bestFit="1" customWidth="1"/>
    <col min="21" max="21" width="8.36328125" style="713" bestFit="1" customWidth="1"/>
    <col min="22" max="22" width="10.90625" style="713" bestFit="1" customWidth="1"/>
    <col min="23" max="23" width="1.08984375" style="713" customWidth="1"/>
    <col min="24" max="24" width="12.1796875" style="713" bestFit="1" customWidth="1"/>
    <col min="25" max="25" width="11.36328125" style="713" bestFit="1" customWidth="1"/>
    <col min="26" max="26" width="15.36328125" style="713" customWidth="1"/>
    <col min="27" max="28" width="11" style="713" bestFit="1" customWidth="1"/>
    <col min="29" max="29" width="1" style="713" customWidth="1"/>
    <col min="30" max="30" width="8.08984375" style="713" bestFit="1" customWidth="1"/>
    <col min="31" max="31" width="10.6328125" style="713" bestFit="1" customWidth="1"/>
    <col min="32" max="32" width="1" style="713" customWidth="1"/>
    <col min="33" max="35" width="9.1796875" style="713" customWidth="1"/>
    <col min="36" max="16384" width="8.90625" style="713"/>
  </cols>
  <sheetData>
    <row r="1" spans="1:49" ht="33" thickBot="1" x14ac:dyDescent="0.3">
      <c r="A1" s="911" t="s">
        <v>0</v>
      </c>
      <c r="B1" s="912" t="s">
        <v>1</v>
      </c>
      <c r="C1" s="913"/>
      <c r="E1" s="753" t="s">
        <v>625</v>
      </c>
    </row>
    <row r="3" spans="1:49" x14ac:dyDescent="0.25">
      <c r="A3" s="914" t="s">
        <v>2</v>
      </c>
    </row>
    <row r="4" spans="1:49" ht="15.6" x14ac:dyDescent="0.25">
      <c r="A4" s="915">
        <v>0</v>
      </c>
      <c r="B4" s="916" t="s">
        <v>626</v>
      </c>
    </row>
    <row r="5" spans="1:49" s="754" customFormat="1" ht="15.6" x14ac:dyDescent="0.25">
      <c r="A5" s="917"/>
      <c r="B5" s="917"/>
      <c r="C5" s="787"/>
      <c r="D5" s="796"/>
      <c r="AA5" s="913"/>
      <c r="AB5" s="913"/>
    </row>
    <row r="6" spans="1:49" s="920" customFormat="1" ht="15.6" x14ac:dyDescent="0.25">
      <c r="A6" s="918" t="s">
        <v>4</v>
      </c>
      <c r="B6" s="919"/>
      <c r="C6" s="787"/>
      <c r="D6" s="796"/>
      <c r="E6" s="754"/>
      <c r="F6" s="754"/>
      <c r="G6" s="754"/>
      <c r="H6" s="754"/>
      <c r="I6" s="754"/>
      <c r="J6" s="754"/>
      <c r="K6" s="754"/>
      <c r="L6" s="754"/>
      <c r="M6" s="754"/>
      <c r="N6" s="754"/>
      <c r="O6" s="754"/>
      <c r="P6" s="754"/>
      <c r="Q6" s="754"/>
      <c r="R6" s="754"/>
      <c r="S6" s="754"/>
      <c r="T6" s="754"/>
      <c r="X6" s="754"/>
      <c r="AA6" s="913"/>
      <c r="AB6" s="913"/>
    </row>
    <row r="7" spans="1:49" s="923" customFormat="1" ht="15.6" x14ac:dyDescent="0.25">
      <c r="A7" s="921"/>
      <c r="B7" s="921"/>
      <c r="C7" s="922"/>
      <c r="D7" s="795"/>
      <c r="I7" s="924" t="s">
        <v>214</v>
      </c>
      <c r="K7" s="924" t="s">
        <v>692</v>
      </c>
      <c r="L7" s="924"/>
      <c r="M7" s="924"/>
      <c r="N7" s="924"/>
      <c r="O7" s="924"/>
      <c r="P7" s="924"/>
      <c r="Q7" s="924"/>
      <c r="R7" s="924"/>
      <c r="S7" s="924" t="s">
        <v>169</v>
      </c>
      <c r="T7" s="924"/>
      <c r="U7" s="924"/>
      <c r="V7" s="924"/>
      <c r="W7" s="924"/>
      <c r="X7" s="924" t="s">
        <v>160</v>
      </c>
      <c r="Y7" s="924"/>
      <c r="Z7" s="924"/>
      <c r="AA7" s="924"/>
      <c r="AB7" s="924"/>
      <c r="AC7" s="924"/>
      <c r="AD7" s="924" t="s">
        <v>171</v>
      </c>
      <c r="AE7" s="924"/>
      <c r="AG7" s="764" t="s">
        <v>693</v>
      </c>
      <c r="AI7" s="754"/>
    </row>
    <row r="8" spans="1:49" s="754" customFormat="1" ht="15.6" x14ac:dyDescent="0.25">
      <c r="A8" s="914"/>
      <c r="B8" s="914"/>
      <c r="C8" s="787"/>
      <c r="D8" s="796"/>
      <c r="E8" s="765" t="s">
        <v>694</v>
      </c>
      <c r="F8" s="765"/>
      <c r="G8" s="765"/>
      <c r="I8" s="925"/>
      <c r="K8" s="925" t="s">
        <v>695</v>
      </c>
      <c r="L8" s="925" t="s">
        <v>696</v>
      </c>
      <c r="M8" s="925" t="s">
        <v>697</v>
      </c>
      <c r="N8" s="925" t="s">
        <v>699</v>
      </c>
      <c r="O8" s="925" t="s">
        <v>700</v>
      </c>
      <c r="P8" s="925" t="s">
        <v>701</v>
      </c>
      <c r="Q8" s="925" t="s">
        <v>702</v>
      </c>
      <c r="R8" s="926"/>
      <c r="S8" s="925" t="s">
        <v>703</v>
      </c>
      <c r="T8" s="925" t="s">
        <v>704</v>
      </c>
      <c r="U8" s="925" t="s">
        <v>705</v>
      </c>
      <c r="V8" s="925" t="s">
        <v>706</v>
      </c>
      <c r="W8" s="926"/>
      <c r="X8" s="925" t="s">
        <v>698</v>
      </c>
      <c r="Y8" s="925" t="s">
        <v>707</v>
      </c>
      <c r="Z8" s="925" t="s">
        <v>708</v>
      </c>
      <c r="AA8" s="925"/>
      <c r="AB8" s="925"/>
      <c r="AC8" s="926"/>
      <c r="AD8" s="925" t="s">
        <v>630</v>
      </c>
      <c r="AE8" s="925" t="s">
        <v>225</v>
      </c>
      <c r="AF8" s="926"/>
      <c r="AG8" s="925" t="s">
        <v>709</v>
      </c>
      <c r="AH8" s="925" t="s">
        <v>710</v>
      </c>
      <c r="AI8" s="925" t="s">
        <v>711</v>
      </c>
    </row>
    <row r="9" spans="1:49" s="754" customFormat="1" ht="15.6" x14ac:dyDescent="0.25">
      <c r="A9" s="914"/>
      <c r="B9" s="914"/>
      <c r="C9" s="787"/>
      <c r="D9" s="796"/>
      <c r="E9" s="765" t="s">
        <v>918</v>
      </c>
      <c r="F9" s="765"/>
      <c r="G9" s="765"/>
      <c r="I9" s="925"/>
      <c r="K9" s="927" t="s">
        <v>217</v>
      </c>
      <c r="L9" s="925" t="s">
        <v>218</v>
      </c>
      <c r="M9" s="927" t="s">
        <v>219</v>
      </c>
      <c r="N9" s="925" t="s">
        <v>218</v>
      </c>
      <c r="O9" s="925" t="s">
        <v>218</v>
      </c>
      <c r="P9" s="925" t="s">
        <v>220</v>
      </c>
      <c r="Q9" s="925" t="s">
        <v>221</v>
      </c>
      <c r="R9" s="926"/>
      <c r="S9" s="925" t="s">
        <v>712</v>
      </c>
      <c r="T9" s="925" t="s">
        <v>225</v>
      </c>
      <c r="U9" s="928" t="s">
        <v>713</v>
      </c>
      <c r="V9" s="925" t="s">
        <v>714</v>
      </c>
      <c r="W9" s="926"/>
      <c r="X9" s="925" t="s">
        <v>225</v>
      </c>
      <c r="Y9" s="925" t="s">
        <v>715</v>
      </c>
      <c r="Z9" s="925" t="s">
        <v>716</v>
      </c>
      <c r="AA9" s="925" t="s">
        <v>218</v>
      </c>
      <c r="AB9" s="925" t="s">
        <v>218</v>
      </c>
      <c r="AC9" s="926"/>
      <c r="AD9" s="925" t="s">
        <v>717</v>
      </c>
      <c r="AE9" s="925" t="s">
        <v>718</v>
      </c>
      <c r="AF9" s="926"/>
      <c r="AG9" s="925" t="s">
        <v>719</v>
      </c>
      <c r="AH9" s="925" t="s">
        <v>720</v>
      </c>
      <c r="AI9" s="925" t="s">
        <v>721</v>
      </c>
    </row>
    <row r="10" spans="1:49" s="754" customFormat="1" ht="15.6" x14ac:dyDescent="0.25">
      <c r="A10" s="914"/>
      <c r="B10" s="914"/>
      <c r="C10" s="787"/>
      <c r="D10" s="796"/>
      <c r="E10" s="929"/>
      <c r="F10" s="765" t="s">
        <v>224</v>
      </c>
      <c r="G10" s="765"/>
      <c r="I10" s="925"/>
      <c r="K10" s="927"/>
      <c r="L10" s="927" t="s">
        <v>722</v>
      </c>
      <c r="M10" s="927"/>
      <c r="N10" s="927" t="s">
        <v>226</v>
      </c>
      <c r="O10" s="927" t="s">
        <v>227</v>
      </c>
      <c r="P10" s="927" t="s">
        <v>229</v>
      </c>
      <c r="Q10" s="927" t="s">
        <v>230</v>
      </c>
      <c r="R10" s="799"/>
      <c r="S10" s="927" t="s">
        <v>724</v>
      </c>
      <c r="T10" s="925" t="s">
        <v>725</v>
      </c>
      <c r="U10" s="927" t="s">
        <v>726</v>
      </c>
      <c r="V10" s="927" t="s">
        <v>724</v>
      </c>
      <c r="W10" s="799"/>
      <c r="X10" s="927" t="s">
        <v>723</v>
      </c>
      <c r="Y10" s="927" t="s">
        <v>727</v>
      </c>
      <c r="Z10" s="927" t="s">
        <v>727</v>
      </c>
      <c r="AA10" s="927" t="s">
        <v>228</v>
      </c>
      <c r="AB10" s="927" t="s">
        <v>919</v>
      </c>
      <c r="AC10" s="799"/>
      <c r="AD10" s="927" t="s">
        <v>222</v>
      </c>
      <c r="AE10" s="927" t="s">
        <v>167</v>
      </c>
      <c r="AF10" s="799"/>
      <c r="AG10" s="927" t="s">
        <v>728</v>
      </c>
      <c r="AH10" s="927"/>
      <c r="AI10" s="927"/>
    </row>
    <row r="11" spans="1:49" s="754" customFormat="1" ht="15.6" x14ac:dyDescent="0.25">
      <c r="A11" s="914"/>
      <c r="B11" s="914"/>
      <c r="C11" s="787"/>
      <c r="D11" s="796"/>
      <c r="E11" s="764" t="s">
        <v>231</v>
      </c>
      <c r="F11" s="764"/>
      <c r="G11" s="764"/>
      <c r="H11" s="764"/>
      <c r="I11" s="789">
        <v>1161.2778740485937</v>
      </c>
      <c r="J11" s="789"/>
      <c r="K11" s="789">
        <v>109</v>
      </c>
      <c r="L11" s="789">
        <v>0</v>
      </c>
      <c r="M11" s="789">
        <v>199.7</v>
      </c>
      <c r="N11" s="789">
        <v>1.6613803600000001</v>
      </c>
      <c r="O11" s="789">
        <v>0</v>
      </c>
      <c r="P11" s="789">
        <v>25</v>
      </c>
      <c r="Q11" s="789">
        <v>75.599999999999994</v>
      </c>
      <c r="R11" s="764"/>
      <c r="S11" s="789">
        <v>203.6</v>
      </c>
      <c r="T11" s="789">
        <v>74.41990493411457</v>
      </c>
      <c r="U11" s="789">
        <v>0.17759903999999999</v>
      </c>
      <c r="V11" s="789">
        <v>2.2000000000000002</v>
      </c>
      <c r="W11" s="764"/>
      <c r="X11" s="789">
        <v>205.4</v>
      </c>
      <c r="Y11" s="789">
        <v>242.91725148586323</v>
      </c>
      <c r="Z11" s="789">
        <v>0</v>
      </c>
      <c r="AA11" s="789">
        <v>0</v>
      </c>
      <c r="AB11" s="789">
        <v>0</v>
      </c>
      <c r="AC11" s="764"/>
      <c r="AD11" s="789">
        <v>0</v>
      </c>
      <c r="AE11" s="789">
        <v>20.703409607663467</v>
      </c>
      <c r="AF11" s="764"/>
      <c r="AG11" s="789">
        <v>0</v>
      </c>
      <c r="AH11" s="789">
        <v>0.81773669204516397</v>
      </c>
      <c r="AI11" s="789">
        <v>8.0591928907373045E-2</v>
      </c>
    </row>
    <row r="12" spans="1:49" s="754" customFormat="1" ht="15.6" x14ac:dyDescent="0.25">
      <c r="A12" s="914"/>
      <c r="B12" s="914"/>
      <c r="C12" s="787"/>
      <c r="D12" s="796"/>
      <c r="E12" s="764"/>
      <c r="F12" s="764"/>
      <c r="G12" s="764"/>
      <c r="H12" s="764"/>
      <c r="I12" s="764"/>
      <c r="J12" s="764"/>
      <c r="K12" s="764"/>
      <c r="L12" s="764"/>
      <c r="M12" s="764"/>
      <c r="N12" s="764"/>
      <c r="O12" s="764"/>
      <c r="P12" s="764"/>
      <c r="Q12" s="764"/>
      <c r="R12" s="764"/>
      <c r="S12" s="764"/>
      <c r="T12" s="764"/>
      <c r="U12" s="764"/>
      <c r="V12" s="764"/>
      <c r="W12" s="764"/>
      <c r="X12" s="764"/>
      <c r="Y12" s="764"/>
      <c r="Z12" s="764"/>
      <c r="AA12" s="764"/>
      <c r="AB12" s="764"/>
      <c r="AC12" s="764"/>
      <c r="AD12" s="764"/>
      <c r="AE12" s="764"/>
      <c r="AF12" s="764"/>
      <c r="AG12" s="799"/>
    </row>
    <row r="13" spans="1:49" ht="15.6" x14ac:dyDescent="0.25">
      <c r="E13" s="764" t="s">
        <v>232</v>
      </c>
      <c r="I13" s="788"/>
      <c r="K13" s="788"/>
      <c r="L13" s="788"/>
      <c r="M13" s="788"/>
      <c r="N13" s="788"/>
      <c r="O13" s="788"/>
      <c r="P13" s="788"/>
      <c r="Q13" s="788"/>
      <c r="R13" s="788"/>
      <c r="S13" s="788"/>
      <c r="T13" s="788"/>
      <c r="U13" s="788"/>
      <c r="V13" s="788"/>
      <c r="W13" s="788"/>
      <c r="X13" s="788"/>
      <c r="Y13" s="788"/>
      <c r="Z13" s="788"/>
      <c r="AA13" s="788"/>
      <c r="AB13" s="788"/>
      <c r="AC13" s="788"/>
      <c r="AD13" s="788"/>
      <c r="AE13" s="788"/>
      <c r="AF13" s="788"/>
      <c r="AG13" s="788"/>
      <c r="AH13" s="788"/>
      <c r="AI13" s="788"/>
      <c r="AJ13" s="788"/>
      <c r="AK13" s="788"/>
      <c r="AL13" s="788"/>
      <c r="AM13" s="788"/>
      <c r="AN13" s="788"/>
      <c r="AO13" s="788"/>
      <c r="AP13" s="788"/>
      <c r="AQ13" s="788"/>
      <c r="AR13" s="788"/>
      <c r="AS13" s="788"/>
      <c r="AT13" s="788"/>
      <c r="AU13" s="788"/>
      <c r="AV13" s="788"/>
      <c r="AW13" s="788"/>
    </row>
    <row r="14" spans="1:49" ht="15.6" x14ac:dyDescent="0.25">
      <c r="B14" s="914" t="s">
        <v>352</v>
      </c>
      <c r="F14" s="764" t="s">
        <v>233</v>
      </c>
      <c r="I14" s="788"/>
      <c r="J14" s="788"/>
      <c r="K14" s="788"/>
      <c r="L14" s="788"/>
      <c r="M14" s="788"/>
      <c r="N14" s="788"/>
      <c r="O14" s="788"/>
      <c r="P14" s="788"/>
      <c r="Q14" s="788"/>
      <c r="R14" s="788"/>
      <c r="S14" s="788"/>
      <c r="T14" s="788"/>
      <c r="U14" s="788"/>
      <c r="V14" s="788"/>
      <c r="W14" s="788"/>
      <c r="X14" s="788"/>
      <c r="Y14" s="788"/>
      <c r="Z14" s="788"/>
      <c r="AA14" s="788"/>
      <c r="AB14" s="788"/>
      <c r="AC14" s="788"/>
      <c r="AD14" s="788"/>
      <c r="AE14" s="788"/>
      <c r="AF14" s="788"/>
      <c r="AG14" s="788"/>
      <c r="AH14" s="788"/>
      <c r="AI14" s="788"/>
      <c r="AJ14" s="788"/>
      <c r="AK14" s="788"/>
      <c r="AL14" s="788"/>
      <c r="AM14" s="788"/>
      <c r="AN14" s="788"/>
      <c r="AO14" s="788"/>
      <c r="AP14" s="788"/>
      <c r="AQ14" s="788"/>
      <c r="AR14" s="788"/>
      <c r="AS14" s="788"/>
      <c r="AT14" s="788"/>
      <c r="AU14" s="788"/>
      <c r="AV14" s="788"/>
      <c r="AW14" s="788"/>
    </row>
    <row r="15" spans="1:49" x14ac:dyDescent="0.25">
      <c r="B15" s="914">
        <v>0</v>
      </c>
      <c r="G15" s="754" t="s">
        <v>234</v>
      </c>
      <c r="I15" s="788">
        <v>582.25218149033026</v>
      </c>
      <c r="J15" s="788"/>
      <c r="K15" s="788">
        <v>0</v>
      </c>
      <c r="L15" s="788">
        <v>0</v>
      </c>
      <c r="M15" s="788">
        <v>439.18072814234222</v>
      </c>
      <c r="N15" s="788">
        <v>0</v>
      </c>
      <c r="O15" s="788">
        <v>0</v>
      </c>
      <c r="P15" s="788">
        <v>0</v>
      </c>
      <c r="Q15" s="788">
        <v>143.07145334798807</v>
      </c>
      <c r="R15" s="788"/>
      <c r="S15" s="788">
        <v>0</v>
      </c>
      <c r="T15" s="788">
        <v>0</v>
      </c>
      <c r="U15" s="788">
        <v>0</v>
      </c>
      <c r="V15" s="788">
        <v>0</v>
      </c>
      <c r="W15" s="788"/>
      <c r="X15" s="788">
        <v>0</v>
      </c>
      <c r="Y15" s="788">
        <v>0</v>
      </c>
      <c r="Z15" s="788">
        <v>0</v>
      </c>
      <c r="AA15" s="788">
        <v>0</v>
      </c>
      <c r="AB15" s="788">
        <v>0</v>
      </c>
      <c r="AC15" s="788"/>
      <c r="AD15" s="788">
        <v>0</v>
      </c>
      <c r="AE15" s="788">
        <v>0</v>
      </c>
      <c r="AF15" s="788"/>
      <c r="AG15" s="788">
        <v>0</v>
      </c>
      <c r="AH15" s="788">
        <v>0</v>
      </c>
      <c r="AI15" s="788">
        <v>0</v>
      </c>
      <c r="AJ15" s="788"/>
      <c r="AK15" s="788"/>
      <c r="AL15" s="788"/>
      <c r="AM15" s="788"/>
      <c r="AN15" s="788"/>
      <c r="AO15" s="788"/>
      <c r="AP15" s="788"/>
      <c r="AQ15" s="788"/>
      <c r="AR15" s="788"/>
      <c r="AS15" s="788"/>
      <c r="AT15" s="788"/>
      <c r="AU15" s="788"/>
      <c r="AV15" s="788"/>
      <c r="AW15" s="788"/>
    </row>
    <row r="16" spans="1:49" x14ac:dyDescent="0.25">
      <c r="B16" s="914">
        <v>0</v>
      </c>
      <c r="G16" s="754" t="s">
        <v>235</v>
      </c>
      <c r="I16" s="788">
        <v>78.687589463832566</v>
      </c>
      <c r="J16" s="788"/>
      <c r="K16" s="788">
        <v>0</v>
      </c>
      <c r="L16" s="788">
        <v>0</v>
      </c>
      <c r="M16" s="788">
        <v>78.687589463832566</v>
      </c>
      <c r="N16" s="788">
        <v>0</v>
      </c>
      <c r="O16" s="788">
        <v>0</v>
      </c>
      <c r="P16" s="788">
        <v>0</v>
      </c>
      <c r="Q16" s="788">
        <v>0</v>
      </c>
      <c r="R16" s="788"/>
      <c r="S16" s="788">
        <v>0</v>
      </c>
      <c r="T16" s="788">
        <v>0</v>
      </c>
      <c r="U16" s="788">
        <v>0</v>
      </c>
      <c r="V16" s="788">
        <v>0</v>
      </c>
      <c r="W16" s="788"/>
      <c r="X16" s="788">
        <v>0</v>
      </c>
      <c r="Y16" s="788">
        <v>0</v>
      </c>
      <c r="Z16" s="788">
        <v>0</v>
      </c>
      <c r="AA16" s="788">
        <v>0</v>
      </c>
      <c r="AB16" s="788">
        <v>0</v>
      </c>
      <c r="AC16" s="788"/>
      <c r="AD16" s="788">
        <v>0</v>
      </c>
      <c r="AE16" s="788">
        <v>0</v>
      </c>
      <c r="AF16" s="788"/>
      <c r="AG16" s="788">
        <v>0</v>
      </c>
      <c r="AH16" s="788">
        <v>0</v>
      </c>
      <c r="AI16" s="788">
        <v>0</v>
      </c>
      <c r="AJ16" s="788"/>
      <c r="AK16" s="788"/>
      <c r="AL16" s="788"/>
      <c r="AM16" s="788"/>
      <c r="AN16" s="788"/>
      <c r="AO16" s="788"/>
      <c r="AP16" s="788"/>
      <c r="AQ16" s="788"/>
      <c r="AR16" s="788"/>
      <c r="AS16" s="788"/>
      <c r="AT16" s="788"/>
      <c r="AU16" s="788"/>
      <c r="AV16" s="788"/>
      <c r="AW16" s="788"/>
    </row>
    <row r="17" spans="2:49" s="713" customFormat="1" x14ac:dyDescent="0.25">
      <c r="B17" s="914">
        <v>0</v>
      </c>
      <c r="C17" s="787"/>
      <c r="D17" s="788"/>
      <c r="G17" s="754" t="s">
        <v>236</v>
      </c>
      <c r="H17" s="754"/>
      <c r="I17" s="788">
        <v>46.60469824075696</v>
      </c>
      <c r="J17" s="788"/>
      <c r="K17" s="788">
        <v>0</v>
      </c>
      <c r="L17" s="788">
        <v>0</v>
      </c>
      <c r="M17" s="788">
        <v>46.60469824075696</v>
      </c>
      <c r="N17" s="788">
        <v>0</v>
      </c>
      <c r="O17" s="788">
        <v>0</v>
      </c>
      <c r="P17" s="788">
        <v>0</v>
      </c>
      <c r="Q17" s="788">
        <v>0</v>
      </c>
      <c r="R17" s="788"/>
      <c r="S17" s="788">
        <v>0</v>
      </c>
      <c r="T17" s="788">
        <v>0</v>
      </c>
      <c r="U17" s="788">
        <v>0</v>
      </c>
      <c r="V17" s="788">
        <v>0</v>
      </c>
      <c r="W17" s="788"/>
      <c r="X17" s="788">
        <v>0</v>
      </c>
      <c r="Y17" s="788">
        <v>0</v>
      </c>
      <c r="Z17" s="788">
        <v>0</v>
      </c>
      <c r="AA17" s="788">
        <v>0</v>
      </c>
      <c r="AB17" s="788">
        <v>0</v>
      </c>
      <c r="AC17" s="788"/>
      <c r="AD17" s="788">
        <v>0</v>
      </c>
      <c r="AE17" s="788">
        <v>0</v>
      </c>
      <c r="AF17" s="788"/>
      <c r="AG17" s="788">
        <v>0</v>
      </c>
      <c r="AH17" s="788">
        <v>0</v>
      </c>
      <c r="AI17" s="788">
        <v>0</v>
      </c>
      <c r="AJ17" s="788"/>
      <c r="AK17" s="788"/>
      <c r="AL17" s="788"/>
      <c r="AM17" s="788"/>
      <c r="AN17" s="788"/>
      <c r="AO17" s="788"/>
      <c r="AP17" s="788"/>
      <c r="AQ17" s="788"/>
      <c r="AR17" s="788"/>
      <c r="AS17" s="788"/>
      <c r="AT17" s="788"/>
      <c r="AU17" s="788"/>
      <c r="AV17" s="788"/>
      <c r="AW17" s="788"/>
    </row>
    <row r="18" spans="2:49" s="713" customFormat="1" x14ac:dyDescent="0.25">
      <c r="B18" s="914">
        <v>0</v>
      </c>
      <c r="C18" s="787"/>
      <c r="D18" s="788"/>
      <c r="G18" s="754" t="s">
        <v>237</v>
      </c>
      <c r="H18" s="754"/>
      <c r="I18" s="788">
        <v>328.45040952081945</v>
      </c>
      <c r="J18" s="788"/>
      <c r="K18" s="788">
        <v>1.2638199999999999</v>
      </c>
      <c r="L18" s="788">
        <v>0</v>
      </c>
      <c r="M18" s="788">
        <v>5.2334545306809126</v>
      </c>
      <c r="N18" s="788">
        <v>0</v>
      </c>
      <c r="O18" s="788">
        <v>0</v>
      </c>
      <c r="P18" s="788">
        <v>0</v>
      </c>
      <c r="Q18" s="788">
        <v>0</v>
      </c>
      <c r="R18" s="788"/>
      <c r="S18" s="788">
        <v>298.68045873013853</v>
      </c>
      <c r="T18" s="788">
        <v>0</v>
      </c>
      <c r="U18" s="788">
        <v>0</v>
      </c>
      <c r="V18" s="788">
        <v>23.272676259999997</v>
      </c>
      <c r="W18" s="788"/>
      <c r="X18" s="788">
        <v>0</v>
      </c>
      <c r="Y18" s="788">
        <v>0</v>
      </c>
      <c r="Z18" s="788">
        <v>0</v>
      </c>
      <c r="AA18" s="788">
        <v>0</v>
      </c>
      <c r="AB18" s="788">
        <v>0</v>
      </c>
      <c r="AC18" s="788"/>
      <c r="AD18" s="788">
        <v>0</v>
      </c>
      <c r="AE18" s="788">
        <v>0</v>
      </c>
      <c r="AF18" s="788"/>
      <c r="AG18" s="788">
        <v>0</v>
      </c>
      <c r="AH18" s="788">
        <v>0</v>
      </c>
      <c r="AI18" s="788">
        <v>0</v>
      </c>
      <c r="AJ18" s="788"/>
      <c r="AK18" s="788"/>
      <c r="AL18" s="788"/>
      <c r="AM18" s="788"/>
      <c r="AN18" s="788"/>
      <c r="AO18" s="788"/>
      <c r="AP18" s="788"/>
      <c r="AQ18" s="788"/>
      <c r="AR18" s="788"/>
      <c r="AS18" s="788"/>
      <c r="AT18" s="788"/>
      <c r="AU18" s="788"/>
      <c r="AV18" s="788"/>
      <c r="AW18" s="788"/>
    </row>
    <row r="19" spans="2:49" s="713" customFormat="1" x14ac:dyDescent="0.25">
      <c r="B19" s="914">
        <v>0</v>
      </c>
      <c r="C19" s="787"/>
      <c r="D19" s="788"/>
      <c r="G19" s="754" t="s">
        <v>238</v>
      </c>
      <c r="H19" s="754"/>
      <c r="I19" s="788">
        <v>75.12961114034853</v>
      </c>
      <c r="J19" s="788"/>
      <c r="K19" s="788">
        <v>0</v>
      </c>
      <c r="L19" s="788">
        <v>0</v>
      </c>
      <c r="M19" s="788">
        <v>75.12961114034853</v>
      </c>
      <c r="N19" s="788">
        <v>0</v>
      </c>
      <c r="O19" s="788">
        <v>0</v>
      </c>
      <c r="P19" s="788">
        <v>0</v>
      </c>
      <c r="Q19" s="788">
        <v>0</v>
      </c>
      <c r="R19" s="788"/>
      <c r="S19" s="788">
        <v>0</v>
      </c>
      <c r="T19" s="788">
        <v>0</v>
      </c>
      <c r="U19" s="788">
        <v>0</v>
      </c>
      <c r="V19" s="788">
        <v>0</v>
      </c>
      <c r="W19" s="788"/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/>
      <c r="AD19" s="788">
        <v>0</v>
      </c>
      <c r="AE19" s="788">
        <v>0</v>
      </c>
      <c r="AF19" s="788"/>
      <c r="AG19" s="788">
        <v>0</v>
      </c>
      <c r="AH19" s="788">
        <v>0</v>
      </c>
      <c r="AI19" s="788">
        <v>0</v>
      </c>
      <c r="AJ19" s="788"/>
      <c r="AK19" s="788"/>
      <c r="AL19" s="788"/>
      <c r="AM19" s="788"/>
      <c r="AN19" s="788"/>
      <c r="AO19" s="788"/>
      <c r="AP19" s="788"/>
      <c r="AQ19" s="788"/>
      <c r="AR19" s="788"/>
      <c r="AS19" s="788"/>
      <c r="AT19" s="788"/>
      <c r="AU19" s="788"/>
      <c r="AV19" s="788"/>
      <c r="AW19" s="788"/>
    </row>
    <row r="20" spans="2:49" s="713" customFormat="1" x14ac:dyDescent="0.25">
      <c r="B20" s="914">
        <v>0</v>
      </c>
      <c r="C20" s="787"/>
      <c r="D20" s="788"/>
      <c r="G20" s="754" t="s">
        <v>239</v>
      </c>
      <c r="H20" s="754"/>
      <c r="I20" s="788">
        <v>358.58282342922166</v>
      </c>
      <c r="J20" s="788"/>
      <c r="K20" s="788">
        <v>0</v>
      </c>
      <c r="L20" s="788">
        <v>0</v>
      </c>
      <c r="M20" s="788">
        <v>358.58282342922166</v>
      </c>
      <c r="N20" s="788">
        <v>0</v>
      </c>
      <c r="O20" s="788">
        <v>0</v>
      </c>
      <c r="P20" s="788">
        <v>0</v>
      </c>
      <c r="Q20" s="788">
        <v>0</v>
      </c>
      <c r="R20" s="788"/>
      <c r="S20" s="788">
        <v>0</v>
      </c>
      <c r="T20" s="788">
        <v>0</v>
      </c>
      <c r="U20" s="788">
        <v>0</v>
      </c>
      <c r="V20" s="788">
        <v>0</v>
      </c>
      <c r="W20" s="788"/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/>
      <c r="AD20" s="788">
        <v>0</v>
      </c>
      <c r="AE20" s="788">
        <v>0</v>
      </c>
      <c r="AF20" s="788"/>
      <c r="AG20" s="788">
        <v>0</v>
      </c>
      <c r="AH20" s="788">
        <v>0</v>
      </c>
      <c r="AI20" s="788">
        <v>0</v>
      </c>
      <c r="AJ20" s="788"/>
      <c r="AK20" s="788"/>
      <c r="AL20" s="788"/>
      <c r="AM20" s="788"/>
      <c r="AN20" s="788"/>
      <c r="AO20" s="788"/>
      <c r="AP20" s="788"/>
      <c r="AQ20" s="788"/>
      <c r="AR20" s="788"/>
      <c r="AS20" s="788"/>
      <c r="AT20" s="788"/>
      <c r="AU20" s="788"/>
      <c r="AV20" s="788"/>
      <c r="AW20" s="788"/>
    </row>
    <row r="21" spans="2:49" s="713" customFormat="1" x14ac:dyDescent="0.25">
      <c r="B21" s="914">
        <v>0</v>
      </c>
      <c r="C21" s="787"/>
      <c r="D21" s="788"/>
      <c r="G21" s="754" t="s">
        <v>240</v>
      </c>
      <c r="H21" s="754"/>
      <c r="I21" s="788">
        <v>24.330272999999998</v>
      </c>
      <c r="J21" s="788"/>
      <c r="K21" s="788">
        <v>0</v>
      </c>
      <c r="L21" s="788">
        <v>0</v>
      </c>
      <c r="M21" s="788">
        <v>24.330272999999998</v>
      </c>
      <c r="N21" s="788">
        <v>0</v>
      </c>
      <c r="O21" s="788">
        <v>0</v>
      </c>
      <c r="P21" s="788">
        <v>0</v>
      </c>
      <c r="Q21" s="788">
        <v>0</v>
      </c>
      <c r="R21" s="788"/>
      <c r="S21" s="788">
        <v>0</v>
      </c>
      <c r="T21" s="788">
        <v>0</v>
      </c>
      <c r="U21" s="788">
        <v>0</v>
      </c>
      <c r="V21" s="788">
        <v>0</v>
      </c>
      <c r="W21" s="788"/>
      <c r="X21" s="788">
        <v>0</v>
      </c>
      <c r="Y21" s="788">
        <v>0</v>
      </c>
      <c r="Z21" s="788">
        <v>0</v>
      </c>
      <c r="AA21" s="788">
        <v>0</v>
      </c>
      <c r="AB21" s="788">
        <v>0</v>
      </c>
      <c r="AC21" s="788"/>
      <c r="AD21" s="788">
        <v>0</v>
      </c>
      <c r="AE21" s="788">
        <v>0</v>
      </c>
      <c r="AF21" s="788"/>
      <c r="AG21" s="788">
        <v>0</v>
      </c>
      <c r="AH21" s="788">
        <v>0</v>
      </c>
      <c r="AI21" s="788">
        <v>0</v>
      </c>
      <c r="AJ21" s="788"/>
      <c r="AK21" s="788"/>
      <c r="AL21" s="788"/>
      <c r="AM21" s="788"/>
      <c r="AN21" s="788"/>
      <c r="AO21" s="788"/>
      <c r="AP21" s="788"/>
      <c r="AQ21" s="788"/>
      <c r="AR21" s="788"/>
      <c r="AS21" s="788"/>
      <c r="AT21" s="788"/>
      <c r="AU21" s="788"/>
      <c r="AV21" s="788"/>
      <c r="AW21" s="788"/>
    </row>
    <row r="22" spans="2:49" s="713" customFormat="1" x14ac:dyDescent="0.25">
      <c r="B22" s="914">
        <v>0</v>
      </c>
      <c r="C22" s="787"/>
      <c r="D22" s="788"/>
      <c r="G22" s="754" t="s">
        <v>22</v>
      </c>
      <c r="H22" s="754"/>
      <c r="I22" s="788">
        <v>34.74538931</v>
      </c>
      <c r="J22" s="788"/>
      <c r="K22" s="788">
        <v>5.6233893100000003</v>
      </c>
      <c r="L22" s="788">
        <v>0</v>
      </c>
      <c r="M22" s="788">
        <v>29.122</v>
      </c>
      <c r="N22" s="788">
        <v>0</v>
      </c>
      <c r="O22" s="788">
        <v>0</v>
      </c>
      <c r="P22" s="788">
        <v>0</v>
      </c>
      <c r="Q22" s="788">
        <v>0</v>
      </c>
      <c r="R22" s="788"/>
      <c r="S22" s="788">
        <v>0</v>
      </c>
      <c r="T22" s="788">
        <v>0</v>
      </c>
      <c r="U22" s="788">
        <v>0</v>
      </c>
      <c r="V22" s="788">
        <v>0</v>
      </c>
      <c r="W22" s="788"/>
      <c r="X22" s="788">
        <v>0</v>
      </c>
      <c r="Y22" s="788">
        <v>0</v>
      </c>
      <c r="Z22" s="788">
        <v>0</v>
      </c>
      <c r="AA22" s="788">
        <v>0</v>
      </c>
      <c r="AB22" s="788">
        <v>0</v>
      </c>
      <c r="AC22" s="788"/>
      <c r="AD22" s="788">
        <v>0</v>
      </c>
      <c r="AE22" s="788">
        <v>0</v>
      </c>
      <c r="AF22" s="788"/>
      <c r="AG22" s="788">
        <v>0</v>
      </c>
      <c r="AH22" s="788">
        <v>0</v>
      </c>
      <c r="AI22" s="788">
        <v>0</v>
      </c>
      <c r="AJ22" s="788"/>
      <c r="AK22" s="788"/>
      <c r="AL22" s="788"/>
      <c r="AM22" s="788"/>
      <c r="AN22" s="788"/>
      <c r="AO22" s="788"/>
      <c r="AP22" s="788"/>
      <c r="AQ22" s="788"/>
      <c r="AR22" s="788"/>
      <c r="AS22" s="788"/>
      <c r="AT22" s="788"/>
      <c r="AU22" s="788"/>
      <c r="AV22" s="788"/>
      <c r="AW22" s="788"/>
    </row>
    <row r="23" spans="2:49" s="713" customFormat="1" ht="15.6" x14ac:dyDescent="0.25">
      <c r="B23" s="914">
        <v>0</v>
      </c>
      <c r="C23" s="787"/>
      <c r="D23" s="788"/>
      <c r="G23" s="764" t="s">
        <v>241</v>
      </c>
      <c r="H23" s="764"/>
      <c r="I23" s="930">
        <v>1528.7829755953094</v>
      </c>
      <c r="J23" s="930"/>
      <c r="K23" s="930">
        <v>6.8872093100000003</v>
      </c>
      <c r="L23" s="930">
        <v>0</v>
      </c>
      <c r="M23" s="930">
        <v>1056.8711779471828</v>
      </c>
      <c r="N23" s="930">
        <v>0</v>
      </c>
      <c r="O23" s="930">
        <v>0</v>
      </c>
      <c r="P23" s="930">
        <v>0</v>
      </c>
      <c r="Q23" s="930">
        <v>143.07145334798807</v>
      </c>
      <c r="R23" s="930"/>
      <c r="S23" s="930">
        <v>298.68045873013853</v>
      </c>
      <c r="T23" s="930">
        <v>0</v>
      </c>
      <c r="U23" s="930">
        <v>0</v>
      </c>
      <c r="V23" s="930">
        <v>23.272676259999997</v>
      </c>
      <c r="W23" s="930"/>
      <c r="X23" s="930">
        <v>0</v>
      </c>
      <c r="Y23" s="930">
        <v>0</v>
      </c>
      <c r="Z23" s="930">
        <v>0</v>
      </c>
      <c r="AA23" s="930">
        <v>0</v>
      </c>
      <c r="AB23" s="930">
        <v>0</v>
      </c>
      <c r="AC23" s="930"/>
      <c r="AD23" s="930">
        <v>0</v>
      </c>
      <c r="AE23" s="930">
        <v>0</v>
      </c>
      <c r="AF23" s="788"/>
      <c r="AG23" s="930">
        <v>0</v>
      </c>
      <c r="AH23" s="930">
        <v>0</v>
      </c>
      <c r="AI23" s="930">
        <v>0</v>
      </c>
      <c r="AJ23" s="788"/>
      <c r="AK23" s="788"/>
      <c r="AL23" s="788"/>
      <c r="AM23" s="788"/>
      <c r="AN23" s="788"/>
      <c r="AO23" s="788"/>
      <c r="AP23" s="788"/>
      <c r="AQ23" s="788"/>
      <c r="AR23" s="788"/>
      <c r="AS23" s="788"/>
      <c r="AT23" s="788"/>
      <c r="AU23" s="788"/>
      <c r="AV23" s="788"/>
      <c r="AW23" s="788"/>
    </row>
    <row r="24" spans="2:49" s="713" customFormat="1" x14ac:dyDescent="0.25">
      <c r="B24" s="914">
        <v>0</v>
      </c>
      <c r="C24" s="787"/>
      <c r="D24" s="788"/>
      <c r="G24" s="754"/>
      <c r="H24" s="754"/>
      <c r="I24" s="788"/>
      <c r="J24" s="788"/>
      <c r="K24" s="788"/>
      <c r="L24" s="788"/>
      <c r="M24" s="788"/>
      <c r="N24" s="788"/>
      <c r="O24" s="788"/>
      <c r="P24" s="788"/>
      <c r="Q24" s="788"/>
      <c r="R24" s="788"/>
      <c r="S24" s="788"/>
      <c r="T24" s="788"/>
      <c r="U24" s="788"/>
      <c r="V24" s="788"/>
      <c r="W24" s="788"/>
      <c r="X24" s="788"/>
      <c r="Y24" s="788"/>
      <c r="Z24" s="788"/>
      <c r="AA24" s="788"/>
      <c r="AB24" s="788"/>
      <c r="AC24" s="788"/>
      <c r="AD24" s="788"/>
      <c r="AE24" s="788"/>
      <c r="AF24" s="788"/>
      <c r="AG24" s="788"/>
      <c r="AH24" s="788"/>
      <c r="AI24" s="788"/>
      <c r="AJ24" s="788"/>
      <c r="AK24" s="788"/>
      <c r="AL24" s="788"/>
      <c r="AM24" s="788"/>
      <c r="AN24" s="788"/>
      <c r="AO24" s="788"/>
      <c r="AP24" s="788"/>
      <c r="AQ24" s="788"/>
      <c r="AR24" s="788"/>
      <c r="AS24" s="788"/>
      <c r="AT24" s="788"/>
      <c r="AU24" s="788"/>
      <c r="AV24" s="788"/>
      <c r="AW24" s="788"/>
    </row>
    <row r="25" spans="2:49" s="713" customFormat="1" ht="15.6" x14ac:dyDescent="0.25">
      <c r="B25" s="914">
        <v>0</v>
      </c>
      <c r="C25" s="787"/>
      <c r="D25" s="788">
        <v>200</v>
      </c>
      <c r="F25" s="764" t="s">
        <v>242</v>
      </c>
      <c r="G25" s="754"/>
      <c r="H25" s="754"/>
      <c r="I25" s="930">
        <v>200</v>
      </c>
      <c r="J25" s="930"/>
      <c r="K25" s="930">
        <v>9.5584279999999993</v>
      </c>
      <c r="L25" s="930">
        <v>0</v>
      </c>
      <c r="M25" s="930">
        <v>0</v>
      </c>
      <c r="N25" s="930">
        <v>0</v>
      </c>
      <c r="O25" s="930">
        <v>0</v>
      </c>
      <c r="P25" s="930">
        <v>0</v>
      </c>
      <c r="Q25" s="930">
        <v>0</v>
      </c>
      <c r="R25" s="930"/>
      <c r="S25" s="930">
        <v>0</v>
      </c>
      <c r="T25" s="930">
        <v>0</v>
      </c>
      <c r="U25" s="930">
        <v>0</v>
      </c>
      <c r="V25" s="930">
        <v>0</v>
      </c>
      <c r="W25" s="930"/>
      <c r="X25" s="930">
        <v>0</v>
      </c>
      <c r="Y25" s="930">
        <v>0</v>
      </c>
      <c r="Z25" s="930">
        <v>0</v>
      </c>
      <c r="AA25" s="930">
        <v>0</v>
      </c>
      <c r="AB25" s="930">
        <v>0</v>
      </c>
      <c r="AC25" s="930"/>
      <c r="AD25" s="930">
        <v>110.44157199999999</v>
      </c>
      <c r="AE25" s="930">
        <v>80</v>
      </c>
      <c r="AF25" s="930"/>
      <c r="AG25" s="930">
        <v>0</v>
      </c>
      <c r="AH25" s="930">
        <v>0</v>
      </c>
      <c r="AI25" s="930">
        <v>0</v>
      </c>
      <c r="AJ25" s="788"/>
      <c r="AK25" s="788"/>
      <c r="AL25" s="788"/>
      <c r="AM25" s="788"/>
      <c r="AN25" s="788"/>
      <c r="AO25" s="788"/>
      <c r="AP25" s="788"/>
      <c r="AQ25" s="788"/>
      <c r="AR25" s="788"/>
      <c r="AS25" s="788"/>
      <c r="AT25" s="788"/>
      <c r="AU25" s="788"/>
      <c r="AV25" s="788"/>
      <c r="AW25" s="788"/>
    </row>
    <row r="26" spans="2:49" s="713" customFormat="1" x14ac:dyDescent="0.25">
      <c r="B26" s="914">
        <v>0</v>
      </c>
      <c r="C26" s="787"/>
      <c r="D26" s="788"/>
      <c r="G26" s="754"/>
      <c r="H26" s="754"/>
      <c r="I26" s="788"/>
      <c r="J26" s="788"/>
      <c r="K26" s="788"/>
      <c r="L26" s="788"/>
      <c r="M26" s="788"/>
      <c r="N26" s="788"/>
      <c r="O26" s="788"/>
      <c r="P26" s="788"/>
      <c r="Q26" s="788"/>
      <c r="R26" s="788"/>
      <c r="S26" s="788"/>
      <c r="T26" s="788"/>
      <c r="U26" s="788"/>
      <c r="V26" s="788"/>
      <c r="W26" s="788"/>
      <c r="X26" s="788"/>
      <c r="Y26" s="788"/>
      <c r="Z26" s="788"/>
      <c r="AA26" s="788"/>
      <c r="AB26" s="788"/>
      <c r="AC26" s="788"/>
      <c r="AD26" s="788"/>
      <c r="AE26" s="788"/>
      <c r="AF26" s="788"/>
      <c r="AG26" s="788"/>
      <c r="AH26" s="788"/>
      <c r="AI26" s="788"/>
      <c r="AJ26" s="788"/>
      <c r="AK26" s="788"/>
      <c r="AL26" s="788"/>
      <c r="AM26" s="788"/>
      <c r="AN26" s="788"/>
      <c r="AO26" s="788"/>
      <c r="AP26" s="788"/>
      <c r="AQ26" s="788"/>
      <c r="AR26" s="788"/>
      <c r="AS26" s="788"/>
      <c r="AT26" s="788"/>
      <c r="AU26" s="788"/>
      <c r="AV26" s="788"/>
      <c r="AW26" s="788"/>
    </row>
    <row r="27" spans="2:49" s="713" customFormat="1" ht="15.6" x14ac:dyDescent="0.25">
      <c r="B27" s="914">
        <v>0</v>
      </c>
      <c r="C27" s="787"/>
      <c r="D27" s="788"/>
      <c r="F27" s="764" t="s">
        <v>243</v>
      </c>
      <c r="G27" s="754"/>
      <c r="H27" s="754"/>
      <c r="I27" s="788"/>
      <c r="J27" s="788"/>
      <c r="K27" s="788"/>
      <c r="L27" s="788"/>
      <c r="M27" s="788"/>
      <c r="N27" s="788"/>
      <c r="O27" s="788"/>
      <c r="P27" s="788"/>
      <c r="Q27" s="788"/>
      <c r="R27" s="788"/>
      <c r="S27" s="788"/>
      <c r="T27" s="788"/>
      <c r="U27" s="788"/>
      <c r="V27" s="788"/>
      <c r="W27" s="788"/>
      <c r="X27" s="788"/>
      <c r="Y27" s="788"/>
      <c r="Z27" s="788"/>
      <c r="AA27" s="788"/>
      <c r="AB27" s="788"/>
      <c r="AC27" s="788"/>
      <c r="AD27" s="788"/>
      <c r="AE27" s="788"/>
      <c r="AF27" s="788"/>
      <c r="AG27" s="788"/>
      <c r="AH27" s="788"/>
      <c r="AI27" s="788"/>
      <c r="AJ27" s="788"/>
      <c r="AK27" s="788"/>
      <c r="AL27" s="788"/>
      <c r="AM27" s="788"/>
      <c r="AN27" s="788"/>
      <c r="AO27" s="788"/>
      <c r="AP27" s="788"/>
      <c r="AQ27" s="788"/>
      <c r="AR27" s="788"/>
      <c r="AS27" s="788"/>
      <c r="AT27" s="788"/>
      <c r="AU27" s="788"/>
      <c r="AV27" s="788"/>
      <c r="AW27" s="788"/>
    </row>
    <row r="28" spans="2:49" s="713" customFormat="1" x14ac:dyDescent="0.25">
      <c r="B28" s="914">
        <v>0</v>
      </c>
      <c r="C28" s="787"/>
      <c r="D28" s="788">
        <v>110.44157199999999</v>
      </c>
      <c r="G28" s="754" t="s">
        <v>176</v>
      </c>
      <c r="H28" s="754"/>
      <c r="I28" s="788">
        <v>110.44157199999999</v>
      </c>
      <c r="J28" s="788"/>
      <c r="K28" s="788">
        <v>0</v>
      </c>
      <c r="L28" s="788">
        <v>0</v>
      </c>
      <c r="M28" s="788">
        <v>0</v>
      </c>
      <c r="N28" s="788">
        <v>0</v>
      </c>
      <c r="O28" s="788">
        <v>0</v>
      </c>
      <c r="P28" s="788">
        <v>0</v>
      </c>
      <c r="Q28" s="788">
        <v>0</v>
      </c>
      <c r="R28" s="788"/>
      <c r="S28" s="788">
        <v>0</v>
      </c>
      <c r="T28" s="788">
        <v>0</v>
      </c>
      <c r="U28" s="788">
        <v>0</v>
      </c>
      <c r="V28" s="788">
        <v>0</v>
      </c>
      <c r="W28" s="788"/>
      <c r="X28" s="788">
        <v>0</v>
      </c>
      <c r="Y28" s="788">
        <v>0</v>
      </c>
      <c r="Z28" s="788">
        <v>0</v>
      </c>
      <c r="AA28" s="788">
        <v>0</v>
      </c>
      <c r="AB28" s="788">
        <v>0</v>
      </c>
      <c r="AC28" s="788"/>
      <c r="AD28" s="788">
        <v>110.44157199999999</v>
      </c>
      <c r="AE28" s="788">
        <v>0</v>
      </c>
      <c r="AF28" s="788"/>
      <c r="AG28" s="788">
        <v>0</v>
      </c>
      <c r="AH28" s="788">
        <v>0</v>
      </c>
      <c r="AI28" s="788">
        <v>0</v>
      </c>
      <c r="AJ28" s="788"/>
      <c r="AK28" s="788"/>
      <c r="AL28" s="788"/>
      <c r="AM28" s="788"/>
      <c r="AN28" s="788"/>
      <c r="AO28" s="788"/>
      <c r="AP28" s="788"/>
      <c r="AQ28" s="788"/>
      <c r="AR28" s="788"/>
      <c r="AS28" s="788"/>
      <c r="AT28" s="788"/>
      <c r="AU28" s="788"/>
      <c r="AV28" s="788"/>
      <c r="AW28" s="788"/>
    </row>
    <row r="29" spans="2:49" s="713" customFormat="1" x14ac:dyDescent="0.25">
      <c r="B29" s="914">
        <v>0</v>
      </c>
      <c r="C29" s="787"/>
      <c r="D29" s="788">
        <v>9.5584279999999993</v>
      </c>
      <c r="G29" s="754" t="s">
        <v>381</v>
      </c>
      <c r="H29" s="754"/>
      <c r="I29" s="788">
        <v>9.5584279999999993</v>
      </c>
      <c r="J29" s="788"/>
      <c r="K29" s="788">
        <v>9.5584279999999993</v>
      </c>
      <c r="L29" s="788">
        <v>0</v>
      </c>
      <c r="M29" s="788">
        <v>0</v>
      </c>
      <c r="N29" s="788">
        <v>0</v>
      </c>
      <c r="O29" s="788">
        <v>0</v>
      </c>
      <c r="P29" s="788">
        <v>0</v>
      </c>
      <c r="Q29" s="788">
        <v>0</v>
      </c>
      <c r="R29" s="788"/>
      <c r="S29" s="788">
        <v>0</v>
      </c>
      <c r="T29" s="788">
        <v>0</v>
      </c>
      <c r="U29" s="788">
        <v>0</v>
      </c>
      <c r="V29" s="788">
        <v>0</v>
      </c>
      <c r="W29" s="788"/>
      <c r="X29" s="788">
        <v>0</v>
      </c>
      <c r="Y29" s="788">
        <v>0</v>
      </c>
      <c r="Z29" s="788">
        <v>0</v>
      </c>
      <c r="AA29" s="788">
        <v>0</v>
      </c>
      <c r="AB29" s="788">
        <v>0</v>
      </c>
      <c r="AC29" s="788"/>
      <c r="AD29" s="788">
        <v>0</v>
      </c>
      <c r="AE29" s="788">
        <v>0</v>
      </c>
      <c r="AF29" s="788"/>
      <c r="AG29" s="788">
        <v>0</v>
      </c>
      <c r="AH29" s="788">
        <v>0</v>
      </c>
      <c r="AI29" s="788">
        <v>0</v>
      </c>
      <c r="AJ29" s="788"/>
      <c r="AK29" s="788"/>
      <c r="AL29" s="788"/>
      <c r="AM29" s="788"/>
      <c r="AN29" s="788"/>
      <c r="AO29" s="788"/>
      <c r="AP29" s="788"/>
      <c r="AQ29" s="788"/>
      <c r="AR29" s="788"/>
      <c r="AS29" s="788"/>
      <c r="AT29" s="788"/>
      <c r="AU29" s="788"/>
      <c r="AV29" s="788"/>
      <c r="AW29" s="788"/>
    </row>
    <row r="30" spans="2:49" s="713" customFormat="1" x14ac:dyDescent="0.25">
      <c r="B30" s="914">
        <v>0</v>
      </c>
      <c r="C30" s="787"/>
      <c r="D30" s="788">
        <v>9.64</v>
      </c>
      <c r="G30" s="754" t="s">
        <v>178</v>
      </c>
      <c r="H30" s="754"/>
      <c r="I30" s="788">
        <v>9.64</v>
      </c>
      <c r="J30" s="788"/>
      <c r="K30" s="788">
        <v>0</v>
      </c>
      <c r="L30" s="788">
        <v>0</v>
      </c>
      <c r="M30" s="788">
        <v>0</v>
      </c>
      <c r="N30" s="788">
        <v>0</v>
      </c>
      <c r="O30" s="788">
        <v>0</v>
      </c>
      <c r="P30" s="788">
        <v>0</v>
      </c>
      <c r="Q30" s="788">
        <v>0</v>
      </c>
      <c r="R30" s="788"/>
      <c r="S30" s="788">
        <v>0</v>
      </c>
      <c r="T30" s="788">
        <v>0</v>
      </c>
      <c r="U30" s="788">
        <v>0</v>
      </c>
      <c r="V30" s="788">
        <v>0</v>
      </c>
      <c r="W30" s="788"/>
      <c r="X30" s="788">
        <v>0</v>
      </c>
      <c r="Y30" s="788">
        <v>0</v>
      </c>
      <c r="Z30" s="788">
        <v>0</v>
      </c>
      <c r="AA30" s="788">
        <v>0</v>
      </c>
      <c r="AB30" s="788">
        <v>0</v>
      </c>
      <c r="AC30" s="788"/>
      <c r="AD30" s="788">
        <v>0</v>
      </c>
      <c r="AE30" s="788">
        <v>9.64</v>
      </c>
      <c r="AF30" s="788"/>
      <c r="AG30" s="788">
        <v>0</v>
      </c>
      <c r="AH30" s="788">
        <v>0</v>
      </c>
      <c r="AI30" s="788">
        <v>0</v>
      </c>
      <c r="AJ30" s="788"/>
      <c r="AK30" s="788"/>
      <c r="AL30" s="788"/>
      <c r="AM30" s="788"/>
      <c r="AN30" s="788"/>
      <c r="AO30" s="788"/>
      <c r="AP30" s="788"/>
      <c r="AQ30" s="788"/>
      <c r="AR30" s="788"/>
      <c r="AS30" s="788"/>
      <c r="AT30" s="788"/>
      <c r="AU30" s="788"/>
      <c r="AV30" s="788"/>
      <c r="AW30" s="788"/>
    </row>
    <row r="31" spans="2:49" s="713" customFormat="1" x14ac:dyDescent="0.25">
      <c r="B31" s="914">
        <v>0</v>
      </c>
      <c r="C31" s="787"/>
      <c r="D31" s="787"/>
      <c r="G31" s="754" t="s">
        <v>245</v>
      </c>
      <c r="H31" s="754"/>
      <c r="I31" s="788">
        <v>0</v>
      </c>
      <c r="J31" s="788"/>
      <c r="K31" s="788">
        <v>0</v>
      </c>
      <c r="L31" s="788">
        <v>0</v>
      </c>
      <c r="M31" s="788">
        <v>0</v>
      </c>
      <c r="N31" s="788">
        <v>0</v>
      </c>
      <c r="O31" s="788">
        <v>0</v>
      </c>
      <c r="P31" s="788">
        <v>0</v>
      </c>
      <c r="Q31" s="788">
        <v>0</v>
      </c>
      <c r="R31" s="788"/>
      <c r="S31" s="788">
        <v>0</v>
      </c>
      <c r="T31" s="788">
        <v>0</v>
      </c>
      <c r="U31" s="788">
        <v>0</v>
      </c>
      <c r="V31" s="788">
        <v>0</v>
      </c>
      <c r="W31" s="788"/>
      <c r="X31" s="788">
        <v>0</v>
      </c>
      <c r="Y31" s="788">
        <v>0</v>
      </c>
      <c r="Z31" s="788">
        <v>0</v>
      </c>
      <c r="AA31" s="788">
        <v>0</v>
      </c>
      <c r="AB31" s="788">
        <v>0</v>
      </c>
      <c r="AC31" s="788"/>
      <c r="AD31" s="788">
        <v>0</v>
      </c>
      <c r="AE31" s="788">
        <v>0</v>
      </c>
      <c r="AF31" s="788"/>
      <c r="AG31" s="788">
        <v>0</v>
      </c>
      <c r="AH31" s="788">
        <v>0</v>
      </c>
      <c r="AI31" s="788">
        <v>0</v>
      </c>
      <c r="AJ31" s="788"/>
      <c r="AK31" s="788"/>
      <c r="AL31" s="788"/>
      <c r="AM31" s="788"/>
      <c r="AN31" s="788"/>
      <c r="AO31" s="788"/>
      <c r="AP31" s="788"/>
      <c r="AQ31" s="788"/>
      <c r="AR31" s="788"/>
      <c r="AS31" s="788"/>
      <c r="AT31" s="788"/>
      <c r="AU31" s="788"/>
      <c r="AV31" s="788"/>
      <c r="AW31" s="788"/>
    </row>
    <row r="32" spans="2:49" s="713" customFormat="1" x14ac:dyDescent="0.25">
      <c r="B32" s="914">
        <v>0</v>
      </c>
      <c r="C32" s="787"/>
      <c r="D32" s="931"/>
      <c r="E32" s="787"/>
      <c r="F32" s="787"/>
      <c r="G32" s="754" t="s">
        <v>831</v>
      </c>
      <c r="H32" s="754"/>
      <c r="I32" s="788">
        <v>6.6565671191430091</v>
      </c>
      <c r="J32" s="788"/>
      <c r="K32" s="788">
        <v>0</v>
      </c>
      <c r="L32" s="788">
        <v>0</v>
      </c>
      <c r="M32" s="788">
        <v>0</v>
      </c>
      <c r="N32" s="788">
        <v>0</v>
      </c>
      <c r="O32" s="788">
        <v>0</v>
      </c>
      <c r="P32" s="788">
        <v>0</v>
      </c>
      <c r="Q32" s="788">
        <v>0</v>
      </c>
      <c r="R32" s="788"/>
      <c r="S32" s="788">
        <v>0</v>
      </c>
      <c r="T32" s="788">
        <v>0</v>
      </c>
      <c r="U32" s="788">
        <v>0</v>
      </c>
      <c r="V32" s="788">
        <v>0</v>
      </c>
      <c r="W32" s="788"/>
      <c r="X32" s="788">
        <v>0</v>
      </c>
      <c r="Y32" s="788">
        <v>0</v>
      </c>
      <c r="Z32" s="788">
        <v>6.6565671191430091</v>
      </c>
      <c r="AA32" s="788">
        <v>0</v>
      </c>
      <c r="AB32" s="788">
        <v>0</v>
      </c>
      <c r="AC32" s="788"/>
      <c r="AD32" s="788">
        <v>0</v>
      </c>
      <c r="AE32" s="788">
        <v>0</v>
      </c>
      <c r="AF32" s="788"/>
      <c r="AG32" s="788">
        <v>0</v>
      </c>
      <c r="AH32" s="788">
        <v>0</v>
      </c>
      <c r="AI32" s="788">
        <v>0</v>
      </c>
      <c r="AJ32" s="788"/>
      <c r="AK32" s="788"/>
      <c r="AL32" s="788"/>
      <c r="AM32" s="788"/>
      <c r="AN32" s="788"/>
      <c r="AO32" s="788"/>
      <c r="AP32" s="788"/>
      <c r="AQ32" s="788"/>
      <c r="AR32" s="788"/>
      <c r="AS32" s="788"/>
      <c r="AT32" s="788"/>
      <c r="AU32" s="788"/>
      <c r="AV32" s="788"/>
      <c r="AW32" s="788"/>
    </row>
    <row r="33" spans="1:49" ht="15.6" x14ac:dyDescent="0.25">
      <c r="A33" s="713"/>
      <c r="B33" s="914">
        <v>0</v>
      </c>
      <c r="D33" s="931"/>
      <c r="E33" s="787"/>
      <c r="F33" s="791"/>
      <c r="G33" s="754" t="s">
        <v>246</v>
      </c>
      <c r="I33" s="788">
        <v>0.32700029510743939</v>
      </c>
      <c r="J33" s="788"/>
      <c r="K33" s="788">
        <v>0</v>
      </c>
      <c r="L33" s="788">
        <v>0</v>
      </c>
      <c r="M33" s="788">
        <v>0</v>
      </c>
      <c r="N33" s="788">
        <v>0</v>
      </c>
      <c r="O33" s="788">
        <v>0</v>
      </c>
      <c r="P33" s="788">
        <v>0</v>
      </c>
      <c r="Q33" s="788">
        <v>0</v>
      </c>
      <c r="R33" s="788"/>
      <c r="S33" s="788">
        <v>0</v>
      </c>
      <c r="T33" s="788">
        <v>0</v>
      </c>
      <c r="U33" s="788">
        <v>0</v>
      </c>
      <c r="V33" s="788">
        <v>0</v>
      </c>
      <c r="W33" s="788"/>
      <c r="X33" s="788">
        <v>0</v>
      </c>
      <c r="Y33" s="788">
        <v>0</v>
      </c>
      <c r="Z33" s="788">
        <v>0</v>
      </c>
      <c r="AA33" s="788">
        <v>0</v>
      </c>
      <c r="AB33" s="788">
        <v>0</v>
      </c>
      <c r="AC33" s="788"/>
      <c r="AD33" s="788">
        <v>0</v>
      </c>
      <c r="AE33" s="788">
        <v>0.31595164657460528</v>
      </c>
      <c r="AF33" s="788"/>
      <c r="AG33" s="788">
        <v>0</v>
      </c>
      <c r="AH33" s="788">
        <v>1.0057438995130012E-2</v>
      </c>
      <c r="AI33" s="788">
        <v>9.912095377040968E-4</v>
      </c>
      <c r="AJ33" s="788"/>
      <c r="AK33" s="788"/>
      <c r="AL33" s="788"/>
      <c r="AM33" s="788"/>
      <c r="AN33" s="788"/>
      <c r="AO33" s="788"/>
      <c r="AP33" s="788"/>
      <c r="AQ33" s="788"/>
      <c r="AR33" s="788"/>
      <c r="AS33" s="788"/>
      <c r="AT33" s="788"/>
      <c r="AU33" s="788"/>
      <c r="AV33" s="788"/>
      <c r="AW33" s="788"/>
    </row>
    <row r="34" spans="1:49" x14ac:dyDescent="0.25">
      <c r="A34" s="713"/>
      <c r="B34" s="914">
        <v>0</v>
      </c>
      <c r="D34" s="931"/>
      <c r="E34" s="787"/>
      <c r="F34" s="787"/>
      <c r="G34" s="754" t="s">
        <v>247</v>
      </c>
      <c r="I34" s="788">
        <v>65.099999999999994</v>
      </c>
      <c r="J34" s="788"/>
      <c r="K34" s="788">
        <v>0</v>
      </c>
      <c r="L34" s="788">
        <v>0</v>
      </c>
      <c r="M34" s="788">
        <v>5.6</v>
      </c>
      <c r="N34" s="788">
        <v>0</v>
      </c>
      <c r="O34" s="788">
        <v>0</v>
      </c>
      <c r="P34" s="788">
        <v>0</v>
      </c>
      <c r="Q34" s="788">
        <v>1.2</v>
      </c>
      <c r="R34" s="788"/>
      <c r="S34" s="788">
        <v>16.899999999999999</v>
      </c>
      <c r="T34" s="788">
        <v>0</v>
      </c>
      <c r="U34" s="788">
        <v>-0.4</v>
      </c>
      <c r="V34" s="788">
        <v>0</v>
      </c>
      <c r="W34" s="788"/>
      <c r="X34" s="788">
        <v>41.8</v>
      </c>
      <c r="Y34" s="788">
        <v>0</v>
      </c>
      <c r="Z34" s="788">
        <v>0</v>
      </c>
      <c r="AA34" s="788">
        <v>0</v>
      </c>
      <c r="AB34" s="788">
        <v>0</v>
      </c>
      <c r="AC34" s="788"/>
      <c r="AD34" s="788">
        <v>0</v>
      </c>
      <c r="AE34" s="788">
        <v>0</v>
      </c>
      <c r="AF34" s="788"/>
      <c r="AG34" s="788">
        <v>0</v>
      </c>
      <c r="AH34" s="788">
        <v>0</v>
      </c>
      <c r="AI34" s="788">
        <v>0</v>
      </c>
      <c r="AJ34" s="788"/>
      <c r="AK34" s="788"/>
      <c r="AL34" s="788"/>
      <c r="AM34" s="788"/>
      <c r="AN34" s="788"/>
      <c r="AO34" s="788"/>
      <c r="AP34" s="788"/>
      <c r="AQ34" s="788"/>
      <c r="AR34" s="788"/>
      <c r="AS34" s="788"/>
      <c r="AT34" s="788"/>
      <c r="AU34" s="788"/>
      <c r="AV34" s="788"/>
      <c r="AW34" s="788"/>
    </row>
    <row r="35" spans="1:49" x14ac:dyDescent="0.25">
      <c r="A35" s="713"/>
      <c r="B35" s="914">
        <v>0</v>
      </c>
      <c r="D35" s="931"/>
      <c r="E35" s="787"/>
      <c r="F35" s="787"/>
      <c r="G35" s="754" t="s">
        <v>832</v>
      </c>
      <c r="I35" s="788">
        <v>0</v>
      </c>
      <c r="J35" s="788"/>
      <c r="K35" s="788">
        <v>0</v>
      </c>
      <c r="L35" s="788">
        <v>0</v>
      </c>
      <c r="M35" s="788">
        <v>0</v>
      </c>
      <c r="N35" s="788">
        <v>0</v>
      </c>
      <c r="O35" s="788">
        <v>0</v>
      </c>
      <c r="P35" s="788">
        <v>0</v>
      </c>
      <c r="Q35" s="788">
        <v>0</v>
      </c>
      <c r="R35" s="788"/>
      <c r="S35" s="788">
        <v>0</v>
      </c>
      <c r="T35" s="788">
        <v>0</v>
      </c>
      <c r="U35" s="788">
        <v>0</v>
      </c>
      <c r="V35" s="788">
        <v>0</v>
      </c>
      <c r="W35" s="788"/>
      <c r="X35" s="788">
        <v>0</v>
      </c>
      <c r="Y35" s="788">
        <v>0</v>
      </c>
      <c r="Z35" s="788">
        <v>0</v>
      </c>
      <c r="AA35" s="788">
        <v>0</v>
      </c>
      <c r="AB35" s="788">
        <v>0</v>
      </c>
      <c r="AC35" s="788"/>
      <c r="AD35" s="788">
        <v>0</v>
      </c>
      <c r="AE35" s="788">
        <v>0</v>
      </c>
      <c r="AF35" s="788"/>
      <c r="AG35" s="788">
        <v>0</v>
      </c>
      <c r="AH35" s="788">
        <v>0</v>
      </c>
      <c r="AI35" s="788"/>
      <c r="AJ35" s="788"/>
      <c r="AK35" s="788"/>
      <c r="AL35" s="788"/>
      <c r="AM35" s="788"/>
      <c r="AN35" s="788"/>
      <c r="AO35" s="788"/>
      <c r="AP35" s="788"/>
      <c r="AQ35" s="788"/>
      <c r="AR35" s="788"/>
      <c r="AS35" s="788"/>
      <c r="AT35" s="788"/>
      <c r="AU35" s="788"/>
      <c r="AV35" s="788"/>
      <c r="AW35" s="788"/>
    </row>
    <row r="36" spans="1:49" ht="15.6" x14ac:dyDescent="0.25">
      <c r="A36" s="713"/>
      <c r="B36" s="914">
        <v>0</v>
      </c>
      <c r="D36" s="931"/>
      <c r="E36" s="787"/>
      <c r="F36" s="787"/>
      <c r="G36" s="764" t="s">
        <v>249</v>
      </c>
      <c r="H36" s="764"/>
      <c r="I36" s="930">
        <v>201.72356741425043</v>
      </c>
      <c r="J36" s="930"/>
      <c r="K36" s="930">
        <v>9.5584279999999993</v>
      </c>
      <c r="L36" s="930">
        <v>0</v>
      </c>
      <c r="M36" s="930">
        <v>5.6</v>
      </c>
      <c r="N36" s="930">
        <v>0</v>
      </c>
      <c r="O36" s="930">
        <v>0</v>
      </c>
      <c r="P36" s="930">
        <v>0</v>
      </c>
      <c r="Q36" s="930">
        <v>1.2</v>
      </c>
      <c r="R36" s="930"/>
      <c r="S36" s="930">
        <v>16.899999999999999</v>
      </c>
      <c r="T36" s="930">
        <v>0</v>
      </c>
      <c r="U36" s="930">
        <v>-0.4</v>
      </c>
      <c r="V36" s="930">
        <v>0</v>
      </c>
      <c r="W36" s="930"/>
      <c r="X36" s="930">
        <v>41.8</v>
      </c>
      <c r="Y36" s="930">
        <v>0</v>
      </c>
      <c r="Z36" s="930">
        <v>6.6565671191430091</v>
      </c>
      <c r="AA36" s="930">
        <v>0</v>
      </c>
      <c r="AB36" s="930">
        <v>0</v>
      </c>
      <c r="AC36" s="930"/>
      <c r="AD36" s="930">
        <v>110.44157199999999</v>
      </c>
      <c r="AE36" s="930">
        <v>9.9559516465746061</v>
      </c>
      <c r="AF36" s="930"/>
      <c r="AG36" s="930">
        <v>0</v>
      </c>
      <c r="AH36" s="930">
        <v>1.0057438995130012E-2</v>
      </c>
      <c r="AI36" s="930">
        <v>9.912095377040968E-4</v>
      </c>
      <c r="AJ36" s="788"/>
      <c r="AK36" s="788"/>
      <c r="AL36" s="788"/>
      <c r="AM36" s="788"/>
      <c r="AN36" s="788"/>
      <c r="AO36" s="788"/>
      <c r="AP36" s="788"/>
      <c r="AQ36" s="788"/>
      <c r="AR36" s="788"/>
      <c r="AS36" s="788"/>
      <c r="AT36" s="788"/>
      <c r="AU36" s="788"/>
      <c r="AV36" s="788"/>
      <c r="AW36" s="788"/>
    </row>
    <row r="37" spans="1:49" ht="15.6" x14ac:dyDescent="0.25">
      <c r="A37" s="713"/>
      <c r="B37" s="914">
        <v>0</v>
      </c>
      <c r="D37" s="931"/>
      <c r="E37" s="787"/>
      <c r="F37" s="787"/>
      <c r="G37" s="764"/>
      <c r="H37" s="764"/>
      <c r="I37" s="788"/>
      <c r="J37" s="788"/>
      <c r="K37" s="788"/>
      <c r="L37" s="788"/>
      <c r="M37" s="788"/>
      <c r="N37" s="788"/>
      <c r="O37" s="788"/>
      <c r="P37" s="788"/>
      <c r="Q37" s="788"/>
      <c r="R37" s="788"/>
      <c r="S37" s="788"/>
      <c r="T37" s="788"/>
      <c r="U37" s="788"/>
      <c r="V37" s="788"/>
      <c r="W37" s="788"/>
      <c r="X37" s="788"/>
      <c r="Y37" s="788"/>
      <c r="Z37" s="788"/>
      <c r="AA37" s="788"/>
      <c r="AB37" s="788"/>
      <c r="AC37" s="788"/>
      <c r="AD37" s="788"/>
      <c r="AE37" s="788"/>
      <c r="AF37" s="788"/>
      <c r="AG37" s="788"/>
      <c r="AH37" s="788"/>
      <c r="AI37" s="788"/>
      <c r="AJ37" s="788"/>
      <c r="AK37" s="788"/>
      <c r="AL37" s="788"/>
      <c r="AM37" s="788"/>
      <c r="AN37" s="788"/>
      <c r="AO37" s="788"/>
      <c r="AP37" s="788"/>
      <c r="AQ37" s="788"/>
      <c r="AR37" s="788"/>
      <c r="AS37" s="788"/>
      <c r="AT37" s="788"/>
      <c r="AU37" s="788"/>
      <c r="AV37" s="788"/>
      <c r="AW37" s="788"/>
    </row>
    <row r="38" spans="1:49" ht="15.6" x14ac:dyDescent="0.25">
      <c r="A38" s="713"/>
      <c r="B38" s="914">
        <v>0</v>
      </c>
      <c r="D38" s="931"/>
      <c r="E38" s="787"/>
      <c r="F38" s="791" t="s">
        <v>250</v>
      </c>
      <c r="I38" s="930">
        <v>0</v>
      </c>
      <c r="J38" s="930"/>
      <c r="K38" s="930">
        <v>0</v>
      </c>
      <c r="L38" s="930">
        <v>0</v>
      </c>
      <c r="M38" s="930">
        <v>0</v>
      </c>
      <c r="N38" s="930">
        <v>0</v>
      </c>
      <c r="O38" s="930">
        <v>0</v>
      </c>
      <c r="P38" s="930">
        <v>0</v>
      </c>
      <c r="Q38" s="930">
        <v>0</v>
      </c>
      <c r="R38" s="930"/>
      <c r="S38" s="930">
        <v>0</v>
      </c>
      <c r="T38" s="930">
        <v>0</v>
      </c>
      <c r="U38" s="930">
        <v>0</v>
      </c>
      <c r="V38" s="930">
        <v>0</v>
      </c>
      <c r="W38" s="930"/>
      <c r="X38" s="930">
        <v>0</v>
      </c>
      <c r="Y38" s="930">
        <v>0</v>
      </c>
      <c r="Z38" s="930">
        <v>0</v>
      </c>
      <c r="AA38" s="930">
        <v>0</v>
      </c>
      <c r="AB38" s="930">
        <v>0</v>
      </c>
      <c r="AC38" s="930"/>
      <c r="AD38" s="930">
        <v>0</v>
      </c>
      <c r="AE38" s="930">
        <v>0</v>
      </c>
      <c r="AF38" s="788"/>
      <c r="AG38" s="788"/>
      <c r="AH38" s="788"/>
      <c r="AI38" s="788"/>
      <c r="AJ38" s="788"/>
      <c r="AK38" s="788"/>
      <c r="AL38" s="788"/>
      <c r="AM38" s="788"/>
      <c r="AN38" s="788"/>
      <c r="AO38" s="788"/>
      <c r="AP38" s="788"/>
      <c r="AQ38" s="788"/>
      <c r="AR38" s="788"/>
      <c r="AS38" s="788"/>
      <c r="AT38" s="788"/>
      <c r="AU38" s="788"/>
      <c r="AV38" s="788"/>
      <c r="AW38" s="788"/>
    </row>
    <row r="39" spans="1:49" x14ac:dyDescent="0.25">
      <c r="A39" s="713"/>
      <c r="B39" s="914">
        <v>0</v>
      </c>
      <c r="D39" s="931"/>
      <c r="E39" s="787"/>
      <c r="F39" s="787"/>
      <c r="I39" s="788"/>
      <c r="J39" s="788"/>
      <c r="K39" s="788"/>
      <c r="L39" s="788"/>
      <c r="M39" s="788"/>
      <c r="N39" s="788"/>
      <c r="O39" s="788"/>
      <c r="P39" s="788"/>
      <c r="Q39" s="788"/>
      <c r="R39" s="788"/>
      <c r="S39" s="788"/>
      <c r="T39" s="788"/>
      <c r="U39" s="788"/>
      <c r="V39" s="788"/>
      <c r="W39" s="788"/>
      <c r="X39" s="788"/>
      <c r="Y39" s="788"/>
      <c r="Z39" s="788"/>
      <c r="AA39" s="788"/>
      <c r="AB39" s="788"/>
      <c r="AC39" s="788"/>
      <c r="AD39" s="788"/>
      <c r="AE39" s="788"/>
      <c r="AF39" s="788"/>
      <c r="AG39" s="788"/>
      <c r="AH39" s="788"/>
      <c r="AI39" s="788"/>
      <c r="AJ39" s="788"/>
      <c r="AK39" s="788"/>
      <c r="AL39" s="788"/>
      <c r="AM39" s="788"/>
      <c r="AN39" s="788"/>
      <c r="AO39" s="788"/>
      <c r="AP39" s="788"/>
      <c r="AQ39" s="788"/>
      <c r="AR39" s="788"/>
      <c r="AS39" s="788"/>
      <c r="AT39" s="788"/>
      <c r="AU39" s="788"/>
      <c r="AV39" s="788"/>
      <c r="AW39" s="788"/>
    </row>
    <row r="40" spans="1:49" ht="15.6" x14ac:dyDescent="0.25">
      <c r="A40" s="713"/>
      <c r="B40" s="914">
        <v>0</v>
      </c>
      <c r="D40" s="931"/>
      <c r="E40" s="791" t="s">
        <v>251</v>
      </c>
      <c r="F40" s="787"/>
      <c r="I40" s="930">
        <v>1930.5065430095599</v>
      </c>
      <c r="J40" s="930"/>
      <c r="K40" s="930">
        <v>26.004065309999998</v>
      </c>
      <c r="L40" s="930">
        <v>0</v>
      </c>
      <c r="M40" s="930">
        <v>1062.4711779471827</v>
      </c>
      <c r="N40" s="930">
        <v>0</v>
      </c>
      <c r="O40" s="930">
        <v>0</v>
      </c>
      <c r="P40" s="930">
        <v>0</v>
      </c>
      <c r="Q40" s="930">
        <v>144.27145334798806</v>
      </c>
      <c r="R40" s="930"/>
      <c r="S40" s="930">
        <v>315.5804587301385</v>
      </c>
      <c r="T40" s="930">
        <v>0</v>
      </c>
      <c r="U40" s="930">
        <v>-0.4</v>
      </c>
      <c r="V40" s="930">
        <v>23.272676259999997</v>
      </c>
      <c r="W40" s="930"/>
      <c r="X40" s="930">
        <v>41.8</v>
      </c>
      <c r="Y40" s="930">
        <v>0</v>
      </c>
      <c r="Z40" s="930">
        <v>6.6565671191430091</v>
      </c>
      <c r="AA40" s="930">
        <v>0</v>
      </c>
      <c r="AB40" s="930">
        <v>0</v>
      </c>
      <c r="AC40" s="930"/>
      <c r="AD40" s="930">
        <v>220.88314399999999</v>
      </c>
      <c r="AE40" s="930">
        <v>89.955951646574604</v>
      </c>
      <c r="AF40" s="788"/>
      <c r="AG40" s="930">
        <v>0</v>
      </c>
      <c r="AH40" s="930">
        <v>1.0057438995130012E-2</v>
      </c>
      <c r="AI40" s="930">
        <v>9.912095377040968E-4</v>
      </c>
      <c r="AJ40" s="788"/>
      <c r="AK40" s="788"/>
      <c r="AL40" s="788"/>
      <c r="AM40" s="788"/>
      <c r="AN40" s="788"/>
      <c r="AO40" s="788"/>
      <c r="AP40" s="788"/>
      <c r="AQ40" s="788"/>
      <c r="AR40" s="788"/>
      <c r="AS40" s="788"/>
      <c r="AT40" s="788"/>
      <c r="AU40" s="788"/>
      <c r="AV40" s="788"/>
      <c r="AW40" s="788"/>
    </row>
    <row r="41" spans="1:49" ht="15.6" x14ac:dyDescent="0.25">
      <c r="A41" s="713"/>
      <c r="B41" s="914">
        <v>0</v>
      </c>
      <c r="D41" s="931"/>
      <c r="E41" s="787"/>
      <c r="F41" s="787"/>
      <c r="G41" s="764"/>
      <c r="H41" s="764"/>
      <c r="I41" s="788"/>
      <c r="J41" s="788"/>
      <c r="K41" s="788"/>
      <c r="L41" s="788"/>
      <c r="M41" s="788"/>
      <c r="N41" s="788"/>
      <c r="O41" s="788"/>
      <c r="P41" s="788"/>
      <c r="Q41" s="788"/>
      <c r="R41" s="788"/>
      <c r="S41" s="788"/>
      <c r="T41" s="788"/>
      <c r="U41" s="788"/>
      <c r="V41" s="788"/>
      <c r="W41" s="788"/>
      <c r="X41" s="788"/>
      <c r="Y41" s="788"/>
      <c r="Z41" s="788"/>
      <c r="AA41" s="788"/>
      <c r="AB41" s="788"/>
      <c r="AC41" s="788"/>
      <c r="AD41" s="788"/>
      <c r="AE41" s="788"/>
      <c r="AF41" s="788"/>
      <c r="AG41" s="788"/>
      <c r="AH41" s="788"/>
      <c r="AI41" s="788"/>
      <c r="AJ41" s="788"/>
      <c r="AK41" s="788"/>
      <c r="AL41" s="788"/>
      <c r="AM41" s="788"/>
      <c r="AN41" s="788"/>
      <c r="AO41" s="788"/>
      <c r="AP41" s="788"/>
      <c r="AQ41" s="788"/>
      <c r="AR41" s="788"/>
      <c r="AS41" s="788"/>
      <c r="AT41" s="788"/>
      <c r="AU41" s="788"/>
      <c r="AV41" s="788"/>
      <c r="AW41" s="788"/>
    </row>
    <row r="42" spans="1:49" ht="15.6" x14ac:dyDescent="0.25">
      <c r="A42" s="713"/>
      <c r="B42" s="914">
        <v>0</v>
      </c>
      <c r="D42" s="931"/>
      <c r="E42" s="791" t="s">
        <v>252</v>
      </c>
      <c r="F42" s="787"/>
      <c r="I42" s="788"/>
      <c r="J42" s="788"/>
      <c r="K42" s="788"/>
      <c r="L42" s="788"/>
      <c r="M42" s="788"/>
      <c r="N42" s="788"/>
      <c r="O42" s="788"/>
      <c r="P42" s="788"/>
      <c r="Q42" s="788"/>
      <c r="R42" s="788"/>
      <c r="S42" s="788"/>
      <c r="T42" s="788"/>
      <c r="U42" s="788"/>
      <c r="V42" s="788"/>
      <c r="W42" s="788"/>
      <c r="X42" s="788"/>
      <c r="Y42" s="788"/>
      <c r="Z42" s="788"/>
      <c r="AA42" s="788"/>
      <c r="AB42" s="788"/>
      <c r="AC42" s="788"/>
      <c r="AD42" s="788"/>
      <c r="AE42" s="788"/>
      <c r="AF42" s="788"/>
      <c r="AG42" s="788"/>
      <c r="AH42" s="788"/>
      <c r="AI42" s="788"/>
      <c r="AJ42" s="788"/>
      <c r="AK42" s="788"/>
      <c r="AL42" s="788"/>
      <c r="AM42" s="788"/>
      <c r="AN42" s="788"/>
      <c r="AO42" s="788"/>
      <c r="AP42" s="788"/>
      <c r="AQ42" s="788"/>
      <c r="AR42" s="788"/>
      <c r="AS42" s="788"/>
      <c r="AT42" s="788"/>
      <c r="AU42" s="788"/>
      <c r="AV42" s="788"/>
      <c r="AW42" s="788"/>
    </row>
    <row r="43" spans="1:49" ht="15.6" x14ac:dyDescent="0.25">
      <c r="A43" s="713"/>
      <c r="B43" s="914">
        <v>0</v>
      </c>
      <c r="D43" s="931"/>
      <c r="E43" s="787"/>
      <c r="F43" s="791" t="s">
        <v>818</v>
      </c>
      <c r="I43" s="788"/>
      <c r="J43" s="788"/>
      <c r="K43" s="788"/>
      <c r="L43" s="788"/>
      <c r="M43" s="788"/>
      <c r="N43" s="788"/>
      <c r="O43" s="788"/>
      <c r="P43" s="788"/>
      <c r="Q43" s="788"/>
      <c r="R43" s="788"/>
      <c r="S43" s="788"/>
      <c r="T43" s="788"/>
      <c r="U43" s="788"/>
      <c r="V43" s="788"/>
      <c r="W43" s="788"/>
      <c r="X43" s="788"/>
      <c r="Y43" s="788"/>
      <c r="Z43" s="788"/>
      <c r="AA43" s="788"/>
      <c r="AB43" s="788"/>
      <c r="AC43" s="788"/>
      <c r="AD43" s="788"/>
      <c r="AE43" s="788"/>
      <c r="AF43" s="788"/>
      <c r="AG43" s="788"/>
      <c r="AH43" s="788"/>
      <c r="AI43" s="788"/>
      <c r="AJ43" s="788"/>
      <c r="AK43" s="788"/>
      <c r="AL43" s="788"/>
      <c r="AM43" s="788"/>
      <c r="AN43" s="788"/>
      <c r="AO43" s="788"/>
      <c r="AP43" s="788"/>
      <c r="AQ43" s="788"/>
      <c r="AR43" s="788"/>
      <c r="AS43" s="788"/>
      <c r="AT43" s="788"/>
      <c r="AU43" s="788"/>
      <c r="AV43" s="788"/>
      <c r="AW43" s="788"/>
    </row>
    <row r="44" spans="1:49" x14ac:dyDescent="0.25">
      <c r="A44" s="713"/>
      <c r="B44" s="914">
        <v>0</v>
      </c>
      <c r="C44" s="931"/>
      <c r="D44" s="931"/>
      <c r="E44" s="787"/>
      <c r="F44" s="787"/>
      <c r="G44" s="754" t="s">
        <v>31</v>
      </c>
      <c r="I44" s="788">
        <v>98.345863550240068</v>
      </c>
      <c r="J44" s="788"/>
      <c r="K44" s="788">
        <v>0</v>
      </c>
      <c r="L44" s="788">
        <v>0</v>
      </c>
      <c r="M44" s="788">
        <v>0</v>
      </c>
      <c r="N44" s="788">
        <v>0</v>
      </c>
      <c r="O44" s="788">
        <v>0</v>
      </c>
      <c r="P44" s="788">
        <v>0</v>
      </c>
      <c r="Q44" s="788">
        <v>75.073187290240085</v>
      </c>
      <c r="R44" s="788"/>
      <c r="S44" s="788">
        <v>0</v>
      </c>
      <c r="T44" s="788">
        <v>0</v>
      </c>
      <c r="U44" s="788">
        <v>0</v>
      </c>
      <c r="V44" s="788">
        <v>23.272676259999997</v>
      </c>
      <c r="W44" s="788"/>
      <c r="X44" s="788">
        <v>0</v>
      </c>
      <c r="Y44" s="788">
        <v>0</v>
      </c>
      <c r="Z44" s="788">
        <v>0</v>
      </c>
      <c r="AA44" s="788">
        <v>0</v>
      </c>
      <c r="AB44" s="788">
        <v>0</v>
      </c>
      <c r="AC44" s="788"/>
      <c r="AD44" s="788">
        <v>0</v>
      </c>
      <c r="AE44" s="788">
        <v>0</v>
      </c>
      <c r="AF44" s="788"/>
      <c r="AG44" s="788">
        <v>0</v>
      </c>
      <c r="AH44" s="788">
        <v>0</v>
      </c>
      <c r="AI44" s="788">
        <v>0</v>
      </c>
      <c r="AJ44" s="788"/>
      <c r="AK44" s="788"/>
      <c r="AL44" s="788"/>
      <c r="AM44" s="788"/>
      <c r="AN44" s="788"/>
      <c r="AO44" s="788"/>
      <c r="AP44" s="788"/>
      <c r="AQ44" s="788"/>
      <c r="AR44" s="788"/>
      <c r="AS44" s="788"/>
      <c r="AT44" s="788"/>
      <c r="AU44" s="788"/>
      <c r="AV44" s="788"/>
      <c r="AW44" s="788"/>
    </row>
    <row r="45" spans="1:49" x14ac:dyDescent="0.25">
      <c r="A45" s="713"/>
      <c r="B45" s="914">
        <v>0</v>
      </c>
      <c r="C45" s="931"/>
      <c r="D45" s="931"/>
      <c r="E45" s="787"/>
      <c r="F45" s="787"/>
      <c r="G45" s="754" t="s">
        <v>254</v>
      </c>
      <c r="I45" s="788">
        <v>13.561118756950458</v>
      </c>
      <c r="J45" s="788"/>
      <c r="K45" s="788">
        <v>1.3406037189396769</v>
      </c>
      <c r="L45" s="788">
        <v>0</v>
      </c>
      <c r="M45" s="788">
        <v>2.4905711292227806</v>
      </c>
      <c r="N45" s="788">
        <v>2.0433510909993902E-2</v>
      </c>
      <c r="O45" s="788">
        <v>0</v>
      </c>
      <c r="P45" s="788">
        <v>0.30747791718799994</v>
      </c>
      <c r="Q45" s="788">
        <v>0.93719269158901275</v>
      </c>
      <c r="R45" s="788"/>
      <c r="S45" s="788">
        <v>2.6080276935886144</v>
      </c>
      <c r="T45" s="788">
        <v>0.91326284111222622</v>
      </c>
      <c r="U45" s="788">
        <v>2.1843113165515241E-3</v>
      </c>
      <c r="V45" s="788">
        <v>2.4598233375039882E-2</v>
      </c>
      <c r="W45" s="788"/>
      <c r="X45" s="788">
        <v>2.7662787140386653</v>
      </c>
      <c r="Y45" s="788">
        <v>1.782552752694134</v>
      </c>
      <c r="Z45" s="788">
        <v>4.0934947868324349E-2</v>
      </c>
      <c r="AA45" s="788">
        <v>0</v>
      </c>
      <c r="AB45" s="788">
        <v>0</v>
      </c>
      <c r="AC45" s="788"/>
      <c r="AD45" s="788">
        <v>0</v>
      </c>
      <c r="AE45" s="788">
        <v>0.31595164657460528</v>
      </c>
      <c r="AF45" s="788"/>
      <c r="AG45" s="788">
        <v>0</v>
      </c>
      <c r="AH45" s="788">
        <v>1.0057438995130012E-2</v>
      </c>
      <c r="AI45" s="788">
        <v>9.912095377040968E-4</v>
      </c>
      <c r="AJ45" s="788"/>
      <c r="AK45" s="788"/>
      <c r="AL45" s="788"/>
      <c r="AM45" s="788"/>
      <c r="AN45" s="788"/>
      <c r="AO45" s="788"/>
      <c r="AP45" s="788"/>
      <c r="AQ45" s="788"/>
      <c r="AR45" s="788"/>
      <c r="AS45" s="788"/>
      <c r="AT45" s="788"/>
      <c r="AU45" s="788"/>
      <c r="AV45" s="788"/>
      <c r="AW45" s="788"/>
    </row>
    <row r="46" spans="1:49" x14ac:dyDescent="0.25">
      <c r="A46" s="713"/>
      <c r="B46" s="914">
        <v>0</v>
      </c>
      <c r="D46" s="931"/>
      <c r="E46" s="787"/>
      <c r="F46" s="787"/>
      <c r="G46" s="754" t="s">
        <v>505</v>
      </c>
      <c r="I46" s="788">
        <v>15.269976431308482</v>
      </c>
      <c r="J46" s="788"/>
      <c r="K46" s="788">
        <v>0</v>
      </c>
      <c r="L46" s="788">
        <v>15.269976431308482</v>
      </c>
      <c r="M46" s="788"/>
      <c r="N46" s="788">
        <v>0</v>
      </c>
      <c r="O46" s="788">
        <v>0</v>
      </c>
      <c r="P46" s="788">
        <v>0</v>
      </c>
      <c r="Q46" s="788">
        <v>0</v>
      </c>
      <c r="R46" s="788"/>
      <c r="S46" s="788">
        <v>0</v>
      </c>
      <c r="T46" s="788">
        <v>0</v>
      </c>
      <c r="U46" s="788">
        <v>0</v>
      </c>
      <c r="V46" s="788">
        <v>0</v>
      </c>
      <c r="W46" s="788"/>
      <c r="X46" s="788">
        <v>0</v>
      </c>
      <c r="Y46" s="788">
        <v>0</v>
      </c>
      <c r="Z46" s="788">
        <v>0</v>
      </c>
      <c r="AA46" s="788">
        <v>0</v>
      </c>
      <c r="AB46" s="788">
        <v>0</v>
      </c>
      <c r="AC46" s="788"/>
      <c r="AD46" s="788">
        <v>0</v>
      </c>
      <c r="AE46" s="788">
        <v>0</v>
      </c>
      <c r="AF46" s="788"/>
      <c r="AG46" s="788">
        <v>0</v>
      </c>
      <c r="AH46" s="788">
        <v>0</v>
      </c>
      <c r="AI46" s="788">
        <v>0</v>
      </c>
      <c r="AJ46" s="788"/>
      <c r="AK46" s="788"/>
      <c r="AL46" s="788"/>
      <c r="AM46" s="788"/>
      <c r="AN46" s="788"/>
      <c r="AO46" s="788"/>
      <c r="AP46" s="788"/>
      <c r="AQ46" s="788"/>
      <c r="AR46" s="788"/>
      <c r="AS46" s="788"/>
      <c r="AT46" s="788"/>
      <c r="AU46" s="788"/>
      <c r="AV46" s="788"/>
      <c r="AW46" s="788"/>
    </row>
    <row r="47" spans="1:49" x14ac:dyDescent="0.25">
      <c r="A47" s="713"/>
      <c r="B47" s="914">
        <v>0</v>
      </c>
      <c r="D47" s="931"/>
      <c r="E47" s="787"/>
      <c r="F47" s="787"/>
      <c r="G47" s="754" t="s">
        <v>256</v>
      </c>
      <c r="I47" s="788">
        <v>182.30504999999999</v>
      </c>
      <c r="J47" s="788"/>
      <c r="K47" s="788">
        <v>0</v>
      </c>
      <c r="L47" s="788">
        <v>182.30504999999999</v>
      </c>
      <c r="M47" s="788">
        <v>0</v>
      </c>
      <c r="N47" s="788">
        <v>0</v>
      </c>
      <c r="O47" s="788">
        <v>0</v>
      </c>
      <c r="P47" s="788">
        <v>0</v>
      </c>
      <c r="Q47" s="788">
        <v>0</v>
      </c>
      <c r="R47" s="788"/>
      <c r="S47" s="788">
        <v>0</v>
      </c>
      <c r="T47" s="788">
        <v>0</v>
      </c>
      <c r="U47" s="788">
        <v>0</v>
      </c>
      <c r="V47" s="788">
        <v>0</v>
      </c>
      <c r="W47" s="788"/>
      <c r="X47" s="788">
        <v>0</v>
      </c>
      <c r="Y47" s="788">
        <v>0</v>
      </c>
      <c r="Z47" s="788">
        <v>0</v>
      </c>
      <c r="AA47" s="788">
        <v>0</v>
      </c>
      <c r="AB47" s="788">
        <v>0</v>
      </c>
      <c r="AC47" s="788"/>
      <c r="AD47" s="788">
        <v>0</v>
      </c>
      <c r="AE47" s="788">
        <v>0</v>
      </c>
      <c r="AF47" s="788"/>
      <c r="AG47" s="788">
        <v>0</v>
      </c>
      <c r="AH47" s="788">
        <v>0</v>
      </c>
      <c r="AI47" s="788">
        <v>0</v>
      </c>
      <c r="AJ47" s="788"/>
      <c r="AK47" s="788"/>
      <c r="AL47" s="788"/>
      <c r="AM47" s="788"/>
      <c r="AN47" s="788"/>
      <c r="AO47" s="788"/>
      <c r="AP47" s="788"/>
      <c r="AQ47" s="788"/>
      <c r="AR47" s="788"/>
      <c r="AS47" s="788"/>
      <c r="AT47" s="788"/>
      <c r="AU47" s="788"/>
      <c r="AV47" s="788"/>
      <c r="AW47" s="788"/>
    </row>
    <row r="48" spans="1:49" x14ac:dyDescent="0.25">
      <c r="A48" s="713"/>
      <c r="B48" s="914">
        <v>0</v>
      </c>
      <c r="D48" s="931"/>
      <c r="E48" s="787"/>
      <c r="F48" s="787"/>
      <c r="G48" s="961" t="s">
        <v>936</v>
      </c>
      <c r="I48" s="788">
        <v>272.89143361485208</v>
      </c>
      <c r="J48" s="788"/>
      <c r="K48" s="788">
        <v>0</v>
      </c>
      <c r="L48" s="788">
        <v>272.89143361485208</v>
      </c>
      <c r="M48" s="788">
        <v>0</v>
      </c>
      <c r="N48" s="788">
        <v>0</v>
      </c>
      <c r="O48" s="788">
        <v>0</v>
      </c>
      <c r="P48" s="788">
        <v>0</v>
      </c>
      <c r="Q48" s="788">
        <v>0</v>
      </c>
      <c r="R48" s="788">
        <v>0</v>
      </c>
      <c r="S48" s="788">
        <v>0</v>
      </c>
      <c r="T48" s="788">
        <v>0</v>
      </c>
      <c r="U48" s="788">
        <v>0</v>
      </c>
      <c r="V48" s="788">
        <v>0</v>
      </c>
      <c r="W48" s="788">
        <v>0</v>
      </c>
      <c r="X48" s="788">
        <v>0</v>
      </c>
      <c r="Y48" s="788">
        <v>0</v>
      </c>
      <c r="Z48" s="788">
        <v>0</v>
      </c>
      <c r="AA48" s="788">
        <v>0</v>
      </c>
      <c r="AB48" s="788">
        <v>0</v>
      </c>
      <c r="AC48" s="788">
        <v>0</v>
      </c>
      <c r="AD48" s="788">
        <v>0</v>
      </c>
      <c r="AE48" s="788">
        <v>0</v>
      </c>
      <c r="AF48" s="788">
        <v>0</v>
      </c>
      <c r="AG48" s="788">
        <v>0</v>
      </c>
      <c r="AH48" s="788">
        <v>0</v>
      </c>
      <c r="AI48" s="788">
        <v>0</v>
      </c>
      <c r="AJ48" s="788"/>
      <c r="AK48" s="788"/>
      <c r="AL48" s="788"/>
      <c r="AM48" s="788"/>
      <c r="AN48" s="788"/>
      <c r="AO48" s="788"/>
      <c r="AP48" s="788"/>
      <c r="AQ48" s="788"/>
      <c r="AR48" s="788"/>
      <c r="AS48" s="788"/>
      <c r="AT48" s="788"/>
      <c r="AU48" s="788"/>
      <c r="AV48" s="788"/>
      <c r="AW48" s="788"/>
    </row>
    <row r="49" spans="1:49" x14ac:dyDescent="0.25">
      <c r="A49" s="713"/>
      <c r="B49" s="914">
        <v>0</v>
      </c>
      <c r="D49" s="931">
        <v>120</v>
      </c>
      <c r="E49" s="787"/>
      <c r="F49" s="787"/>
      <c r="G49" s="962" t="s">
        <v>937</v>
      </c>
      <c r="I49" s="788">
        <v>1032.3047479658464</v>
      </c>
      <c r="J49" s="788"/>
      <c r="K49" s="788">
        <v>0</v>
      </c>
      <c r="L49" s="788">
        <v>1032.3047479658464</v>
      </c>
      <c r="M49" s="788">
        <v>0</v>
      </c>
      <c r="N49" s="788">
        <v>0</v>
      </c>
      <c r="O49" s="788">
        <v>0</v>
      </c>
      <c r="P49" s="788">
        <v>0</v>
      </c>
      <c r="Q49" s="788">
        <v>0</v>
      </c>
      <c r="R49" s="788"/>
      <c r="S49" s="788">
        <v>0</v>
      </c>
      <c r="T49" s="788">
        <v>0</v>
      </c>
      <c r="U49" s="788">
        <v>0</v>
      </c>
      <c r="V49" s="788">
        <v>0</v>
      </c>
      <c r="W49" s="788"/>
      <c r="X49" s="788">
        <v>0</v>
      </c>
      <c r="Y49" s="788">
        <v>0</v>
      </c>
      <c r="Z49" s="788">
        <v>0</v>
      </c>
      <c r="AA49" s="788">
        <v>0</v>
      </c>
      <c r="AB49" s="788">
        <v>0</v>
      </c>
      <c r="AC49" s="788"/>
      <c r="AD49" s="788">
        <v>0</v>
      </c>
      <c r="AE49" s="788">
        <v>0</v>
      </c>
      <c r="AF49" s="788"/>
      <c r="AG49" s="788">
        <v>0</v>
      </c>
      <c r="AH49" s="788">
        <v>0</v>
      </c>
      <c r="AI49" s="788">
        <v>0</v>
      </c>
      <c r="AJ49" s="788"/>
      <c r="AK49" s="788"/>
      <c r="AL49" s="788"/>
      <c r="AM49" s="788"/>
      <c r="AN49" s="788"/>
      <c r="AO49" s="788"/>
      <c r="AP49" s="788"/>
      <c r="AQ49" s="788"/>
      <c r="AR49" s="788"/>
      <c r="AS49" s="788"/>
      <c r="AT49" s="788"/>
      <c r="AU49" s="788"/>
      <c r="AV49" s="788"/>
      <c r="AW49" s="788"/>
    </row>
    <row r="50" spans="1:49" x14ac:dyDescent="0.25">
      <c r="A50" s="713"/>
      <c r="B50" s="914">
        <v>0</v>
      </c>
      <c r="D50" s="931"/>
      <c r="E50" s="787"/>
      <c r="F50" s="787"/>
      <c r="G50" s="754" t="s">
        <v>729</v>
      </c>
      <c r="I50" s="788">
        <v>12.003195019598868</v>
      </c>
      <c r="J50" s="788"/>
      <c r="K50" s="788">
        <v>12.003195019598868</v>
      </c>
      <c r="L50" s="788">
        <v>0</v>
      </c>
      <c r="M50" s="788">
        <v>0</v>
      </c>
      <c r="N50" s="788">
        <v>0</v>
      </c>
      <c r="O50" s="788">
        <v>0</v>
      </c>
      <c r="P50" s="788">
        <v>0</v>
      </c>
      <c r="Q50" s="788">
        <v>0</v>
      </c>
      <c r="R50" s="788"/>
      <c r="S50" s="788">
        <v>0</v>
      </c>
      <c r="T50" s="788">
        <v>0</v>
      </c>
      <c r="U50" s="788">
        <v>0</v>
      </c>
      <c r="V50" s="788">
        <v>0</v>
      </c>
      <c r="W50" s="788"/>
      <c r="X50" s="788">
        <v>0</v>
      </c>
      <c r="Y50" s="788">
        <v>0</v>
      </c>
      <c r="Z50" s="788">
        <v>0</v>
      </c>
      <c r="AA50" s="788">
        <v>0</v>
      </c>
      <c r="AB50" s="788">
        <v>0</v>
      </c>
      <c r="AC50" s="788"/>
      <c r="AD50" s="788">
        <v>0</v>
      </c>
      <c r="AE50" s="788">
        <v>0</v>
      </c>
      <c r="AF50" s="788"/>
      <c r="AG50" s="788">
        <v>0</v>
      </c>
      <c r="AH50" s="788">
        <v>0</v>
      </c>
      <c r="AI50" s="788">
        <v>0</v>
      </c>
      <c r="AJ50" s="788"/>
      <c r="AK50" s="788"/>
      <c r="AL50" s="788"/>
      <c r="AM50" s="788"/>
      <c r="AN50" s="788"/>
      <c r="AO50" s="788"/>
      <c r="AP50" s="788"/>
      <c r="AQ50" s="788"/>
      <c r="AR50" s="788"/>
      <c r="AS50" s="788"/>
      <c r="AT50" s="788"/>
      <c r="AU50" s="788"/>
      <c r="AV50" s="788"/>
      <c r="AW50" s="788"/>
    </row>
    <row r="51" spans="1:49" x14ac:dyDescent="0.25">
      <c r="A51" s="713"/>
      <c r="B51" s="914">
        <v>0</v>
      </c>
      <c r="D51" s="931">
        <v>89.64</v>
      </c>
      <c r="E51" s="787"/>
      <c r="F51" s="787"/>
      <c r="G51" s="913" t="s">
        <v>259</v>
      </c>
      <c r="I51" s="788">
        <v>89.64</v>
      </c>
      <c r="J51" s="788"/>
      <c r="K51" s="788">
        <v>0</v>
      </c>
      <c r="L51" s="788">
        <v>0</v>
      </c>
      <c r="M51" s="788">
        <v>0</v>
      </c>
      <c r="N51" s="788">
        <v>0</v>
      </c>
      <c r="O51" s="788">
        <v>0</v>
      </c>
      <c r="P51" s="788">
        <v>0</v>
      </c>
      <c r="Q51" s="788">
        <v>0</v>
      </c>
      <c r="R51" s="788"/>
      <c r="S51" s="788">
        <v>0</v>
      </c>
      <c r="T51" s="788">
        <v>0</v>
      </c>
      <c r="U51" s="788">
        <v>0</v>
      </c>
      <c r="V51" s="788">
        <v>0</v>
      </c>
      <c r="W51" s="788"/>
      <c r="X51" s="788">
        <v>0</v>
      </c>
      <c r="Y51" s="788">
        <v>0</v>
      </c>
      <c r="Z51" s="788">
        <v>0</v>
      </c>
      <c r="AA51" s="788">
        <v>0</v>
      </c>
      <c r="AB51" s="788">
        <v>0</v>
      </c>
      <c r="AC51" s="788"/>
      <c r="AD51" s="788">
        <v>0</v>
      </c>
      <c r="AE51" s="788">
        <v>89.64</v>
      </c>
      <c r="AF51" s="788"/>
      <c r="AG51" s="788">
        <v>0</v>
      </c>
      <c r="AH51" s="788">
        <v>0</v>
      </c>
      <c r="AI51" s="788">
        <v>0</v>
      </c>
      <c r="AJ51" s="788"/>
      <c r="AK51" s="788"/>
      <c r="AL51" s="788"/>
      <c r="AM51" s="788"/>
      <c r="AN51" s="788"/>
      <c r="AO51" s="788"/>
      <c r="AP51" s="788"/>
      <c r="AQ51" s="788"/>
      <c r="AR51" s="788"/>
      <c r="AS51" s="788"/>
      <c r="AT51" s="788"/>
      <c r="AU51" s="788"/>
      <c r="AV51" s="788"/>
      <c r="AW51" s="788"/>
    </row>
    <row r="52" spans="1:49" ht="15.6" x14ac:dyDescent="0.25">
      <c r="A52" s="713"/>
      <c r="B52" s="914">
        <v>0</v>
      </c>
      <c r="D52" s="931"/>
      <c r="E52" s="787"/>
      <c r="F52" s="787"/>
      <c r="G52" s="764" t="s">
        <v>260</v>
      </c>
      <c r="H52" s="764"/>
      <c r="I52" s="930">
        <v>1716.3213853387965</v>
      </c>
      <c r="J52" s="930"/>
      <c r="K52" s="930">
        <v>13.343798738538545</v>
      </c>
      <c r="L52" s="930">
        <v>1502.771208012007</v>
      </c>
      <c r="M52" s="930">
        <v>2.4905711292227806</v>
      </c>
      <c r="N52" s="930">
        <v>2.0433510909993902E-2</v>
      </c>
      <c r="O52" s="930">
        <v>0</v>
      </c>
      <c r="P52" s="930">
        <v>0.30747791718799994</v>
      </c>
      <c r="Q52" s="930">
        <v>76.010379981829104</v>
      </c>
      <c r="R52" s="930"/>
      <c r="S52" s="930">
        <v>2.6080276935886144</v>
      </c>
      <c r="T52" s="930">
        <v>0.91326284111222622</v>
      </c>
      <c r="U52" s="930">
        <v>2.1843113165515241E-3</v>
      </c>
      <c r="V52" s="930">
        <v>23.297274493375038</v>
      </c>
      <c r="W52" s="930"/>
      <c r="X52" s="930">
        <v>2.7662787140386653</v>
      </c>
      <c r="Y52" s="930">
        <v>1.782552752694134</v>
      </c>
      <c r="Z52" s="930">
        <v>4.0934947868324349E-2</v>
      </c>
      <c r="AA52" s="930">
        <v>0</v>
      </c>
      <c r="AB52" s="930">
        <v>0</v>
      </c>
      <c r="AC52" s="930"/>
      <c r="AD52" s="930">
        <v>0</v>
      </c>
      <c r="AE52" s="930">
        <v>89.955951646574604</v>
      </c>
      <c r="AF52" s="930"/>
      <c r="AG52" s="930">
        <v>0</v>
      </c>
      <c r="AH52" s="930">
        <v>1.0057438995130012E-2</v>
      </c>
      <c r="AI52" s="930">
        <v>9.912095377040968E-4</v>
      </c>
      <c r="AJ52" s="788"/>
      <c r="AK52" s="788"/>
      <c r="AL52" s="788"/>
      <c r="AM52" s="788"/>
      <c r="AN52" s="788"/>
      <c r="AO52" s="788"/>
      <c r="AP52" s="788"/>
      <c r="AQ52" s="788"/>
      <c r="AR52" s="788"/>
      <c r="AS52" s="788"/>
      <c r="AT52" s="788"/>
      <c r="AU52" s="788"/>
      <c r="AV52" s="788"/>
      <c r="AW52" s="788"/>
    </row>
    <row r="53" spans="1:49" ht="15.6" x14ac:dyDescent="0.25">
      <c r="A53" s="713"/>
      <c r="B53" s="914">
        <v>0</v>
      </c>
      <c r="D53" s="931"/>
      <c r="E53" s="787"/>
      <c r="F53" s="787"/>
      <c r="G53" s="764"/>
      <c r="H53" s="764"/>
      <c r="I53" s="788"/>
      <c r="J53" s="788"/>
      <c r="K53" s="788"/>
      <c r="L53" s="788"/>
      <c r="M53" s="788"/>
      <c r="N53" s="788"/>
      <c r="O53" s="788"/>
      <c r="P53" s="788"/>
      <c r="Q53" s="788"/>
      <c r="R53" s="788"/>
      <c r="S53" s="788"/>
      <c r="T53" s="788"/>
      <c r="U53" s="788"/>
      <c r="V53" s="788"/>
      <c r="W53" s="788"/>
      <c r="X53" s="788"/>
      <c r="Y53" s="788"/>
      <c r="Z53" s="788"/>
      <c r="AA53" s="788"/>
      <c r="AB53" s="788"/>
      <c r="AC53" s="788"/>
      <c r="AD53" s="788"/>
      <c r="AE53" s="788"/>
      <c r="AF53" s="788"/>
      <c r="AG53" s="788"/>
      <c r="AH53" s="788"/>
      <c r="AI53" s="788"/>
      <c r="AJ53" s="788"/>
      <c r="AK53" s="788"/>
      <c r="AL53" s="788"/>
      <c r="AM53" s="788"/>
      <c r="AN53" s="788"/>
      <c r="AO53" s="788"/>
      <c r="AP53" s="788"/>
      <c r="AQ53" s="788"/>
      <c r="AR53" s="788"/>
      <c r="AS53" s="788"/>
      <c r="AT53" s="788"/>
      <c r="AU53" s="788"/>
      <c r="AV53" s="788"/>
      <c r="AW53" s="788"/>
    </row>
    <row r="54" spans="1:49" ht="15.6" x14ac:dyDescent="0.25">
      <c r="A54" s="713"/>
      <c r="B54" s="914">
        <v>0</v>
      </c>
      <c r="D54" s="931"/>
      <c r="E54" s="787"/>
      <c r="F54" s="791" t="s">
        <v>261</v>
      </c>
      <c r="I54" s="788"/>
      <c r="J54" s="788"/>
      <c r="K54" s="788"/>
      <c r="L54" s="788"/>
      <c r="M54" s="788"/>
      <c r="N54" s="788"/>
      <c r="O54" s="788"/>
      <c r="P54" s="788"/>
      <c r="Q54" s="788"/>
      <c r="R54" s="788"/>
      <c r="S54" s="788"/>
      <c r="T54" s="788"/>
      <c r="U54" s="788"/>
      <c r="V54" s="788"/>
      <c r="W54" s="788"/>
      <c r="X54" s="788"/>
      <c r="Y54" s="788"/>
      <c r="Z54" s="788"/>
      <c r="AA54" s="788"/>
      <c r="AB54" s="788"/>
      <c r="AC54" s="788"/>
      <c r="AD54" s="788"/>
      <c r="AE54" s="788"/>
      <c r="AF54" s="788"/>
      <c r="AG54" s="788"/>
      <c r="AH54" s="788"/>
      <c r="AI54" s="788"/>
      <c r="AJ54" s="788"/>
      <c r="AK54" s="788"/>
      <c r="AL54" s="788"/>
      <c r="AM54" s="788"/>
      <c r="AN54" s="788"/>
      <c r="AO54" s="788"/>
      <c r="AP54" s="788"/>
      <c r="AQ54" s="788"/>
      <c r="AR54" s="788"/>
      <c r="AS54" s="788"/>
      <c r="AT54" s="788"/>
      <c r="AU54" s="788"/>
      <c r="AV54" s="788"/>
      <c r="AW54" s="788"/>
    </row>
    <row r="55" spans="1:49" x14ac:dyDescent="0.25">
      <c r="A55" s="713"/>
      <c r="B55" s="914">
        <v>0</v>
      </c>
      <c r="D55" s="931"/>
      <c r="E55" s="787"/>
      <c r="F55" s="787"/>
      <c r="G55" s="754" t="s">
        <v>262</v>
      </c>
      <c r="I55" s="788">
        <v>0</v>
      </c>
      <c r="J55" s="788"/>
      <c r="K55" s="788">
        <v>0</v>
      </c>
      <c r="L55" s="788">
        <v>0</v>
      </c>
      <c r="M55" s="788">
        <v>0</v>
      </c>
      <c r="N55" s="788">
        <v>0</v>
      </c>
      <c r="O55" s="788">
        <v>0</v>
      </c>
      <c r="P55" s="788">
        <v>0</v>
      </c>
      <c r="Q55" s="788">
        <v>0</v>
      </c>
      <c r="R55" s="788"/>
      <c r="S55" s="788">
        <v>0</v>
      </c>
      <c r="T55" s="788">
        <v>0</v>
      </c>
      <c r="U55" s="788">
        <v>0</v>
      </c>
      <c r="V55" s="788">
        <v>0</v>
      </c>
      <c r="W55" s="788"/>
      <c r="X55" s="788">
        <v>0</v>
      </c>
      <c r="Y55" s="788">
        <v>0</v>
      </c>
      <c r="Z55" s="788">
        <v>0</v>
      </c>
      <c r="AA55" s="788">
        <v>0</v>
      </c>
      <c r="AB55" s="788">
        <v>0</v>
      </c>
      <c r="AC55" s="788"/>
      <c r="AD55" s="788">
        <v>0</v>
      </c>
      <c r="AE55" s="788">
        <v>0</v>
      </c>
      <c r="AF55" s="788"/>
      <c r="AG55" s="788">
        <v>0</v>
      </c>
      <c r="AH55" s="788">
        <v>0</v>
      </c>
      <c r="AI55" s="788">
        <v>0</v>
      </c>
      <c r="AJ55" s="788"/>
      <c r="AK55" s="788"/>
      <c r="AL55" s="788"/>
      <c r="AM55" s="788"/>
      <c r="AN55" s="788"/>
      <c r="AO55" s="788"/>
      <c r="AP55" s="788"/>
      <c r="AQ55" s="788"/>
      <c r="AR55" s="788"/>
      <c r="AS55" s="788"/>
      <c r="AT55" s="788"/>
      <c r="AU55" s="788"/>
      <c r="AV55" s="788"/>
      <c r="AW55" s="788"/>
    </row>
    <row r="56" spans="1:49" x14ac:dyDescent="0.25">
      <c r="A56" s="713"/>
      <c r="B56" s="914">
        <v>0</v>
      </c>
      <c r="D56" s="931">
        <v>110.44157199999999</v>
      </c>
      <c r="E56" s="787"/>
      <c r="F56" s="787"/>
      <c r="G56" s="754" t="s">
        <v>730</v>
      </c>
      <c r="I56" s="788">
        <v>110.44157199999999</v>
      </c>
      <c r="J56" s="788"/>
      <c r="K56" s="788">
        <v>0</v>
      </c>
      <c r="L56" s="788">
        <v>0</v>
      </c>
      <c r="M56" s="788">
        <v>0</v>
      </c>
      <c r="N56" s="788">
        <v>0</v>
      </c>
      <c r="O56" s="788">
        <v>0</v>
      </c>
      <c r="P56" s="788">
        <v>0</v>
      </c>
      <c r="Q56" s="788">
        <v>0</v>
      </c>
      <c r="R56" s="788"/>
      <c r="S56" s="788">
        <v>0</v>
      </c>
      <c r="T56" s="788">
        <v>0</v>
      </c>
      <c r="U56" s="788">
        <v>0</v>
      </c>
      <c r="V56" s="788">
        <v>0</v>
      </c>
      <c r="W56" s="788"/>
      <c r="X56" s="788">
        <v>0</v>
      </c>
      <c r="Y56" s="788">
        <v>0</v>
      </c>
      <c r="Z56" s="788">
        <v>0</v>
      </c>
      <c r="AA56" s="788">
        <v>0</v>
      </c>
      <c r="AB56" s="788">
        <v>0</v>
      </c>
      <c r="AC56" s="788"/>
      <c r="AD56" s="788">
        <v>110.44157199999999</v>
      </c>
      <c r="AE56" s="788">
        <v>0</v>
      </c>
      <c r="AF56" s="788"/>
      <c r="AG56" s="788">
        <v>0</v>
      </c>
      <c r="AH56" s="788">
        <v>0</v>
      </c>
      <c r="AI56" s="788">
        <v>0</v>
      </c>
      <c r="AJ56" s="788"/>
      <c r="AK56" s="788"/>
      <c r="AL56" s="788"/>
      <c r="AM56" s="788"/>
      <c r="AN56" s="788"/>
      <c r="AO56" s="788"/>
      <c r="AP56" s="788"/>
      <c r="AQ56" s="788"/>
      <c r="AR56" s="788"/>
      <c r="AS56" s="788"/>
      <c r="AT56" s="788"/>
      <c r="AU56" s="788"/>
      <c r="AV56" s="788"/>
      <c r="AW56" s="788"/>
    </row>
    <row r="57" spans="1:49" x14ac:dyDescent="0.25">
      <c r="A57" s="713"/>
      <c r="B57" s="914">
        <v>0</v>
      </c>
      <c r="D57" s="931">
        <v>9.5584279999999993</v>
      </c>
      <c r="E57" s="787"/>
      <c r="F57" s="787"/>
      <c r="G57" s="754" t="s">
        <v>731</v>
      </c>
      <c r="I57" s="788">
        <v>9.5584279999999993</v>
      </c>
      <c r="J57" s="788"/>
      <c r="K57" s="788">
        <v>9.5584279999999993</v>
      </c>
      <c r="L57" s="788">
        <v>0</v>
      </c>
      <c r="M57" s="788">
        <v>0</v>
      </c>
      <c r="N57" s="788">
        <v>0</v>
      </c>
      <c r="O57" s="788">
        <v>0</v>
      </c>
      <c r="P57" s="788">
        <v>0</v>
      </c>
      <c r="Q57" s="788">
        <v>0</v>
      </c>
      <c r="R57" s="788"/>
      <c r="S57" s="788">
        <v>0</v>
      </c>
      <c r="T57" s="788">
        <v>0</v>
      </c>
      <c r="U57" s="788">
        <v>0</v>
      </c>
      <c r="V57" s="788">
        <v>0</v>
      </c>
      <c r="W57" s="788"/>
      <c r="X57" s="788">
        <v>0</v>
      </c>
      <c r="Y57" s="788">
        <v>0</v>
      </c>
      <c r="Z57" s="788">
        <v>0</v>
      </c>
      <c r="AA57" s="788">
        <v>0</v>
      </c>
      <c r="AB57" s="788">
        <v>0</v>
      </c>
      <c r="AC57" s="788"/>
      <c r="AD57" s="788">
        <v>0</v>
      </c>
      <c r="AE57" s="788">
        <v>0</v>
      </c>
      <c r="AF57" s="788"/>
      <c r="AG57" s="788">
        <v>0</v>
      </c>
      <c r="AH57" s="788">
        <v>0</v>
      </c>
      <c r="AI57" s="788">
        <v>0</v>
      </c>
      <c r="AJ57" s="788"/>
      <c r="AK57" s="788"/>
      <c r="AL57" s="788"/>
      <c r="AM57" s="788"/>
      <c r="AN57" s="788"/>
      <c r="AO57" s="788"/>
      <c r="AP57" s="788"/>
      <c r="AQ57" s="788"/>
      <c r="AR57" s="788"/>
      <c r="AS57" s="788"/>
      <c r="AT57" s="788"/>
      <c r="AU57" s="788"/>
      <c r="AV57" s="788"/>
      <c r="AW57" s="788"/>
    </row>
    <row r="58" spans="1:49" x14ac:dyDescent="0.25">
      <c r="A58" s="713"/>
      <c r="B58" s="914">
        <v>0</v>
      </c>
      <c r="D58" s="931">
        <v>0</v>
      </c>
      <c r="E58" s="787"/>
      <c r="F58" s="787"/>
      <c r="G58" s="754" t="s">
        <v>263</v>
      </c>
      <c r="I58" s="788">
        <v>0</v>
      </c>
      <c r="J58" s="788"/>
      <c r="K58" s="788">
        <v>0</v>
      </c>
      <c r="L58" s="788">
        <v>0</v>
      </c>
      <c r="M58" s="788">
        <v>0</v>
      </c>
      <c r="N58" s="788">
        <v>0</v>
      </c>
      <c r="O58" s="788">
        <v>0</v>
      </c>
      <c r="P58" s="788">
        <v>0</v>
      </c>
      <c r="Q58" s="788">
        <v>0</v>
      </c>
      <c r="R58" s="788"/>
      <c r="S58" s="788">
        <v>0</v>
      </c>
      <c r="T58" s="788">
        <v>0</v>
      </c>
      <c r="U58" s="788">
        <v>0</v>
      </c>
      <c r="V58" s="788">
        <v>0</v>
      </c>
      <c r="W58" s="788"/>
      <c r="X58" s="788">
        <v>0</v>
      </c>
      <c r="Y58" s="788">
        <v>0</v>
      </c>
      <c r="Z58" s="788">
        <v>0</v>
      </c>
      <c r="AA58" s="788">
        <v>0</v>
      </c>
      <c r="AB58" s="788">
        <v>0</v>
      </c>
      <c r="AC58" s="788"/>
      <c r="AD58" s="788">
        <v>0</v>
      </c>
      <c r="AE58" s="788">
        <v>0</v>
      </c>
      <c r="AF58" s="788"/>
      <c r="AG58" s="788">
        <v>0</v>
      </c>
      <c r="AH58" s="788">
        <v>0</v>
      </c>
      <c r="AI58" s="788">
        <v>0</v>
      </c>
      <c r="AJ58" s="788"/>
      <c r="AK58" s="788"/>
      <c r="AL58" s="788"/>
      <c r="AM58" s="788"/>
      <c r="AN58" s="788"/>
      <c r="AO58" s="788"/>
      <c r="AP58" s="788"/>
      <c r="AQ58" s="788"/>
      <c r="AR58" s="788"/>
      <c r="AS58" s="788"/>
      <c r="AT58" s="788"/>
      <c r="AU58" s="788"/>
      <c r="AV58" s="788"/>
      <c r="AW58" s="788"/>
    </row>
    <row r="59" spans="1:49" x14ac:dyDescent="0.25">
      <c r="A59" s="713"/>
      <c r="B59" s="914">
        <v>0</v>
      </c>
      <c r="D59" s="787"/>
      <c r="E59" s="787"/>
      <c r="F59" s="787"/>
      <c r="G59" s="754" t="s">
        <v>245</v>
      </c>
      <c r="I59" s="788">
        <v>0</v>
      </c>
      <c r="J59" s="788"/>
      <c r="K59" s="788">
        <v>0</v>
      </c>
      <c r="L59" s="788">
        <v>0</v>
      </c>
      <c r="M59" s="788">
        <v>0</v>
      </c>
      <c r="N59" s="788">
        <v>0</v>
      </c>
      <c r="O59" s="788">
        <v>0</v>
      </c>
      <c r="P59" s="788">
        <v>0</v>
      </c>
      <c r="Q59" s="788">
        <v>0</v>
      </c>
      <c r="R59" s="788"/>
      <c r="S59" s="788">
        <v>0</v>
      </c>
      <c r="T59" s="788">
        <v>0</v>
      </c>
      <c r="U59" s="788">
        <v>0</v>
      </c>
      <c r="V59" s="788">
        <v>0</v>
      </c>
      <c r="W59" s="788"/>
      <c r="X59" s="788">
        <v>0</v>
      </c>
      <c r="Y59" s="788">
        <v>0</v>
      </c>
      <c r="Z59" s="788">
        <v>0</v>
      </c>
      <c r="AA59" s="788">
        <v>0</v>
      </c>
      <c r="AB59" s="788">
        <v>0</v>
      </c>
      <c r="AC59" s="788"/>
      <c r="AD59" s="788">
        <v>0</v>
      </c>
      <c r="AE59" s="788">
        <v>0</v>
      </c>
      <c r="AF59" s="788"/>
      <c r="AG59" s="788">
        <v>0</v>
      </c>
      <c r="AH59" s="788">
        <v>0</v>
      </c>
      <c r="AI59" s="788">
        <v>0</v>
      </c>
      <c r="AJ59" s="788"/>
      <c r="AK59" s="788"/>
      <c r="AL59" s="788"/>
      <c r="AM59" s="788"/>
      <c r="AN59" s="788"/>
      <c r="AO59" s="788"/>
      <c r="AP59" s="788"/>
      <c r="AQ59" s="788"/>
      <c r="AR59" s="788"/>
      <c r="AS59" s="788"/>
      <c r="AT59" s="788"/>
      <c r="AU59" s="788"/>
      <c r="AV59" s="788"/>
      <c r="AW59" s="788"/>
    </row>
    <row r="60" spans="1:49" x14ac:dyDescent="0.25">
      <c r="A60" s="713"/>
      <c r="B60" s="914">
        <v>0</v>
      </c>
      <c r="D60" s="931"/>
      <c r="E60" s="787"/>
      <c r="F60" s="787"/>
      <c r="G60" s="754" t="s">
        <v>831</v>
      </c>
      <c r="I60" s="788">
        <v>0</v>
      </c>
      <c r="J60" s="788"/>
      <c r="K60" s="788">
        <v>0</v>
      </c>
      <c r="L60" s="788">
        <v>0</v>
      </c>
      <c r="M60" s="788">
        <v>0</v>
      </c>
      <c r="N60" s="788">
        <v>0</v>
      </c>
      <c r="O60" s="788">
        <v>0</v>
      </c>
      <c r="P60" s="788">
        <v>0</v>
      </c>
      <c r="Q60" s="788">
        <v>0</v>
      </c>
      <c r="R60" s="788"/>
      <c r="S60" s="788">
        <v>0</v>
      </c>
      <c r="T60" s="788">
        <v>0</v>
      </c>
      <c r="U60" s="788">
        <v>0</v>
      </c>
      <c r="V60" s="788">
        <v>0</v>
      </c>
      <c r="W60" s="788"/>
      <c r="X60" s="788">
        <v>0</v>
      </c>
      <c r="Y60" s="788">
        <v>0</v>
      </c>
      <c r="Z60" s="788">
        <v>0</v>
      </c>
      <c r="AA60" s="788">
        <v>0</v>
      </c>
      <c r="AB60" s="788">
        <v>0</v>
      </c>
      <c r="AC60" s="788"/>
      <c r="AD60" s="788">
        <v>0</v>
      </c>
      <c r="AE60" s="788">
        <v>0</v>
      </c>
      <c r="AF60" s="788"/>
      <c r="AG60" s="788">
        <v>0</v>
      </c>
      <c r="AH60" s="788">
        <v>0</v>
      </c>
      <c r="AI60" s="788">
        <v>0</v>
      </c>
      <c r="AJ60" s="788"/>
      <c r="AK60" s="788"/>
      <c r="AL60" s="788"/>
      <c r="AM60" s="788"/>
      <c r="AN60" s="788"/>
      <c r="AO60" s="788"/>
      <c r="AP60" s="788"/>
      <c r="AQ60" s="788"/>
      <c r="AR60" s="788"/>
      <c r="AS60" s="788"/>
      <c r="AT60" s="788"/>
      <c r="AU60" s="788"/>
      <c r="AV60" s="788"/>
      <c r="AW60" s="788"/>
    </row>
    <row r="61" spans="1:49" x14ac:dyDescent="0.25">
      <c r="A61" s="713"/>
      <c r="B61" s="914">
        <v>0</v>
      </c>
      <c r="D61" s="931"/>
      <c r="E61" s="787"/>
      <c r="F61" s="787"/>
      <c r="G61" s="754" t="s">
        <v>264</v>
      </c>
      <c r="I61" s="788">
        <v>0</v>
      </c>
      <c r="J61" s="788"/>
      <c r="K61" s="788">
        <v>0</v>
      </c>
      <c r="L61" s="788">
        <v>0</v>
      </c>
      <c r="M61" s="788">
        <v>0</v>
      </c>
      <c r="N61" s="788">
        <v>0</v>
      </c>
      <c r="O61" s="788">
        <v>0</v>
      </c>
      <c r="P61" s="788">
        <v>0</v>
      </c>
      <c r="Q61" s="788">
        <v>0</v>
      </c>
      <c r="R61" s="788"/>
      <c r="S61" s="788">
        <v>0</v>
      </c>
      <c r="T61" s="788">
        <v>0</v>
      </c>
      <c r="U61" s="788">
        <v>0</v>
      </c>
      <c r="V61" s="788">
        <v>0</v>
      </c>
      <c r="W61" s="788"/>
      <c r="X61" s="788">
        <v>0</v>
      </c>
      <c r="Y61" s="788">
        <v>0</v>
      </c>
      <c r="Z61" s="788">
        <v>0</v>
      </c>
      <c r="AA61" s="788">
        <v>0</v>
      </c>
      <c r="AB61" s="788">
        <v>0</v>
      </c>
      <c r="AC61" s="788"/>
      <c r="AD61" s="788">
        <v>0</v>
      </c>
      <c r="AE61" s="788">
        <v>0</v>
      </c>
      <c r="AF61" s="788"/>
      <c r="AG61" s="788">
        <v>0</v>
      </c>
      <c r="AH61" s="788">
        <v>0</v>
      </c>
      <c r="AI61" s="788">
        <v>0</v>
      </c>
      <c r="AJ61" s="788"/>
      <c r="AK61" s="788"/>
      <c r="AL61" s="788"/>
      <c r="AM61" s="788"/>
      <c r="AN61" s="788"/>
      <c r="AO61" s="788"/>
      <c r="AP61" s="788"/>
      <c r="AQ61" s="788"/>
      <c r="AR61" s="788"/>
      <c r="AS61" s="788"/>
      <c r="AT61" s="788"/>
      <c r="AU61" s="788"/>
      <c r="AV61" s="788"/>
      <c r="AW61" s="788"/>
    </row>
    <row r="62" spans="1:49" x14ac:dyDescent="0.25">
      <c r="A62" s="713"/>
      <c r="B62" s="914">
        <v>0</v>
      </c>
      <c r="D62" s="931"/>
      <c r="E62" s="787"/>
      <c r="F62" s="787"/>
      <c r="G62" s="754" t="s">
        <v>833</v>
      </c>
      <c r="I62" s="788">
        <v>94.185157670763999</v>
      </c>
      <c r="J62" s="788"/>
      <c r="K62" s="788">
        <v>0</v>
      </c>
      <c r="L62" s="788">
        <v>0</v>
      </c>
      <c r="M62" s="788">
        <v>0</v>
      </c>
      <c r="N62" s="788">
        <v>0</v>
      </c>
      <c r="O62" s="788">
        <v>0</v>
      </c>
      <c r="P62" s="788">
        <v>0</v>
      </c>
      <c r="Q62" s="788">
        <v>0</v>
      </c>
      <c r="R62" s="788"/>
      <c r="S62" s="788">
        <v>0</v>
      </c>
      <c r="T62" s="788">
        <v>0</v>
      </c>
      <c r="U62" s="788">
        <v>0</v>
      </c>
      <c r="V62" s="788">
        <v>0</v>
      </c>
      <c r="W62" s="788"/>
      <c r="X62" s="788">
        <v>0</v>
      </c>
      <c r="Y62" s="788">
        <v>94.185157670763999</v>
      </c>
      <c r="Z62" s="788">
        <v>0</v>
      </c>
      <c r="AA62" s="788">
        <v>0</v>
      </c>
      <c r="AB62" s="788">
        <v>0</v>
      </c>
      <c r="AC62" s="788"/>
      <c r="AD62" s="788">
        <v>0</v>
      </c>
      <c r="AE62" s="788">
        <v>0</v>
      </c>
      <c r="AF62" s="788"/>
      <c r="AG62" s="788">
        <v>0</v>
      </c>
      <c r="AH62" s="788">
        <v>0</v>
      </c>
      <c r="AI62" s="788">
        <v>0</v>
      </c>
      <c r="AJ62" s="788"/>
      <c r="AK62" s="788"/>
      <c r="AL62" s="788"/>
      <c r="AM62" s="788"/>
      <c r="AN62" s="788"/>
      <c r="AO62" s="788"/>
      <c r="AP62" s="788"/>
      <c r="AQ62" s="788"/>
      <c r="AR62" s="788"/>
      <c r="AS62" s="788"/>
      <c r="AT62" s="788"/>
      <c r="AU62" s="788"/>
      <c r="AV62" s="788"/>
      <c r="AW62" s="788"/>
    </row>
    <row r="63" spans="1:49" ht="15.6" x14ac:dyDescent="0.25">
      <c r="A63" s="713"/>
      <c r="B63" s="914">
        <v>0</v>
      </c>
      <c r="G63" s="764" t="s">
        <v>266</v>
      </c>
      <c r="H63" s="764"/>
      <c r="I63" s="930">
        <v>214.185157670764</v>
      </c>
      <c r="J63" s="930"/>
      <c r="K63" s="930">
        <v>9.5584279999999993</v>
      </c>
      <c r="L63" s="930">
        <v>0</v>
      </c>
      <c r="M63" s="930">
        <v>0</v>
      </c>
      <c r="N63" s="930">
        <v>0</v>
      </c>
      <c r="O63" s="930">
        <v>0</v>
      </c>
      <c r="P63" s="930">
        <v>0</v>
      </c>
      <c r="Q63" s="930">
        <v>0</v>
      </c>
      <c r="R63" s="930"/>
      <c r="S63" s="930">
        <v>0</v>
      </c>
      <c r="T63" s="930">
        <v>0</v>
      </c>
      <c r="U63" s="930">
        <v>0</v>
      </c>
      <c r="V63" s="930">
        <v>0</v>
      </c>
      <c r="W63" s="930"/>
      <c r="X63" s="930">
        <v>0</v>
      </c>
      <c r="Y63" s="930">
        <v>94.185157670763999</v>
      </c>
      <c r="Z63" s="930">
        <v>0</v>
      </c>
      <c r="AA63" s="930">
        <v>0</v>
      </c>
      <c r="AB63" s="930">
        <v>0</v>
      </c>
      <c r="AC63" s="930"/>
      <c r="AD63" s="930">
        <v>110.44157199999999</v>
      </c>
      <c r="AE63" s="930">
        <v>0</v>
      </c>
      <c r="AF63" s="930"/>
      <c r="AG63" s="930">
        <v>0</v>
      </c>
      <c r="AH63" s="930">
        <v>0</v>
      </c>
      <c r="AI63" s="930">
        <v>0</v>
      </c>
      <c r="AJ63" s="788"/>
      <c r="AK63" s="788"/>
      <c r="AL63" s="788"/>
      <c r="AM63" s="788"/>
      <c r="AN63" s="788"/>
      <c r="AO63" s="788"/>
      <c r="AP63" s="788"/>
      <c r="AQ63" s="788"/>
      <c r="AR63" s="788"/>
      <c r="AS63" s="788"/>
      <c r="AT63" s="788"/>
      <c r="AU63" s="788"/>
      <c r="AV63" s="788"/>
      <c r="AW63" s="788"/>
    </row>
    <row r="64" spans="1:49" x14ac:dyDescent="0.25">
      <c r="A64" s="713"/>
      <c r="B64" s="914">
        <v>0</v>
      </c>
      <c r="I64" s="788"/>
      <c r="J64" s="788"/>
      <c r="K64" s="788"/>
      <c r="L64" s="788"/>
      <c r="M64" s="788"/>
      <c r="N64" s="788"/>
      <c r="O64" s="788"/>
      <c r="P64" s="788"/>
      <c r="Q64" s="788"/>
      <c r="R64" s="788"/>
      <c r="S64" s="788"/>
      <c r="T64" s="788"/>
      <c r="U64" s="788"/>
      <c r="V64" s="788"/>
      <c r="W64" s="788"/>
      <c r="X64" s="788"/>
      <c r="Y64" s="788"/>
      <c r="Z64" s="788"/>
      <c r="AA64" s="788"/>
      <c r="AB64" s="788"/>
      <c r="AC64" s="788"/>
      <c r="AD64" s="788"/>
      <c r="AE64" s="788"/>
      <c r="AF64" s="788"/>
      <c r="AG64" s="788"/>
      <c r="AH64" s="788"/>
      <c r="AI64" s="788"/>
      <c r="AJ64" s="788"/>
      <c r="AK64" s="788"/>
      <c r="AL64" s="788"/>
      <c r="AM64" s="788"/>
      <c r="AN64" s="788"/>
      <c r="AO64" s="788"/>
      <c r="AP64" s="788"/>
      <c r="AQ64" s="788"/>
      <c r="AR64" s="788"/>
      <c r="AS64" s="788"/>
      <c r="AT64" s="788"/>
      <c r="AU64" s="788"/>
      <c r="AV64" s="788"/>
      <c r="AW64" s="788"/>
    </row>
    <row r="65" spans="1:49" ht="15.6" x14ac:dyDescent="0.25">
      <c r="A65" s="713"/>
      <c r="B65" s="914">
        <v>0</v>
      </c>
      <c r="E65" s="764" t="s">
        <v>267</v>
      </c>
      <c r="I65" s="930">
        <v>1930.5065430095606</v>
      </c>
      <c r="J65" s="930"/>
      <c r="K65" s="930">
        <v>22.902226738538545</v>
      </c>
      <c r="L65" s="930">
        <v>1502.771208012007</v>
      </c>
      <c r="M65" s="930">
        <v>2.4905711292227806</v>
      </c>
      <c r="N65" s="930">
        <v>2.0433510909993902E-2</v>
      </c>
      <c r="O65" s="930">
        <v>0</v>
      </c>
      <c r="P65" s="930">
        <v>0.30747791718799994</v>
      </c>
      <c r="Q65" s="930">
        <v>76.010379981829104</v>
      </c>
      <c r="R65" s="930"/>
      <c r="S65" s="930">
        <v>2.6080276935886144</v>
      </c>
      <c r="T65" s="930">
        <v>0.91326284111222622</v>
      </c>
      <c r="U65" s="930">
        <v>2.1843113165515241E-3</v>
      </c>
      <c r="V65" s="930">
        <v>23.297274493375038</v>
      </c>
      <c r="W65" s="930"/>
      <c r="X65" s="930">
        <v>2.7662787140386653</v>
      </c>
      <c r="Y65" s="930">
        <v>95.967710423458129</v>
      </c>
      <c r="Z65" s="930">
        <v>4.0934947868324349E-2</v>
      </c>
      <c r="AA65" s="930">
        <v>0</v>
      </c>
      <c r="AB65" s="930">
        <v>0</v>
      </c>
      <c r="AC65" s="930"/>
      <c r="AD65" s="930">
        <v>110.44157199999999</v>
      </c>
      <c r="AE65" s="930">
        <v>89.955951646574604</v>
      </c>
      <c r="AF65" s="930"/>
      <c r="AG65" s="930">
        <v>0</v>
      </c>
      <c r="AH65" s="930">
        <v>1.0057438995130012E-2</v>
      </c>
      <c r="AI65" s="930">
        <v>9.912095377040968E-4</v>
      </c>
      <c r="AJ65" s="788"/>
      <c r="AK65" s="788"/>
      <c r="AL65" s="788"/>
      <c r="AM65" s="788"/>
      <c r="AN65" s="788"/>
      <c r="AO65" s="788"/>
      <c r="AP65" s="788"/>
      <c r="AQ65" s="788"/>
      <c r="AR65" s="788"/>
      <c r="AS65" s="788"/>
      <c r="AT65" s="788"/>
      <c r="AU65" s="788"/>
      <c r="AV65" s="788"/>
      <c r="AW65" s="788"/>
    </row>
    <row r="66" spans="1:49" x14ac:dyDescent="0.25">
      <c r="A66" s="713"/>
      <c r="B66" s="914">
        <v>0</v>
      </c>
      <c r="I66" s="788"/>
      <c r="J66" s="788"/>
      <c r="K66" s="788"/>
      <c r="L66" s="788"/>
      <c r="M66" s="788"/>
      <c r="N66" s="788"/>
      <c r="O66" s="788"/>
      <c r="P66" s="788"/>
      <c r="Q66" s="788"/>
      <c r="R66" s="788"/>
      <c r="S66" s="788"/>
      <c r="T66" s="788"/>
      <c r="U66" s="788"/>
      <c r="V66" s="788"/>
      <c r="W66" s="788"/>
      <c r="X66" s="788"/>
      <c r="Y66" s="788"/>
      <c r="Z66" s="788"/>
      <c r="AA66" s="788"/>
      <c r="AB66" s="788"/>
      <c r="AC66" s="788"/>
      <c r="AD66" s="788"/>
      <c r="AE66" s="788"/>
      <c r="AF66" s="788"/>
      <c r="AG66" s="788"/>
      <c r="AH66" s="788"/>
      <c r="AI66" s="788"/>
      <c r="AJ66" s="788"/>
      <c r="AK66" s="788"/>
      <c r="AL66" s="788"/>
      <c r="AM66" s="788"/>
      <c r="AN66" s="788"/>
      <c r="AO66" s="788"/>
      <c r="AP66" s="788"/>
      <c r="AQ66" s="788"/>
      <c r="AR66" s="788"/>
      <c r="AS66" s="788"/>
      <c r="AT66" s="788"/>
      <c r="AU66" s="788"/>
      <c r="AV66" s="788"/>
      <c r="AW66" s="788"/>
    </row>
    <row r="67" spans="1:49" ht="15.6" x14ac:dyDescent="0.25">
      <c r="A67" s="713"/>
      <c r="E67" s="764" t="s">
        <v>268</v>
      </c>
      <c r="I67" s="930">
        <v>0</v>
      </c>
      <c r="J67" s="788"/>
      <c r="K67" s="930">
        <v>3.1018385714614558</v>
      </c>
      <c r="L67" s="930">
        <v>-1502.7712080120068</v>
      </c>
      <c r="M67" s="930">
        <v>1059.9806068179601</v>
      </c>
      <c r="N67" s="930">
        <v>-2.0433510909993902E-2</v>
      </c>
      <c r="O67" s="930">
        <v>0</v>
      </c>
      <c r="P67" s="930">
        <v>-0.30747791718799994</v>
      </c>
      <c r="Q67" s="930">
        <v>68.261073366158968</v>
      </c>
      <c r="R67" s="930"/>
      <c r="S67" s="930">
        <v>312.97243103654995</v>
      </c>
      <c r="T67" s="930">
        <v>-1.244384757964909</v>
      </c>
      <c r="U67" s="930">
        <v>-2.1843113165515241E-3</v>
      </c>
      <c r="V67" s="930">
        <v>-0.42459823337503894</v>
      </c>
      <c r="W67" s="930"/>
      <c r="X67" s="930">
        <v>39.033721285961335</v>
      </c>
      <c r="Y67" s="930">
        <v>-95.967710423458129</v>
      </c>
      <c r="Z67" s="930">
        <v>6.6156321712746839</v>
      </c>
      <c r="AA67" s="930">
        <v>0</v>
      </c>
      <c r="AB67" s="930">
        <v>0</v>
      </c>
      <c r="AC67" s="930"/>
      <c r="AD67" s="930">
        <v>110.44157199999999</v>
      </c>
      <c r="AE67" s="930">
        <v>0.33112191685268283</v>
      </c>
      <c r="AF67" s="930"/>
      <c r="AG67" s="930">
        <v>0</v>
      </c>
      <c r="AH67" s="930">
        <v>0</v>
      </c>
      <c r="AI67" s="930">
        <v>0</v>
      </c>
      <c r="AJ67" s="788"/>
      <c r="AK67" s="788"/>
      <c r="AL67" s="788"/>
      <c r="AM67" s="788"/>
      <c r="AN67" s="788"/>
      <c r="AO67" s="788"/>
      <c r="AP67" s="788"/>
      <c r="AQ67" s="788"/>
      <c r="AR67" s="788"/>
      <c r="AS67" s="788"/>
      <c r="AT67" s="788"/>
      <c r="AU67" s="788"/>
      <c r="AV67" s="788"/>
      <c r="AW67" s="788"/>
    </row>
    <row r="68" spans="1:49" ht="15.6" x14ac:dyDescent="0.25">
      <c r="A68" s="713"/>
      <c r="B68" s="914">
        <v>0</v>
      </c>
      <c r="E68" s="752" t="s">
        <v>269</v>
      </c>
      <c r="I68" s="930">
        <v>1148.8162837920802</v>
      </c>
      <c r="J68" s="788"/>
      <c r="K68" s="930">
        <v>109</v>
      </c>
      <c r="L68" s="930">
        <v>0</v>
      </c>
      <c r="M68" s="930">
        <v>205.3</v>
      </c>
      <c r="N68" s="930">
        <v>1.6613803600000001</v>
      </c>
      <c r="O68" s="930">
        <v>0</v>
      </c>
      <c r="P68" s="930">
        <v>25</v>
      </c>
      <c r="Q68" s="930">
        <v>76.8</v>
      </c>
      <c r="R68" s="930"/>
      <c r="S68" s="930">
        <v>220.5</v>
      </c>
      <c r="T68" s="930">
        <v>74.088783017261889</v>
      </c>
      <c r="U68" s="930">
        <v>0.17759903999999999</v>
      </c>
      <c r="V68" s="930">
        <v>1.8</v>
      </c>
      <c r="W68" s="930"/>
      <c r="X68" s="930">
        <v>247.2</v>
      </c>
      <c r="Y68" s="930">
        <v>148.73209381509923</v>
      </c>
      <c r="Z68" s="930">
        <v>6.6565671191430091</v>
      </c>
      <c r="AA68" s="930">
        <v>0</v>
      </c>
      <c r="AB68" s="930">
        <v>0</v>
      </c>
      <c r="AC68" s="930"/>
      <c r="AD68" s="930">
        <v>0</v>
      </c>
      <c r="AE68" s="930">
        <v>30.990483171090752</v>
      </c>
      <c r="AF68" s="930"/>
      <c r="AG68" s="930">
        <v>0</v>
      </c>
      <c r="AH68" s="930">
        <v>0.82779413104029398</v>
      </c>
      <c r="AI68" s="930">
        <v>8.1583138445077141E-2</v>
      </c>
      <c r="AJ68" s="788"/>
      <c r="AK68" s="788"/>
      <c r="AL68" s="788"/>
      <c r="AM68" s="788"/>
      <c r="AN68" s="788"/>
      <c r="AO68" s="788"/>
      <c r="AP68" s="788"/>
      <c r="AQ68" s="788"/>
      <c r="AR68" s="788"/>
      <c r="AS68" s="788"/>
      <c r="AT68" s="788"/>
      <c r="AU68" s="788"/>
      <c r="AV68" s="788"/>
      <c r="AW68" s="788"/>
    </row>
    <row r="69" spans="1:49" ht="15.6" x14ac:dyDescent="0.25">
      <c r="A69" s="713"/>
      <c r="E69" s="752"/>
      <c r="I69" s="788"/>
      <c r="J69" s="788"/>
      <c r="K69" s="788"/>
      <c r="L69" s="788"/>
      <c r="M69" s="788"/>
      <c r="N69" s="788"/>
      <c r="O69" s="788"/>
      <c r="P69" s="788"/>
      <c r="Q69" s="788"/>
      <c r="R69" s="788"/>
      <c r="S69" s="788"/>
      <c r="T69" s="788"/>
      <c r="U69" s="788"/>
      <c r="V69" s="788"/>
      <c r="W69" s="788"/>
      <c r="X69" s="788"/>
      <c r="Y69" s="788"/>
      <c r="Z69" s="788"/>
      <c r="AA69" s="788"/>
      <c r="AB69" s="788"/>
      <c r="AC69" s="788"/>
      <c r="AD69" s="788"/>
      <c r="AE69" s="788"/>
      <c r="AF69" s="788"/>
      <c r="AG69" s="788"/>
      <c r="AH69" s="788"/>
      <c r="AI69" s="788"/>
      <c r="AJ69" s="788"/>
      <c r="AK69" s="788"/>
      <c r="AL69" s="788"/>
      <c r="AM69" s="788"/>
      <c r="AN69" s="788"/>
      <c r="AO69" s="788"/>
      <c r="AP69" s="788"/>
      <c r="AQ69" s="788"/>
      <c r="AR69" s="788"/>
      <c r="AS69" s="788"/>
      <c r="AT69" s="788"/>
      <c r="AU69" s="788"/>
      <c r="AV69" s="788"/>
      <c r="AW69" s="788"/>
    </row>
    <row r="70" spans="1:49" ht="15.6" x14ac:dyDescent="0.25">
      <c r="A70" s="713"/>
      <c r="B70" s="914">
        <v>0</v>
      </c>
      <c r="E70" s="779" t="s">
        <v>19</v>
      </c>
      <c r="F70" s="779"/>
      <c r="G70" s="779"/>
      <c r="H70" s="932"/>
      <c r="I70" s="932">
        <v>0</v>
      </c>
      <c r="K70" s="787">
        <v>0</v>
      </c>
      <c r="L70" s="787">
        <v>0</v>
      </c>
      <c r="M70" s="787">
        <v>0</v>
      </c>
      <c r="N70" s="787">
        <v>0</v>
      </c>
      <c r="O70" s="787">
        <v>0</v>
      </c>
      <c r="P70" s="787">
        <v>0</v>
      </c>
      <c r="Q70" s="787">
        <v>0</v>
      </c>
      <c r="R70" s="787"/>
      <c r="S70" s="787">
        <v>0</v>
      </c>
      <c r="T70" s="787">
        <v>0</v>
      </c>
      <c r="U70" s="787">
        <v>0</v>
      </c>
      <c r="V70" s="787">
        <v>0</v>
      </c>
      <c r="W70" s="787"/>
      <c r="X70" s="787">
        <v>0</v>
      </c>
      <c r="Y70" s="787">
        <v>0</v>
      </c>
      <c r="Z70" s="787">
        <v>0</v>
      </c>
      <c r="AA70" s="787">
        <v>0</v>
      </c>
      <c r="AB70" s="787">
        <v>0</v>
      </c>
      <c r="AC70" s="787"/>
      <c r="AD70" s="787">
        <v>0</v>
      </c>
      <c r="AE70" s="787">
        <v>0</v>
      </c>
      <c r="AF70" s="787"/>
      <c r="AG70" s="787">
        <v>0</v>
      </c>
      <c r="AH70" s="787">
        <v>0</v>
      </c>
      <c r="AI70" s="787">
        <v>0</v>
      </c>
      <c r="AJ70" s="788"/>
      <c r="AK70" s="788"/>
      <c r="AL70" s="788"/>
      <c r="AM70" s="788"/>
      <c r="AN70" s="788"/>
      <c r="AO70" s="788"/>
      <c r="AP70" s="788"/>
      <c r="AQ70" s="788"/>
      <c r="AR70" s="788"/>
      <c r="AS70" s="788"/>
      <c r="AT70" s="788"/>
      <c r="AU70" s="788"/>
      <c r="AV70" s="788"/>
      <c r="AW70" s="788"/>
    </row>
    <row r="71" spans="1:49" ht="15.6" x14ac:dyDescent="0.25">
      <c r="A71" s="713"/>
      <c r="E71" s="752"/>
      <c r="I71" s="788"/>
      <c r="J71" s="788"/>
      <c r="K71" s="788"/>
      <c r="L71" s="788"/>
      <c r="M71" s="788"/>
      <c r="N71" s="788"/>
      <c r="O71" s="788"/>
      <c r="P71" s="788"/>
      <c r="Q71" s="788"/>
      <c r="R71" s="788"/>
      <c r="S71" s="788"/>
      <c r="T71" s="788"/>
      <c r="U71" s="788"/>
      <c r="V71" s="788"/>
      <c r="W71" s="788"/>
      <c r="X71" s="788"/>
      <c r="Y71" s="788"/>
      <c r="Z71" s="788"/>
      <c r="AA71" s="788"/>
      <c r="AB71" s="788"/>
      <c r="AC71" s="788"/>
      <c r="AD71" s="788"/>
      <c r="AE71" s="788"/>
      <c r="AF71" s="788"/>
      <c r="AG71" s="788"/>
      <c r="AH71" s="788"/>
      <c r="AI71" s="788"/>
      <c r="AJ71" s="788"/>
      <c r="AK71" s="788"/>
      <c r="AL71" s="788"/>
      <c r="AM71" s="788"/>
      <c r="AN71" s="788"/>
      <c r="AO71" s="788"/>
      <c r="AP71" s="788"/>
      <c r="AQ71" s="788"/>
      <c r="AR71" s="788"/>
      <c r="AS71" s="788"/>
      <c r="AT71" s="788"/>
      <c r="AU71" s="788"/>
      <c r="AV71" s="788"/>
      <c r="AW71" s="788"/>
    </row>
    <row r="72" spans="1:49" x14ac:dyDescent="0.25">
      <c r="A72" s="713"/>
      <c r="E72" s="713" t="s">
        <v>352</v>
      </c>
      <c r="K72" s="788"/>
      <c r="L72" s="788"/>
      <c r="M72" s="788"/>
      <c r="N72" s="788"/>
      <c r="O72" s="788"/>
      <c r="P72" s="788"/>
      <c r="Q72" s="788"/>
      <c r="R72" s="788"/>
      <c r="S72" s="788"/>
      <c r="T72" s="788"/>
      <c r="U72" s="788"/>
      <c r="V72" s="788"/>
      <c r="W72" s="788"/>
      <c r="X72" s="788"/>
      <c r="Y72" s="788"/>
      <c r="Z72" s="788"/>
      <c r="AA72" s="788"/>
      <c r="AB72" s="788"/>
      <c r="AC72" s="788"/>
      <c r="AD72" s="788"/>
      <c r="AE72" s="788"/>
      <c r="AF72" s="788"/>
      <c r="AG72" s="788"/>
      <c r="AH72" s="788"/>
      <c r="AI72" s="788"/>
      <c r="AJ72" s="788"/>
      <c r="AK72" s="788"/>
      <c r="AL72" s="788"/>
      <c r="AM72" s="788"/>
      <c r="AN72" s="788"/>
      <c r="AO72" s="788"/>
      <c r="AP72" s="788"/>
      <c r="AQ72" s="788"/>
      <c r="AR72" s="788"/>
      <c r="AS72" s="788"/>
      <c r="AT72" s="788"/>
      <c r="AU72" s="788"/>
      <c r="AV72" s="788"/>
      <c r="AW72" s="788"/>
    </row>
    <row r="73" spans="1:49" x14ac:dyDescent="0.25">
      <c r="A73" s="713"/>
      <c r="B73" s="914">
        <v>0</v>
      </c>
      <c r="F73" s="713" t="s">
        <v>732</v>
      </c>
      <c r="I73" s="788">
        <v>0</v>
      </c>
      <c r="J73" s="788"/>
      <c r="K73" s="788"/>
      <c r="L73" s="788"/>
      <c r="M73" s="788"/>
      <c r="N73" s="788"/>
      <c r="O73" s="788"/>
      <c r="P73" s="788"/>
      <c r="Q73" s="788"/>
      <c r="R73" s="788"/>
      <c r="S73" s="788"/>
      <c r="T73" s="788"/>
      <c r="U73" s="788"/>
      <c r="V73" s="788"/>
      <c r="W73" s="788"/>
      <c r="X73" s="788"/>
      <c r="Y73" s="788"/>
      <c r="Z73" s="788"/>
      <c r="AA73" s="788"/>
      <c r="AB73" s="788"/>
      <c r="AC73" s="788"/>
      <c r="AD73" s="788"/>
      <c r="AE73" s="788"/>
      <c r="AF73" s="788"/>
      <c r="AG73" s="788"/>
      <c r="AH73" s="788"/>
      <c r="AI73" s="788"/>
      <c r="AJ73" s="788"/>
      <c r="AK73" s="788"/>
      <c r="AL73" s="788"/>
      <c r="AM73" s="788"/>
      <c r="AN73" s="788"/>
      <c r="AO73" s="788"/>
      <c r="AP73" s="788"/>
      <c r="AQ73" s="788"/>
      <c r="AR73" s="788"/>
      <c r="AS73" s="788"/>
      <c r="AT73" s="788"/>
      <c r="AU73" s="788"/>
      <c r="AV73" s="788"/>
      <c r="AW73" s="788"/>
    </row>
    <row r="74" spans="1:49" x14ac:dyDescent="0.25">
      <c r="A74" s="713"/>
      <c r="B74" s="914">
        <v>0</v>
      </c>
      <c r="F74" s="713" t="s">
        <v>733</v>
      </c>
      <c r="I74" s="788">
        <v>0</v>
      </c>
      <c r="J74" s="788"/>
      <c r="K74" s="788"/>
      <c r="L74" s="788"/>
      <c r="M74" s="788"/>
      <c r="N74" s="788"/>
      <c r="O74" s="788"/>
      <c r="P74" s="788"/>
      <c r="Q74" s="788"/>
      <c r="R74" s="788"/>
      <c r="S74" s="788"/>
      <c r="T74" s="788"/>
      <c r="U74" s="788"/>
      <c r="V74" s="788"/>
      <c r="W74" s="788"/>
      <c r="X74" s="788"/>
      <c r="Y74" s="788"/>
      <c r="Z74" s="788"/>
      <c r="AA74" s="788"/>
      <c r="AB74" s="788"/>
      <c r="AC74" s="788"/>
      <c r="AD74" s="788"/>
      <c r="AE74" s="788"/>
      <c r="AF74" s="788"/>
      <c r="AG74" s="788"/>
      <c r="AH74" s="788"/>
      <c r="AI74" s="788"/>
      <c r="AJ74" s="788"/>
      <c r="AK74" s="788"/>
      <c r="AL74" s="788"/>
      <c r="AM74" s="788"/>
      <c r="AN74" s="788"/>
      <c r="AO74" s="788"/>
      <c r="AP74" s="788"/>
      <c r="AQ74" s="788"/>
      <c r="AR74" s="788"/>
      <c r="AS74" s="788"/>
      <c r="AT74" s="788"/>
      <c r="AU74" s="788"/>
      <c r="AV74" s="788"/>
      <c r="AW74" s="788"/>
    </row>
    <row r="75" spans="1:49" x14ac:dyDescent="0.25">
      <c r="A75" s="713"/>
      <c r="B75" s="914">
        <v>0</v>
      </c>
      <c r="F75" s="713" t="s">
        <v>734</v>
      </c>
      <c r="I75" s="788">
        <v>0</v>
      </c>
      <c r="J75" s="788"/>
      <c r="K75" s="788"/>
      <c r="L75" s="788"/>
      <c r="M75" s="788"/>
      <c r="N75" s="788"/>
      <c r="O75" s="788"/>
      <c r="P75" s="788"/>
      <c r="Q75" s="788"/>
      <c r="R75" s="788"/>
      <c r="S75" s="788"/>
      <c r="T75" s="788"/>
      <c r="U75" s="788"/>
      <c r="V75" s="788"/>
      <c r="W75" s="788"/>
      <c r="X75" s="788"/>
      <c r="Y75" s="788"/>
      <c r="Z75" s="788"/>
      <c r="AA75" s="788"/>
      <c r="AB75" s="788"/>
      <c r="AC75" s="788"/>
      <c r="AD75" s="788"/>
      <c r="AE75" s="788"/>
      <c r="AF75" s="788"/>
      <c r="AG75" s="788"/>
      <c r="AH75" s="788"/>
      <c r="AI75" s="788"/>
      <c r="AJ75" s="788"/>
      <c r="AK75" s="788"/>
      <c r="AL75" s="788"/>
      <c r="AM75" s="788"/>
      <c r="AN75" s="788"/>
      <c r="AO75" s="788"/>
      <c r="AP75" s="788"/>
      <c r="AQ75" s="788"/>
      <c r="AR75" s="788"/>
      <c r="AS75" s="788"/>
      <c r="AT75" s="788"/>
      <c r="AU75" s="788"/>
      <c r="AV75" s="788"/>
      <c r="AW75" s="788"/>
    </row>
    <row r="76" spans="1:49" x14ac:dyDescent="0.25">
      <c r="A76" s="713"/>
      <c r="I76" s="788"/>
      <c r="J76" s="788"/>
      <c r="K76" s="788"/>
      <c r="L76" s="788"/>
      <c r="M76" s="788"/>
      <c r="N76" s="788"/>
      <c r="O76" s="788"/>
      <c r="P76" s="788"/>
      <c r="Q76" s="788"/>
      <c r="R76" s="788"/>
      <c r="S76" s="788"/>
      <c r="T76" s="788"/>
      <c r="U76" s="788"/>
      <c r="V76" s="788"/>
      <c r="W76" s="788"/>
      <c r="X76" s="788"/>
      <c r="Y76" s="788"/>
      <c r="Z76" s="788"/>
      <c r="AA76" s="788"/>
      <c r="AB76" s="788"/>
      <c r="AC76" s="788"/>
      <c r="AD76" s="788"/>
      <c r="AE76" s="788"/>
      <c r="AF76" s="788"/>
      <c r="AG76" s="788"/>
      <c r="AH76" s="788"/>
      <c r="AI76" s="788"/>
      <c r="AJ76" s="788"/>
      <c r="AK76" s="788"/>
      <c r="AL76" s="788"/>
      <c r="AM76" s="788"/>
      <c r="AN76" s="788"/>
      <c r="AO76" s="788"/>
      <c r="AP76" s="788"/>
      <c r="AQ76" s="788"/>
      <c r="AR76" s="788"/>
      <c r="AS76" s="788"/>
      <c r="AT76" s="788"/>
      <c r="AU76" s="788"/>
      <c r="AV76" s="788"/>
      <c r="AW76" s="788"/>
    </row>
    <row r="77" spans="1:49" x14ac:dyDescent="0.25">
      <c r="A77" s="713"/>
      <c r="I77" s="933"/>
      <c r="J77" s="788"/>
      <c r="K77" s="788"/>
      <c r="L77" s="788"/>
      <c r="M77" s="788"/>
      <c r="N77" s="788"/>
      <c r="O77" s="788"/>
      <c r="P77" s="788"/>
      <c r="Q77" s="788"/>
      <c r="R77" s="788"/>
      <c r="S77" s="788"/>
      <c r="T77" s="788"/>
      <c r="U77" s="788"/>
      <c r="V77" s="788"/>
      <c r="W77" s="788"/>
      <c r="X77" s="788"/>
      <c r="Y77" s="788"/>
      <c r="Z77" s="788"/>
      <c r="AA77" s="788"/>
      <c r="AB77" s="788"/>
      <c r="AC77" s="788"/>
      <c r="AD77" s="788"/>
      <c r="AE77" s="788"/>
      <c r="AF77" s="788"/>
      <c r="AG77" s="788"/>
      <c r="AH77" s="788"/>
      <c r="AI77" s="788"/>
      <c r="AJ77" s="788"/>
      <c r="AK77" s="788"/>
      <c r="AL77" s="788"/>
      <c r="AM77" s="788"/>
      <c r="AN77" s="788"/>
      <c r="AO77" s="788"/>
      <c r="AP77" s="788"/>
      <c r="AQ77" s="788"/>
      <c r="AR77" s="788"/>
      <c r="AS77" s="788"/>
      <c r="AT77" s="788"/>
      <c r="AU77" s="788"/>
      <c r="AV77" s="788"/>
      <c r="AW77" s="788"/>
    </row>
    <row r="78" spans="1:49" x14ac:dyDescent="0.25">
      <c r="A78" s="713"/>
      <c r="I78" s="933"/>
      <c r="J78" s="788"/>
      <c r="K78" s="788"/>
      <c r="L78" s="788"/>
      <c r="M78" s="788"/>
      <c r="N78" s="788"/>
      <c r="O78" s="788"/>
      <c r="P78" s="788"/>
      <c r="Q78" s="788"/>
      <c r="R78" s="788"/>
      <c r="S78" s="788"/>
      <c r="T78" s="788"/>
      <c r="U78" s="788"/>
      <c r="V78" s="788"/>
      <c r="W78" s="788"/>
      <c r="X78" s="788"/>
      <c r="Y78" s="788"/>
      <c r="Z78" s="788"/>
      <c r="AA78" s="788"/>
      <c r="AB78" s="788"/>
      <c r="AC78" s="788"/>
      <c r="AD78" s="788"/>
      <c r="AE78" s="788"/>
      <c r="AF78" s="788"/>
      <c r="AG78" s="788"/>
      <c r="AH78" s="788"/>
      <c r="AI78" s="788"/>
      <c r="AJ78" s="788"/>
      <c r="AK78" s="788"/>
      <c r="AL78" s="788"/>
      <c r="AM78" s="788"/>
      <c r="AN78" s="788"/>
      <c r="AO78" s="788"/>
      <c r="AP78" s="788"/>
      <c r="AQ78" s="788"/>
      <c r="AR78" s="788"/>
      <c r="AS78" s="788"/>
      <c r="AT78" s="788"/>
      <c r="AU78" s="788"/>
      <c r="AV78" s="788"/>
      <c r="AW78" s="788"/>
    </row>
    <row r="79" spans="1:49" x14ac:dyDescent="0.25">
      <c r="A79" s="713"/>
      <c r="I79" s="933"/>
      <c r="J79" s="788"/>
      <c r="K79" s="788"/>
      <c r="L79" s="788"/>
      <c r="M79" s="788"/>
      <c r="N79" s="788"/>
      <c r="O79" s="788"/>
      <c r="P79" s="788"/>
      <c r="Q79" s="788"/>
      <c r="R79" s="788"/>
      <c r="S79" s="788"/>
      <c r="T79" s="788"/>
      <c r="U79" s="788"/>
      <c r="V79" s="788"/>
      <c r="W79" s="788"/>
      <c r="X79" s="788"/>
      <c r="Y79" s="788"/>
      <c r="Z79" s="788"/>
      <c r="AA79" s="788"/>
      <c r="AB79" s="788"/>
      <c r="AC79" s="788"/>
      <c r="AD79" s="788"/>
      <c r="AE79" s="788"/>
      <c r="AF79" s="788"/>
      <c r="AG79" s="788"/>
      <c r="AH79" s="788"/>
      <c r="AI79" s="788"/>
      <c r="AJ79" s="788"/>
      <c r="AK79" s="788"/>
      <c r="AL79" s="788"/>
      <c r="AM79" s="788"/>
      <c r="AN79" s="788"/>
      <c r="AO79" s="788"/>
      <c r="AP79" s="788"/>
      <c r="AQ79" s="788"/>
      <c r="AR79" s="788"/>
      <c r="AS79" s="788"/>
      <c r="AT79" s="788"/>
      <c r="AU79" s="788"/>
      <c r="AV79" s="788"/>
      <c r="AW79" s="788"/>
    </row>
    <row r="80" spans="1:49" x14ac:dyDescent="0.25">
      <c r="A80" s="713"/>
      <c r="C80" s="713"/>
      <c r="D80" s="713"/>
      <c r="G80" s="713"/>
      <c r="H80" s="713"/>
      <c r="I80" s="788"/>
      <c r="J80" s="788"/>
      <c r="K80" s="788"/>
      <c r="L80" s="788"/>
      <c r="M80" s="788"/>
      <c r="N80" s="788"/>
      <c r="O80" s="788"/>
      <c r="P80" s="788"/>
      <c r="Q80" s="788"/>
      <c r="R80" s="788"/>
      <c r="S80" s="788"/>
      <c r="T80" s="788"/>
      <c r="U80" s="788"/>
      <c r="V80" s="788"/>
      <c r="W80" s="788"/>
      <c r="X80" s="788"/>
      <c r="Y80" s="788"/>
      <c r="Z80" s="788"/>
      <c r="AA80" s="788"/>
      <c r="AB80" s="788"/>
      <c r="AC80" s="788"/>
      <c r="AD80" s="788"/>
      <c r="AE80" s="788"/>
      <c r="AF80" s="788"/>
      <c r="AG80" s="788"/>
      <c r="AH80" s="788"/>
      <c r="AI80" s="788"/>
      <c r="AJ80" s="788"/>
      <c r="AK80" s="788"/>
      <c r="AL80" s="788"/>
      <c r="AM80" s="788"/>
      <c r="AN80" s="788"/>
      <c r="AO80" s="788"/>
      <c r="AP80" s="788"/>
      <c r="AQ80" s="788"/>
      <c r="AR80" s="788"/>
      <c r="AS80" s="788"/>
      <c r="AT80" s="788"/>
      <c r="AU80" s="788"/>
      <c r="AV80" s="788"/>
      <c r="AW80" s="788"/>
    </row>
    <row r="81" spans="1:49" x14ac:dyDescent="0.25">
      <c r="A81" s="713"/>
      <c r="B81" s="713"/>
      <c r="C81" s="713"/>
      <c r="D81" s="713"/>
      <c r="G81" s="713"/>
      <c r="H81" s="713"/>
      <c r="I81" s="788"/>
      <c r="J81" s="788"/>
      <c r="K81" s="788"/>
      <c r="L81" s="788"/>
      <c r="M81" s="788"/>
      <c r="N81" s="788"/>
      <c r="O81" s="788"/>
      <c r="P81" s="788"/>
      <c r="Q81" s="788"/>
      <c r="R81" s="788"/>
      <c r="S81" s="788"/>
      <c r="T81" s="788"/>
      <c r="U81" s="788"/>
      <c r="V81" s="788"/>
      <c r="W81" s="788"/>
      <c r="X81" s="788"/>
      <c r="Y81" s="788"/>
      <c r="Z81" s="788"/>
      <c r="AA81" s="788"/>
      <c r="AB81" s="788"/>
      <c r="AC81" s="788"/>
      <c r="AD81" s="788"/>
      <c r="AE81" s="788"/>
      <c r="AF81" s="788"/>
      <c r="AG81" s="788"/>
      <c r="AH81" s="788"/>
      <c r="AI81" s="788"/>
      <c r="AJ81" s="788"/>
      <c r="AK81" s="788"/>
      <c r="AL81" s="788"/>
      <c r="AM81" s="788"/>
      <c r="AN81" s="788"/>
      <c r="AO81" s="788"/>
      <c r="AP81" s="788"/>
      <c r="AQ81" s="788"/>
      <c r="AR81" s="788"/>
      <c r="AS81" s="788"/>
      <c r="AT81" s="788"/>
      <c r="AU81" s="788"/>
      <c r="AV81" s="788"/>
      <c r="AW81" s="788"/>
    </row>
    <row r="82" spans="1:49" x14ac:dyDescent="0.25">
      <c r="A82" s="713"/>
      <c r="B82" s="713"/>
      <c r="C82" s="713"/>
      <c r="D82" s="713"/>
      <c r="G82" s="713"/>
      <c r="H82" s="713"/>
      <c r="I82" s="788"/>
      <c r="J82" s="788"/>
      <c r="K82" s="788"/>
      <c r="L82" s="788"/>
      <c r="M82" s="788"/>
      <c r="N82" s="788"/>
      <c r="O82" s="788"/>
      <c r="P82" s="788"/>
      <c r="Q82" s="788"/>
      <c r="R82" s="788"/>
      <c r="S82" s="788"/>
      <c r="T82" s="788"/>
      <c r="U82" s="788"/>
      <c r="V82" s="788"/>
      <c r="W82" s="788"/>
      <c r="X82" s="788"/>
      <c r="Y82" s="788"/>
      <c r="Z82" s="788"/>
      <c r="AA82" s="788"/>
      <c r="AB82" s="788"/>
      <c r="AC82" s="788"/>
      <c r="AD82" s="788"/>
      <c r="AE82" s="788"/>
      <c r="AF82" s="788"/>
      <c r="AG82" s="788"/>
      <c r="AH82" s="788"/>
      <c r="AI82" s="788"/>
      <c r="AJ82" s="788"/>
      <c r="AK82" s="788"/>
      <c r="AL82" s="788"/>
      <c r="AM82" s="788"/>
      <c r="AN82" s="788"/>
      <c r="AO82" s="788"/>
      <c r="AP82" s="788"/>
      <c r="AQ82" s="788"/>
      <c r="AR82" s="788"/>
      <c r="AS82" s="788"/>
      <c r="AT82" s="788"/>
      <c r="AU82" s="788"/>
      <c r="AV82" s="788"/>
      <c r="AW82" s="788"/>
    </row>
    <row r="83" spans="1:49" x14ac:dyDescent="0.25">
      <c r="A83" s="713"/>
      <c r="B83" s="713"/>
      <c r="C83" s="713"/>
      <c r="D83" s="713"/>
      <c r="G83" s="713"/>
      <c r="H83" s="713"/>
      <c r="I83" s="788"/>
      <c r="J83" s="788"/>
      <c r="K83" s="788"/>
      <c r="L83" s="788"/>
      <c r="M83" s="788"/>
      <c r="N83" s="788"/>
      <c r="O83" s="788"/>
      <c r="P83" s="788"/>
      <c r="Q83" s="788"/>
      <c r="R83" s="788"/>
      <c r="S83" s="788"/>
      <c r="T83" s="788"/>
      <c r="U83" s="788"/>
      <c r="V83" s="788"/>
      <c r="W83" s="788"/>
      <c r="X83" s="788"/>
      <c r="Y83" s="788"/>
      <c r="Z83" s="788"/>
      <c r="AA83" s="788"/>
      <c r="AB83" s="788"/>
      <c r="AC83" s="788"/>
      <c r="AD83" s="788"/>
      <c r="AE83" s="788"/>
      <c r="AF83" s="788"/>
      <c r="AG83" s="788"/>
      <c r="AH83" s="788"/>
      <c r="AI83" s="788"/>
      <c r="AJ83" s="788"/>
      <c r="AK83" s="788"/>
      <c r="AL83" s="788"/>
      <c r="AM83" s="788"/>
      <c r="AN83" s="788"/>
      <c r="AO83" s="788"/>
      <c r="AP83" s="788"/>
      <c r="AQ83" s="788"/>
      <c r="AR83" s="788"/>
      <c r="AS83" s="788"/>
      <c r="AT83" s="788"/>
      <c r="AU83" s="788"/>
      <c r="AV83" s="788"/>
      <c r="AW83" s="788"/>
    </row>
    <row r="84" spans="1:49" x14ac:dyDescent="0.25">
      <c r="A84" s="713"/>
      <c r="B84" s="713"/>
      <c r="C84" s="713"/>
      <c r="D84" s="713"/>
      <c r="G84" s="713"/>
      <c r="H84" s="713"/>
      <c r="I84" s="788"/>
      <c r="J84" s="788"/>
      <c r="K84" s="788"/>
      <c r="L84" s="788"/>
      <c r="M84" s="788"/>
      <c r="N84" s="788"/>
      <c r="O84" s="788"/>
      <c r="P84" s="788"/>
      <c r="Q84" s="788"/>
      <c r="R84" s="788"/>
      <c r="S84" s="788"/>
      <c r="T84" s="788"/>
      <c r="U84" s="788"/>
      <c r="V84" s="788"/>
      <c r="W84" s="788"/>
      <c r="X84" s="788"/>
      <c r="Y84" s="788"/>
      <c r="Z84" s="788"/>
      <c r="AA84" s="788"/>
      <c r="AB84" s="788"/>
      <c r="AC84" s="788"/>
      <c r="AD84" s="788"/>
      <c r="AE84" s="788"/>
      <c r="AF84" s="788"/>
      <c r="AG84" s="788"/>
      <c r="AH84" s="788"/>
      <c r="AI84" s="788"/>
      <c r="AJ84" s="788"/>
      <c r="AK84" s="788"/>
      <c r="AL84" s="788"/>
      <c r="AM84" s="788"/>
      <c r="AN84" s="788"/>
      <c r="AO84" s="788"/>
      <c r="AP84" s="788"/>
      <c r="AQ84" s="788"/>
      <c r="AR84" s="788"/>
      <c r="AS84" s="788"/>
      <c r="AT84" s="788"/>
      <c r="AU84" s="788"/>
      <c r="AV84" s="788"/>
      <c r="AW84" s="788"/>
    </row>
    <row r="85" spans="1:49" x14ac:dyDescent="0.25">
      <c r="A85" s="713"/>
      <c r="B85" s="713"/>
      <c r="C85" s="713"/>
      <c r="D85" s="713"/>
      <c r="G85" s="713"/>
      <c r="H85" s="713"/>
      <c r="I85" s="788"/>
      <c r="J85" s="788"/>
      <c r="K85" s="788"/>
      <c r="L85" s="788"/>
      <c r="M85" s="788"/>
      <c r="N85" s="788"/>
      <c r="O85" s="788"/>
      <c r="P85" s="788"/>
      <c r="Q85" s="788"/>
      <c r="R85" s="788"/>
      <c r="S85" s="788"/>
      <c r="T85" s="788"/>
      <c r="U85" s="788"/>
      <c r="V85" s="788"/>
      <c r="W85" s="788"/>
      <c r="X85" s="788"/>
      <c r="Y85" s="788"/>
      <c r="Z85" s="788"/>
      <c r="AA85" s="788"/>
      <c r="AB85" s="788"/>
      <c r="AC85" s="788"/>
      <c r="AD85" s="788"/>
      <c r="AE85" s="788"/>
      <c r="AF85" s="788"/>
      <c r="AG85" s="788"/>
      <c r="AH85" s="788"/>
      <c r="AI85" s="788"/>
      <c r="AJ85" s="788"/>
      <c r="AK85" s="788"/>
      <c r="AL85" s="788"/>
      <c r="AM85" s="788"/>
      <c r="AN85" s="788"/>
      <c r="AO85" s="788"/>
      <c r="AP85" s="788"/>
      <c r="AQ85" s="788"/>
      <c r="AR85" s="788"/>
      <c r="AS85" s="788"/>
      <c r="AT85" s="788"/>
      <c r="AU85" s="788"/>
      <c r="AV85" s="788"/>
      <c r="AW85" s="788"/>
    </row>
    <row r="86" spans="1:49" x14ac:dyDescent="0.25">
      <c r="A86" s="713"/>
      <c r="B86" s="713"/>
      <c r="C86" s="713"/>
      <c r="D86" s="713"/>
      <c r="G86" s="713"/>
      <c r="H86" s="713"/>
      <c r="I86" s="788"/>
      <c r="J86" s="788"/>
      <c r="K86" s="788"/>
      <c r="L86" s="788"/>
      <c r="M86" s="788"/>
      <c r="N86" s="788"/>
      <c r="O86" s="788"/>
      <c r="P86" s="788"/>
      <c r="Q86" s="788"/>
      <c r="R86" s="788"/>
      <c r="S86" s="788"/>
      <c r="T86" s="788"/>
      <c r="U86" s="788"/>
      <c r="V86" s="788"/>
      <c r="W86" s="788"/>
      <c r="X86" s="788"/>
      <c r="Y86" s="788"/>
      <c r="Z86" s="788"/>
      <c r="AA86" s="788"/>
      <c r="AB86" s="788"/>
      <c r="AC86" s="788"/>
      <c r="AD86" s="788"/>
      <c r="AE86" s="788"/>
      <c r="AF86" s="788"/>
      <c r="AG86" s="788"/>
      <c r="AH86" s="788"/>
      <c r="AI86" s="788"/>
      <c r="AJ86" s="788"/>
      <c r="AK86" s="788"/>
      <c r="AL86" s="788"/>
      <c r="AM86" s="788"/>
      <c r="AN86" s="788"/>
      <c r="AO86" s="788"/>
      <c r="AP86" s="788"/>
      <c r="AQ86" s="788"/>
      <c r="AR86" s="788"/>
      <c r="AS86" s="788"/>
      <c r="AT86" s="788"/>
      <c r="AU86" s="788"/>
      <c r="AV86" s="788"/>
      <c r="AW86" s="788"/>
    </row>
    <row r="87" spans="1:49" x14ac:dyDescent="0.25">
      <c r="A87" s="713"/>
      <c r="B87" s="713"/>
      <c r="C87" s="713"/>
      <c r="D87" s="713"/>
      <c r="G87" s="713"/>
      <c r="H87" s="713"/>
      <c r="I87" s="788"/>
      <c r="J87" s="788"/>
      <c r="K87" s="788"/>
      <c r="L87" s="788"/>
      <c r="M87" s="788"/>
      <c r="N87" s="788"/>
      <c r="O87" s="788"/>
      <c r="P87" s="788"/>
      <c r="Q87" s="788"/>
      <c r="R87" s="788"/>
      <c r="S87" s="788"/>
      <c r="T87" s="788"/>
      <c r="U87" s="788"/>
      <c r="V87" s="788"/>
      <c r="W87" s="788"/>
      <c r="X87" s="788"/>
      <c r="Y87" s="788"/>
      <c r="Z87" s="788"/>
      <c r="AA87" s="788"/>
      <c r="AB87" s="788"/>
      <c r="AC87" s="788"/>
      <c r="AD87" s="788"/>
      <c r="AE87" s="788"/>
      <c r="AF87" s="788"/>
      <c r="AG87" s="788"/>
      <c r="AH87" s="788"/>
      <c r="AI87" s="788"/>
      <c r="AJ87" s="788"/>
      <c r="AK87" s="788"/>
      <c r="AL87" s="788"/>
      <c r="AM87" s="788"/>
      <c r="AN87" s="788"/>
      <c r="AO87" s="788"/>
      <c r="AP87" s="788"/>
      <c r="AQ87" s="788"/>
      <c r="AR87" s="788"/>
      <c r="AS87" s="788"/>
      <c r="AT87" s="788"/>
      <c r="AU87" s="788"/>
      <c r="AV87" s="788"/>
      <c r="AW87" s="788"/>
    </row>
    <row r="88" spans="1:49" x14ac:dyDescent="0.25">
      <c r="A88" s="713"/>
      <c r="B88" s="713"/>
      <c r="C88" s="713"/>
      <c r="D88" s="713"/>
      <c r="G88" s="713"/>
      <c r="H88" s="713"/>
      <c r="I88" s="788"/>
      <c r="J88" s="788"/>
      <c r="K88" s="788"/>
      <c r="L88" s="788"/>
      <c r="M88" s="788"/>
      <c r="N88" s="788"/>
      <c r="O88" s="788"/>
      <c r="P88" s="788"/>
      <c r="Q88" s="788"/>
      <c r="R88" s="788"/>
      <c r="S88" s="788"/>
      <c r="T88" s="788"/>
      <c r="U88" s="788"/>
      <c r="V88" s="788"/>
      <c r="W88" s="788"/>
      <c r="X88" s="788"/>
      <c r="Y88" s="788"/>
      <c r="Z88" s="788"/>
      <c r="AA88" s="788"/>
      <c r="AB88" s="788"/>
      <c r="AC88" s="788"/>
      <c r="AD88" s="788"/>
      <c r="AE88" s="788"/>
      <c r="AF88" s="788"/>
      <c r="AG88" s="788"/>
      <c r="AH88" s="788"/>
      <c r="AI88" s="788"/>
      <c r="AJ88" s="788"/>
      <c r="AK88" s="788"/>
      <c r="AL88" s="788"/>
      <c r="AM88" s="788"/>
      <c r="AN88" s="788"/>
      <c r="AO88" s="788"/>
      <c r="AP88" s="788"/>
      <c r="AQ88" s="788"/>
      <c r="AR88" s="788"/>
      <c r="AS88" s="788"/>
      <c r="AT88" s="788"/>
      <c r="AU88" s="788"/>
      <c r="AV88" s="788"/>
      <c r="AW88" s="788"/>
    </row>
    <row r="89" spans="1:49" x14ac:dyDescent="0.25">
      <c r="A89" s="713"/>
      <c r="B89" s="713"/>
      <c r="C89" s="713"/>
      <c r="D89" s="713"/>
      <c r="G89" s="713"/>
      <c r="H89" s="713"/>
      <c r="I89" s="788"/>
      <c r="J89" s="788"/>
      <c r="K89" s="788"/>
      <c r="L89" s="788"/>
      <c r="M89" s="788"/>
      <c r="N89" s="788"/>
      <c r="O89" s="788"/>
      <c r="P89" s="788"/>
      <c r="Q89" s="788"/>
      <c r="R89" s="788"/>
      <c r="S89" s="788"/>
      <c r="T89" s="788"/>
      <c r="U89" s="788"/>
      <c r="V89" s="788"/>
      <c r="W89" s="788"/>
      <c r="X89" s="788"/>
      <c r="Y89" s="788"/>
      <c r="Z89" s="788"/>
      <c r="AA89" s="788"/>
      <c r="AB89" s="788"/>
      <c r="AC89" s="788"/>
      <c r="AD89" s="788"/>
      <c r="AE89" s="788"/>
      <c r="AF89" s="788"/>
      <c r="AG89" s="788"/>
      <c r="AH89" s="788"/>
      <c r="AI89" s="788"/>
      <c r="AJ89" s="788"/>
      <c r="AK89" s="788"/>
      <c r="AL89" s="788"/>
      <c r="AM89" s="788"/>
      <c r="AN89" s="788"/>
      <c r="AO89" s="788"/>
      <c r="AP89" s="788"/>
      <c r="AQ89" s="788"/>
      <c r="AR89" s="788"/>
      <c r="AS89" s="788"/>
      <c r="AT89" s="788"/>
      <c r="AU89" s="788"/>
      <c r="AV89" s="788"/>
      <c r="AW89" s="788"/>
    </row>
    <row r="90" spans="1:49" x14ac:dyDescent="0.25">
      <c r="A90" s="713"/>
      <c r="B90" s="713"/>
      <c r="C90" s="713"/>
      <c r="D90" s="713"/>
      <c r="G90" s="713"/>
      <c r="H90" s="713"/>
      <c r="I90" s="788"/>
      <c r="J90" s="788"/>
      <c r="K90" s="788"/>
      <c r="L90" s="788"/>
      <c r="M90" s="788"/>
      <c r="N90" s="788"/>
      <c r="O90" s="788"/>
      <c r="P90" s="788"/>
      <c r="Q90" s="788"/>
      <c r="R90" s="788"/>
      <c r="S90" s="788"/>
      <c r="T90" s="788"/>
      <c r="U90" s="788"/>
      <c r="V90" s="788"/>
      <c r="W90" s="788"/>
      <c r="X90" s="788"/>
      <c r="Y90" s="788"/>
      <c r="Z90" s="788"/>
      <c r="AA90" s="788"/>
      <c r="AB90" s="788"/>
      <c r="AC90" s="788"/>
      <c r="AD90" s="788"/>
      <c r="AE90" s="788"/>
      <c r="AF90" s="788"/>
      <c r="AG90" s="788"/>
      <c r="AH90" s="788"/>
      <c r="AI90" s="788"/>
      <c r="AJ90" s="788"/>
      <c r="AK90" s="788"/>
      <c r="AL90" s="788"/>
      <c r="AM90" s="788"/>
      <c r="AN90" s="788"/>
      <c r="AO90" s="788"/>
      <c r="AP90" s="788"/>
      <c r="AQ90" s="788"/>
      <c r="AR90" s="788"/>
      <c r="AS90" s="788"/>
      <c r="AT90" s="788"/>
      <c r="AU90" s="788"/>
      <c r="AV90" s="788"/>
      <c r="AW90" s="788"/>
    </row>
    <row r="91" spans="1:49" x14ac:dyDescent="0.25">
      <c r="A91" s="713"/>
      <c r="B91" s="713"/>
      <c r="C91" s="713"/>
      <c r="D91" s="713"/>
      <c r="G91" s="713"/>
      <c r="H91" s="713"/>
      <c r="I91" s="788"/>
      <c r="J91" s="788"/>
      <c r="K91" s="788"/>
      <c r="L91" s="788"/>
      <c r="M91" s="788"/>
      <c r="N91" s="788"/>
      <c r="O91" s="788"/>
      <c r="P91" s="788"/>
      <c r="Q91" s="788"/>
      <c r="R91" s="788"/>
      <c r="S91" s="788"/>
      <c r="T91" s="788"/>
      <c r="U91" s="788"/>
      <c r="V91" s="788"/>
      <c r="W91" s="788"/>
      <c r="X91" s="788"/>
      <c r="Y91" s="788"/>
      <c r="Z91" s="788"/>
      <c r="AA91" s="788"/>
      <c r="AB91" s="788"/>
      <c r="AC91" s="788"/>
      <c r="AD91" s="788"/>
      <c r="AE91" s="788"/>
      <c r="AF91" s="788"/>
      <c r="AG91" s="788"/>
      <c r="AH91" s="788"/>
      <c r="AI91" s="788"/>
      <c r="AJ91" s="788"/>
      <c r="AK91" s="788"/>
      <c r="AL91" s="788"/>
      <c r="AM91" s="788"/>
      <c r="AN91" s="788"/>
      <c r="AO91" s="788"/>
      <c r="AP91" s="788"/>
      <c r="AQ91" s="788"/>
      <c r="AR91" s="788"/>
      <c r="AS91" s="788"/>
      <c r="AT91" s="788"/>
      <c r="AU91" s="788"/>
      <c r="AV91" s="788"/>
      <c r="AW91" s="788"/>
    </row>
    <row r="92" spans="1:49" x14ac:dyDescent="0.25">
      <c r="A92" s="713"/>
      <c r="B92" s="713"/>
      <c r="C92" s="713"/>
      <c r="D92" s="713"/>
      <c r="G92" s="713"/>
      <c r="H92" s="713"/>
    </row>
    <row r="93" spans="1:49" x14ac:dyDescent="0.25">
      <c r="A93" s="713"/>
      <c r="B93" s="713"/>
      <c r="C93" s="713"/>
      <c r="D93" s="713"/>
      <c r="G93" s="713"/>
      <c r="H93" s="713"/>
    </row>
    <row r="94" spans="1:49" x14ac:dyDescent="0.25">
      <c r="A94" s="713"/>
      <c r="B94" s="713"/>
      <c r="C94" s="713"/>
      <c r="D94" s="713"/>
      <c r="G94" s="713"/>
      <c r="H94" s="713"/>
    </row>
    <row r="95" spans="1:49" x14ac:dyDescent="0.25">
      <c r="A95" s="713"/>
      <c r="B95" s="713"/>
      <c r="C95" s="713"/>
      <c r="D95" s="713"/>
      <c r="G95" s="713"/>
      <c r="H95" s="713"/>
    </row>
    <row r="96" spans="1:49" x14ac:dyDescent="0.25">
      <c r="A96" s="713"/>
      <c r="B96" s="713"/>
      <c r="C96" s="713"/>
      <c r="D96" s="713"/>
      <c r="G96" s="713"/>
      <c r="H96" s="713"/>
    </row>
    <row r="97" spans="1:8" x14ac:dyDescent="0.25">
      <c r="A97" s="713"/>
      <c r="B97" s="713"/>
      <c r="C97" s="713"/>
      <c r="D97" s="713"/>
      <c r="G97" s="713"/>
      <c r="H97" s="713"/>
    </row>
    <row r="98" spans="1:8" x14ac:dyDescent="0.25">
      <c r="A98" s="713"/>
      <c r="B98" s="713"/>
      <c r="C98" s="713"/>
      <c r="D98" s="713"/>
      <c r="G98" s="713"/>
      <c r="H98" s="713"/>
    </row>
    <row r="99" spans="1:8" x14ac:dyDescent="0.25">
      <c r="A99" s="713"/>
      <c r="B99" s="713"/>
      <c r="C99" s="713"/>
      <c r="D99" s="713"/>
      <c r="G99" s="713"/>
      <c r="H99" s="713"/>
    </row>
    <row r="100" spans="1:8" x14ac:dyDescent="0.25">
      <c r="A100" s="713"/>
      <c r="B100" s="713"/>
      <c r="C100" s="713"/>
      <c r="D100" s="713"/>
      <c r="G100" s="713"/>
      <c r="H100" s="713"/>
    </row>
    <row r="101" spans="1:8" x14ac:dyDescent="0.25">
      <c r="A101" s="713"/>
      <c r="B101" s="713"/>
      <c r="C101" s="713"/>
      <c r="D101" s="713"/>
      <c r="G101" s="713"/>
      <c r="H101" s="713"/>
    </row>
    <row r="102" spans="1:8" x14ac:dyDescent="0.25">
      <c r="A102" s="713"/>
      <c r="B102" s="713"/>
      <c r="C102" s="713"/>
      <c r="D102" s="713"/>
      <c r="G102" s="713"/>
      <c r="H102" s="713"/>
    </row>
    <row r="103" spans="1:8" x14ac:dyDescent="0.25">
      <c r="A103" s="713"/>
      <c r="B103" s="713"/>
      <c r="C103" s="713"/>
      <c r="D103" s="713"/>
      <c r="G103" s="713"/>
      <c r="H103" s="713"/>
    </row>
    <row r="104" spans="1:8" x14ac:dyDescent="0.25">
      <c r="A104" s="713"/>
      <c r="B104" s="713"/>
      <c r="C104" s="713"/>
      <c r="D104" s="713"/>
      <c r="G104" s="713"/>
      <c r="H104" s="713"/>
    </row>
    <row r="105" spans="1:8" x14ac:dyDescent="0.25">
      <c r="A105" s="713"/>
      <c r="B105" s="713"/>
      <c r="C105" s="713"/>
      <c r="D105" s="713"/>
      <c r="G105" s="713"/>
      <c r="H105" s="713"/>
    </row>
    <row r="106" spans="1:8" x14ac:dyDescent="0.25">
      <c r="A106" s="713"/>
      <c r="B106" s="713"/>
      <c r="C106" s="713"/>
      <c r="D106" s="713"/>
      <c r="G106" s="713"/>
      <c r="H106" s="713"/>
    </row>
    <row r="107" spans="1:8" x14ac:dyDescent="0.25">
      <c r="A107" s="713"/>
      <c r="B107" s="713"/>
      <c r="C107" s="713"/>
      <c r="D107" s="713"/>
      <c r="G107" s="713"/>
      <c r="H107" s="713"/>
    </row>
    <row r="108" spans="1:8" x14ac:dyDescent="0.25">
      <c r="A108" s="713"/>
      <c r="B108" s="713"/>
      <c r="C108" s="713"/>
      <c r="D108" s="713"/>
      <c r="G108" s="713"/>
      <c r="H108" s="713"/>
    </row>
    <row r="109" spans="1:8" x14ac:dyDescent="0.25">
      <c r="A109" s="713"/>
      <c r="B109" s="713"/>
      <c r="C109" s="713"/>
      <c r="D109" s="713"/>
      <c r="G109" s="713"/>
      <c r="H109" s="713"/>
    </row>
    <row r="110" spans="1:8" x14ac:dyDescent="0.25">
      <c r="A110" s="713"/>
      <c r="B110" s="713"/>
      <c r="C110" s="713"/>
      <c r="D110" s="713"/>
      <c r="G110" s="713"/>
      <c r="H110" s="713"/>
    </row>
    <row r="111" spans="1:8" x14ac:dyDescent="0.25">
      <c r="A111" s="713"/>
      <c r="B111" s="713"/>
      <c r="C111" s="713"/>
      <c r="D111" s="713"/>
      <c r="G111" s="713"/>
      <c r="H111" s="713"/>
    </row>
    <row r="112" spans="1:8" x14ac:dyDescent="0.25">
      <c r="A112" s="713"/>
      <c r="B112" s="713"/>
      <c r="C112" s="713"/>
      <c r="D112" s="713"/>
      <c r="G112" s="713"/>
      <c r="H112" s="713"/>
    </row>
    <row r="113" spans="1:8" x14ac:dyDescent="0.25">
      <c r="A113" s="713"/>
      <c r="B113" s="713"/>
      <c r="C113" s="713"/>
      <c r="D113" s="713"/>
      <c r="G113" s="713"/>
      <c r="H113" s="713"/>
    </row>
    <row r="114" spans="1:8" x14ac:dyDescent="0.25">
      <c r="A114" s="713"/>
      <c r="B114" s="713"/>
      <c r="C114" s="713"/>
      <c r="D114" s="713"/>
      <c r="G114" s="713"/>
      <c r="H114" s="713"/>
    </row>
    <row r="115" spans="1:8" x14ac:dyDescent="0.25">
      <c r="A115" s="713"/>
      <c r="B115" s="713"/>
      <c r="C115" s="713"/>
      <c r="D115" s="713"/>
      <c r="G115" s="713"/>
      <c r="H115" s="713"/>
    </row>
    <row r="116" spans="1:8" x14ac:dyDescent="0.25">
      <c r="A116" s="713"/>
      <c r="B116" s="713"/>
      <c r="C116" s="713"/>
      <c r="D116" s="713"/>
      <c r="G116" s="713"/>
      <c r="H116" s="713"/>
    </row>
    <row r="117" spans="1:8" x14ac:dyDescent="0.25">
      <c r="A117" s="713"/>
      <c r="B117" s="713"/>
      <c r="C117" s="713"/>
      <c r="D117" s="713"/>
      <c r="G117" s="713"/>
      <c r="H117" s="713"/>
    </row>
    <row r="118" spans="1:8" x14ac:dyDescent="0.25">
      <c r="A118" s="713"/>
      <c r="B118" s="713"/>
      <c r="C118" s="713"/>
      <c r="D118" s="713"/>
      <c r="G118" s="713"/>
      <c r="H118" s="713"/>
    </row>
    <row r="119" spans="1:8" x14ac:dyDescent="0.25">
      <c r="A119" s="713"/>
      <c r="B119" s="713"/>
      <c r="C119" s="713"/>
      <c r="D119" s="713"/>
      <c r="G119" s="713"/>
      <c r="H119" s="713"/>
    </row>
    <row r="120" spans="1:8" x14ac:dyDescent="0.25">
      <c r="A120" s="713"/>
      <c r="B120" s="713"/>
      <c r="C120" s="713"/>
      <c r="D120" s="713"/>
      <c r="G120" s="713"/>
      <c r="H120" s="713"/>
    </row>
    <row r="121" spans="1:8" x14ac:dyDescent="0.25">
      <c r="A121" s="713"/>
      <c r="B121" s="713"/>
      <c r="C121" s="713"/>
      <c r="D121" s="713"/>
      <c r="G121" s="713"/>
      <c r="H121" s="713"/>
    </row>
    <row r="122" spans="1:8" x14ac:dyDescent="0.25">
      <c r="A122" s="713"/>
      <c r="B122" s="713"/>
      <c r="C122" s="713"/>
      <c r="D122" s="713"/>
      <c r="G122" s="713"/>
      <c r="H122" s="713"/>
    </row>
    <row r="123" spans="1:8" x14ac:dyDescent="0.25">
      <c r="A123" s="713"/>
      <c r="B123" s="713"/>
      <c r="C123" s="713"/>
      <c r="D123" s="713"/>
      <c r="G123" s="713"/>
      <c r="H123" s="713"/>
    </row>
    <row r="124" spans="1:8" x14ac:dyDescent="0.25">
      <c r="A124" s="713"/>
      <c r="B124" s="713"/>
      <c r="C124" s="713"/>
      <c r="D124" s="713"/>
      <c r="G124" s="713"/>
      <c r="H124" s="713"/>
    </row>
    <row r="125" spans="1:8" x14ac:dyDescent="0.25">
      <c r="A125" s="713"/>
      <c r="B125" s="713"/>
      <c r="C125" s="713"/>
      <c r="D125" s="713"/>
      <c r="G125" s="713"/>
      <c r="H125" s="713"/>
    </row>
    <row r="126" spans="1:8" x14ac:dyDescent="0.25">
      <c r="A126" s="713"/>
      <c r="B126" s="713"/>
      <c r="C126" s="713"/>
      <c r="D126" s="713"/>
      <c r="G126" s="713"/>
      <c r="H126" s="713"/>
    </row>
    <row r="127" spans="1:8" x14ac:dyDescent="0.25">
      <c r="A127" s="713"/>
      <c r="B127" s="713"/>
      <c r="C127" s="713"/>
      <c r="D127" s="713"/>
      <c r="G127" s="713"/>
      <c r="H127" s="713"/>
    </row>
    <row r="128" spans="1:8" x14ac:dyDescent="0.25">
      <c r="A128" s="713"/>
      <c r="B128" s="713"/>
      <c r="C128" s="713"/>
      <c r="D128" s="713"/>
      <c r="G128" s="713"/>
      <c r="H128" s="713"/>
    </row>
    <row r="129" spans="1:8" x14ac:dyDescent="0.25">
      <c r="A129" s="713"/>
      <c r="C129" s="713"/>
      <c r="D129" s="713"/>
      <c r="G129" s="713"/>
      <c r="H129" s="713"/>
    </row>
    <row r="130" spans="1:8" x14ac:dyDescent="0.25">
      <c r="A130" s="713"/>
      <c r="C130" s="713"/>
      <c r="D130" s="713"/>
      <c r="G130" s="713"/>
      <c r="H130" s="713"/>
    </row>
    <row r="131" spans="1:8" x14ac:dyDescent="0.25">
      <c r="A131" s="713"/>
      <c r="C131" s="713"/>
      <c r="D131" s="713"/>
      <c r="G131" s="713"/>
      <c r="H131" s="713"/>
    </row>
    <row r="132" spans="1:8" x14ac:dyDescent="0.25">
      <c r="A132" s="713"/>
      <c r="C132" s="713"/>
      <c r="D132" s="713"/>
      <c r="G132" s="713"/>
      <c r="H132" s="713"/>
    </row>
    <row r="133" spans="1:8" x14ac:dyDescent="0.25">
      <c r="A133" s="713"/>
      <c r="C133" s="713"/>
      <c r="D133" s="713"/>
      <c r="G133" s="713"/>
      <c r="H133" s="713"/>
    </row>
    <row r="134" spans="1:8" x14ac:dyDescent="0.25">
      <c r="A134" s="713"/>
      <c r="C134" s="713"/>
      <c r="D134" s="713"/>
      <c r="G134" s="713"/>
      <c r="H134" s="713"/>
    </row>
    <row r="135" spans="1:8" x14ac:dyDescent="0.25">
      <c r="A135" s="713"/>
      <c r="C135" s="713"/>
      <c r="D135" s="713"/>
      <c r="G135" s="713"/>
      <c r="H135" s="713"/>
    </row>
    <row r="136" spans="1:8" x14ac:dyDescent="0.25">
      <c r="A136" s="713"/>
      <c r="C136" s="713"/>
      <c r="D136" s="713"/>
      <c r="G136" s="713"/>
      <c r="H136" s="713"/>
    </row>
    <row r="137" spans="1:8" x14ac:dyDescent="0.25">
      <c r="A137" s="713"/>
      <c r="B137" s="914">
        <v>0</v>
      </c>
      <c r="C137" s="713"/>
      <c r="D137" s="713"/>
      <c r="G137" s="713"/>
      <c r="H137" s="713"/>
    </row>
    <row r="138" spans="1:8" x14ac:dyDescent="0.25">
      <c r="A138" s="713"/>
      <c r="B138" s="914">
        <v>0</v>
      </c>
      <c r="C138" s="713"/>
      <c r="D138" s="713"/>
      <c r="G138" s="713"/>
      <c r="H138" s="713"/>
    </row>
    <row r="139" spans="1:8" x14ac:dyDescent="0.25">
      <c r="A139" s="713"/>
      <c r="B139" s="914">
        <v>0</v>
      </c>
      <c r="C139" s="713"/>
      <c r="D139" s="713"/>
      <c r="G139" s="713"/>
      <c r="H139" s="713"/>
    </row>
    <row r="140" spans="1:8" x14ac:dyDescent="0.25">
      <c r="A140" s="713"/>
      <c r="C140" s="713"/>
      <c r="D140" s="713"/>
      <c r="G140" s="713"/>
      <c r="H140" s="713"/>
    </row>
    <row r="141" spans="1:8" x14ac:dyDescent="0.25">
      <c r="A141" s="713"/>
      <c r="C141" s="713"/>
      <c r="D141" s="713"/>
      <c r="G141" s="713"/>
      <c r="H141" s="713"/>
    </row>
    <row r="142" spans="1:8" x14ac:dyDescent="0.25">
      <c r="A142" s="713"/>
      <c r="C142" s="713"/>
      <c r="D142" s="713"/>
      <c r="G142" s="713"/>
      <c r="H142" s="713"/>
    </row>
    <row r="143" spans="1:8" x14ac:dyDescent="0.25">
      <c r="A143" s="713"/>
      <c r="C143" s="713"/>
      <c r="D143" s="713"/>
      <c r="G143" s="713"/>
      <c r="H143" s="713"/>
    </row>
    <row r="144" spans="1:8" x14ac:dyDescent="0.25">
      <c r="A144" s="713"/>
      <c r="D144" s="713"/>
      <c r="G144" s="713"/>
      <c r="H144" s="713"/>
    </row>
    <row r="145" spans="1:8" x14ac:dyDescent="0.25">
      <c r="A145" s="713"/>
      <c r="B145" s="713"/>
      <c r="D145" s="713"/>
      <c r="G145" s="713"/>
      <c r="H145" s="713"/>
    </row>
    <row r="146" spans="1:8" x14ac:dyDescent="0.25">
      <c r="A146" s="713"/>
      <c r="B146" s="713"/>
      <c r="C146" s="913"/>
      <c r="D146" s="713"/>
      <c r="G146" s="713"/>
      <c r="H146" s="713"/>
    </row>
    <row r="147" spans="1:8" x14ac:dyDescent="0.25">
      <c r="A147" s="713"/>
      <c r="B147" s="713"/>
      <c r="C147" s="913"/>
      <c r="D147" s="713"/>
      <c r="G147" s="713"/>
      <c r="H147" s="713"/>
    </row>
    <row r="148" spans="1:8" x14ac:dyDescent="0.25">
      <c r="A148" s="713"/>
      <c r="B148" s="713"/>
      <c r="C148" s="913"/>
      <c r="D148" s="713"/>
      <c r="G148" s="713"/>
      <c r="H148" s="713"/>
    </row>
    <row r="149" spans="1:8" x14ac:dyDescent="0.25">
      <c r="A149" s="713"/>
      <c r="B149" s="713"/>
      <c r="C149" s="913"/>
      <c r="D149" s="713"/>
      <c r="G149" s="713"/>
      <c r="H149" s="713"/>
    </row>
    <row r="150" spans="1:8" x14ac:dyDescent="0.25">
      <c r="A150" s="713"/>
      <c r="B150" s="713"/>
      <c r="D150" s="713"/>
      <c r="G150" s="713"/>
      <c r="H150" s="713"/>
    </row>
    <row r="151" spans="1:8" x14ac:dyDescent="0.25">
      <c r="A151" s="713"/>
      <c r="B151" s="713"/>
      <c r="C151" s="913"/>
      <c r="D151" s="713"/>
      <c r="G151" s="713"/>
      <c r="H151" s="713"/>
    </row>
    <row r="152" spans="1:8" x14ac:dyDescent="0.25">
      <c r="A152" s="713"/>
      <c r="B152" s="713"/>
      <c r="C152" s="913"/>
      <c r="D152" s="713"/>
      <c r="G152" s="713"/>
      <c r="H152" s="713"/>
    </row>
    <row r="153" spans="1:8" x14ac:dyDescent="0.25">
      <c r="A153" s="713"/>
      <c r="B153" s="713"/>
      <c r="D153" s="713"/>
      <c r="G153" s="713"/>
      <c r="H153" s="713"/>
    </row>
    <row r="154" spans="1:8" x14ac:dyDescent="0.25">
      <c r="A154" s="713"/>
      <c r="B154" s="713"/>
      <c r="D154" s="713"/>
      <c r="G154" s="713"/>
      <c r="H154" s="713"/>
    </row>
    <row r="155" spans="1:8" x14ac:dyDescent="0.25">
      <c r="A155" s="713"/>
      <c r="B155" s="713"/>
      <c r="D155" s="713"/>
      <c r="G155" s="713"/>
      <c r="H155" s="713"/>
    </row>
    <row r="156" spans="1:8" x14ac:dyDescent="0.25">
      <c r="A156" s="713"/>
      <c r="B156" s="713"/>
      <c r="D156" s="713"/>
      <c r="G156" s="713"/>
      <c r="H156" s="713"/>
    </row>
    <row r="157" spans="1:8" x14ac:dyDescent="0.25">
      <c r="A157" s="713"/>
      <c r="B157" s="713"/>
      <c r="D157" s="713"/>
      <c r="G157" s="713"/>
      <c r="H157" s="713"/>
    </row>
    <row r="158" spans="1:8" x14ac:dyDescent="0.25">
      <c r="A158" s="713"/>
      <c r="B158" s="713"/>
      <c r="D158" s="713"/>
      <c r="G158" s="713"/>
      <c r="H158" s="713"/>
    </row>
    <row r="159" spans="1:8" x14ac:dyDescent="0.25">
      <c r="A159" s="713"/>
      <c r="B159" s="713"/>
      <c r="D159" s="713"/>
      <c r="G159" s="713"/>
      <c r="H159" s="713"/>
    </row>
    <row r="160" spans="1:8" x14ac:dyDescent="0.25">
      <c r="A160" s="713"/>
      <c r="B160" s="713"/>
      <c r="D160" s="713"/>
      <c r="G160" s="713"/>
      <c r="H160" s="713"/>
    </row>
    <row r="161" spans="1:8" x14ac:dyDescent="0.25">
      <c r="A161" s="713"/>
      <c r="B161" s="713"/>
      <c r="D161" s="713"/>
      <c r="G161" s="713"/>
      <c r="H161" s="713"/>
    </row>
    <row r="162" spans="1:8" x14ac:dyDescent="0.25">
      <c r="A162" s="713"/>
      <c r="B162" s="713"/>
      <c r="D162" s="713"/>
      <c r="G162" s="713"/>
      <c r="H162" s="713"/>
    </row>
    <row r="163" spans="1:8" x14ac:dyDescent="0.25">
      <c r="A163" s="713"/>
      <c r="B163" s="713"/>
      <c r="D163" s="713"/>
      <c r="G163" s="713"/>
      <c r="H163" s="713"/>
    </row>
    <row r="164" spans="1:8" x14ac:dyDescent="0.25">
      <c r="A164" s="713"/>
      <c r="B164" s="713"/>
      <c r="D164" s="713"/>
      <c r="G164" s="713"/>
      <c r="H164" s="713"/>
    </row>
    <row r="165" spans="1:8" x14ac:dyDescent="0.25">
      <c r="A165" s="713"/>
      <c r="B165" s="713"/>
      <c r="D165" s="713"/>
      <c r="G165" s="713"/>
      <c r="H165" s="713"/>
    </row>
    <row r="166" spans="1:8" x14ac:dyDescent="0.25">
      <c r="A166" s="713"/>
      <c r="B166" s="713"/>
      <c r="D166" s="713"/>
      <c r="G166" s="713"/>
      <c r="H166" s="713"/>
    </row>
    <row r="167" spans="1:8" x14ac:dyDescent="0.25">
      <c r="A167" s="713"/>
      <c r="B167" s="713"/>
      <c r="D167" s="713"/>
      <c r="G167" s="713"/>
      <c r="H167" s="713"/>
    </row>
    <row r="168" spans="1:8" x14ac:dyDescent="0.25">
      <c r="A168" s="713"/>
      <c r="B168" s="713"/>
      <c r="C168" s="913"/>
      <c r="D168" s="713"/>
      <c r="G168" s="713"/>
      <c r="H168" s="713"/>
    </row>
    <row r="169" spans="1:8" x14ac:dyDescent="0.25">
      <c r="A169" s="713"/>
      <c r="B169" s="713"/>
      <c r="C169" s="913"/>
      <c r="D169" s="713"/>
      <c r="G169" s="713"/>
      <c r="H169" s="713"/>
    </row>
    <row r="170" spans="1:8" x14ac:dyDescent="0.25">
      <c r="A170" s="713"/>
      <c r="B170" s="713"/>
      <c r="C170" s="913"/>
      <c r="D170" s="713"/>
      <c r="G170" s="713"/>
      <c r="H170" s="713"/>
    </row>
    <row r="171" spans="1:8" x14ac:dyDescent="0.25">
      <c r="A171" s="713"/>
      <c r="B171" s="713"/>
      <c r="C171" s="913"/>
      <c r="D171" s="713"/>
      <c r="G171" s="713"/>
      <c r="H171" s="713"/>
    </row>
    <row r="172" spans="1:8" x14ac:dyDescent="0.25">
      <c r="A172" s="713"/>
      <c r="B172" s="713"/>
      <c r="D172" s="713"/>
      <c r="G172" s="713"/>
      <c r="H172" s="713"/>
    </row>
    <row r="173" spans="1:8" x14ac:dyDescent="0.25">
      <c r="A173" s="713"/>
      <c r="B173" s="713"/>
      <c r="D173" s="713"/>
      <c r="G173" s="713"/>
      <c r="H173" s="713"/>
    </row>
    <row r="174" spans="1:8" x14ac:dyDescent="0.25">
      <c r="A174" s="713"/>
      <c r="B174" s="713"/>
      <c r="D174" s="713"/>
      <c r="G174" s="713"/>
      <c r="H174" s="713"/>
    </row>
    <row r="175" spans="1:8" x14ac:dyDescent="0.25">
      <c r="A175" s="713"/>
      <c r="B175" s="713"/>
      <c r="D175" s="713"/>
      <c r="G175" s="713"/>
      <c r="H175" s="713"/>
    </row>
    <row r="176" spans="1:8" x14ac:dyDescent="0.25">
      <c r="A176" s="713"/>
      <c r="B176" s="713"/>
      <c r="C176" s="713"/>
      <c r="D176" s="713"/>
      <c r="G176" s="713"/>
      <c r="H176" s="713"/>
    </row>
    <row r="177" spans="1:8" x14ac:dyDescent="0.25">
      <c r="A177" s="713"/>
      <c r="B177" s="713"/>
      <c r="C177" s="713"/>
      <c r="D177" s="713"/>
      <c r="G177" s="713"/>
      <c r="H177" s="713"/>
    </row>
    <row r="178" spans="1:8" x14ac:dyDescent="0.25">
      <c r="A178" s="713"/>
      <c r="B178" s="713"/>
      <c r="C178" s="713"/>
      <c r="D178" s="713"/>
      <c r="G178" s="713"/>
      <c r="H178" s="713"/>
    </row>
    <row r="179" spans="1:8" x14ac:dyDescent="0.25">
      <c r="A179" s="713"/>
      <c r="B179" s="713"/>
      <c r="C179" s="713"/>
      <c r="D179" s="713"/>
      <c r="G179" s="713"/>
      <c r="H179" s="713"/>
    </row>
    <row r="180" spans="1:8" x14ac:dyDescent="0.25">
      <c r="A180" s="713"/>
      <c r="B180" s="713"/>
      <c r="C180" s="713"/>
      <c r="D180" s="713"/>
      <c r="G180" s="713"/>
      <c r="H180" s="713"/>
    </row>
    <row r="181" spans="1:8" x14ac:dyDescent="0.25">
      <c r="A181" s="713"/>
      <c r="B181" s="713"/>
      <c r="C181" s="713"/>
      <c r="D181" s="713"/>
      <c r="G181" s="713"/>
      <c r="H181" s="713"/>
    </row>
    <row r="182" spans="1:8" x14ac:dyDescent="0.25">
      <c r="A182" s="713"/>
      <c r="B182" s="713"/>
      <c r="C182" s="713"/>
      <c r="D182" s="713"/>
      <c r="G182" s="713"/>
      <c r="H182" s="713"/>
    </row>
    <row r="183" spans="1:8" x14ac:dyDescent="0.25">
      <c r="A183" s="713"/>
      <c r="B183" s="713"/>
      <c r="C183" s="713"/>
      <c r="D183" s="713"/>
      <c r="G183" s="713"/>
      <c r="H183" s="713"/>
    </row>
    <row r="184" spans="1:8" x14ac:dyDescent="0.25">
      <c r="A184" s="713"/>
      <c r="B184" s="713"/>
      <c r="C184" s="713"/>
      <c r="D184" s="713"/>
      <c r="G184" s="713"/>
      <c r="H184" s="713"/>
    </row>
    <row r="185" spans="1:8" x14ac:dyDescent="0.25">
      <c r="A185" s="713"/>
      <c r="B185" s="713"/>
      <c r="C185" s="713"/>
      <c r="D185" s="713"/>
      <c r="G185" s="713"/>
      <c r="H185" s="713"/>
    </row>
    <row r="186" spans="1:8" x14ac:dyDescent="0.25">
      <c r="A186" s="713"/>
      <c r="B186" s="713"/>
      <c r="C186" s="713"/>
      <c r="D186" s="713"/>
      <c r="G186" s="713"/>
      <c r="H186" s="713"/>
    </row>
    <row r="187" spans="1:8" x14ac:dyDescent="0.25">
      <c r="A187" s="713"/>
      <c r="B187" s="713"/>
      <c r="C187" s="713"/>
      <c r="D187" s="713"/>
      <c r="G187" s="713"/>
      <c r="H187" s="713"/>
    </row>
    <row r="188" spans="1:8" x14ac:dyDescent="0.25">
      <c r="A188" s="713"/>
      <c r="B188" s="713"/>
      <c r="C188" s="713"/>
      <c r="D188" s="713"/>
      <c r="G188" s="713"/>
      <c r="H188" s="713"/>
    </row>
    <row r="189" spans="1:8" x14ac:dyDescent="0.25">
      <c r="A189" s="713"/>
      <c r="B189" s="713"/>
      <c r="C189" s="713"/>
      <c r="D189" s="713"/>
      <c r="G189" s="713"/>
      <c r="H189" s="713"/>
    </row>
    <row r="190" spans="1:8" x14ac:dyDescent="0.25">
      <c r="A190" s="713"/>
      <c r="B190" s="713"/>
      <c r="C190" s="713"/>
      <c r="D190" s="713"/>
      <c r="G190" s="713"/>
      <c r="H190" s="713"/>
    </row>
    <row r="191" spans="1:8" x14ac:dyDescent="0.25">
      <c r="A191" s="713"/>
      <c r="B191" s="713"/>
      <c r="C191" s="713"/>
      <c r="D191" s="713"/>
      <c r="G191" s="713"/>
      <c r="H191" s="713"/>
    </row>
    <row r="192" spans="1:8" x14ac:dyDescent="0.25">
      <c r="A192" s="713"/>
      <c r="B192" s="713"/>
      <c r="C192" s="713"/>
      <c r="D192" s="713"/>
      <c r="G192" s="713"/>
      <c r="H192" s="713"/>
    </row>
    <row r="193" spans="1:8" x14ac:dyDescent="0.25">
      <c r="A193" s="713"/>
      <c r="B193" s="713"/>
      <c r="C193" s="713"/>
      <c r="D193" s="713"/>
      <c r="G193" s="713"/>
      <c r="H193" s="713"/>
    </row>
    <row r="194" spans="1:8" x14ac:dyDescent="0.25">
      <c r="A194" s="713"/>
      <c r="B194" s="713"/>
      <c r="C194" s="713"/>
      <c r="D194" s="713"/>
      <c r="G194" s="713"/>
      <c r="H194" s="713"/>
    </row>
    <row r="195" spans="1:8" x14ac:dyDescent="0.25">
      <c r="A195" s="713"/>
      <c r="B195" s="713"/>
      <c r="C195" s="713"/>
      <c r="D195" s="713"/>
      <c r="G195" s="713"/>
      <c r="H195" s="713"/>
    </row>
    <row r="196" spans="1:8" x14ac:dyDescent="0.25">
      <c r="A196" s="713"/>
      <c r="B196" s="713"/>
      <c r="C196" s="713"/>
      <c r="D196" s="713"/>
      <c r="G196" s="713"/>
      <c r="H196" s="713"/>
    </row>
    <row r="197" spans="1:8" x14ac:dyDescent="0.25">
      <c r="A197" s="713"/>
      <c r="B197" s="713"/>
      <c r="C197" s="713"/>
      <c r="D197" s="713"/>
      <c r="G197" s="713"/>
      <c r="H197" s="713"/>
    </row>
    <row r="198" spans="1:8" x14ac:dyDescent="0.25">
      <c r="A198" s="713"/>
      <c r="B198" s="713"/>
      <c r="C198" s="713"/>
      <c r="D198" s="713"/>
      <c r="G198" s="713"/>
      <c r="H198" s="713"/>
    </row>
    <row r="199" spans="1:8" x14ac:dyDescent="0.25">
      <c r="A199" s="713"/>
      <c r="B199" s="713"/>
      <c r="C199" s="713"/>
      <c r="D199" s="713"/>
      <c r="G199" s="713"/>
      <c r="H199" s="713"/>
    </row>
    <row r="200" spans="1:8" x14ac:dyDescent="0.25">
      <c r="A200" s="713"/>
      <c r="B200" s="713"/>
      <c r="C200" s="713"/>
      <c r="D200" s="713"/>
      <c r="G200" s="713"/>
      <c r="H200" s="713"/>
    </row>
    <row r="201" spans="1:8" x14ac:dyDescent="0.25">
      <c r="A201" s="713"/>
      <c r="B201" s="713"/>
      <c r="C201" s="713"/>
      <c r="D201" s="713"/>
      <c r="G201" s="713"/>
      <c r="H201" s="713"/>
    </row>
    <row r="202" spans="1:8" x14ac:dyDescent="0.25">
      <c r="A202" s="713"/>
      <c r="B202" s="713"/>
      <c r="C202" s="713"/>
      <c r="D202" s="713"/>
      <c r="G202" s="713"/>
      <c r="H202" s="713"/>
    </row>
    <row r="203" spans="1:8" x14ac:dyDescent="0.25">
      <c r="A203" s="713"/>
      <c r="B203" s="713"/>
      <c r="C203" s="713"/>
      <c r="D203" s="713"/>
      <c r="G203" s="713"/>
      <c r="H203" s="713"/>
    </row>
    <row r="204" spans="1:8" x14ac:dyDescent="0.25">
      <c r="A204" s="713"/>
      <c r="B204" s="713"/>
      <c r="C204" s="713"/>
      <c r="D204" s="713"/>
      <c r="G204" s="713"/>
      <c r="H204" s="713"/>
    </row>
    <row r="205" spans="1:8" x14ac:dyDescent="0.25">
      <c r="A205" s="713"/>
      <c r="B205" s="713"/>
      <c r="C205" s="713"/>
      <c r="D205" s="713"/>
      <c r="G205" s="713"/>
      <c r="H205" s="713"/>
    </row>
    <row r="206" spans="1:8" x14ac:dyDescent="0.25">
      <c r="A206" s="713"/>
      <c r="B206" s="713"/>
      <c r="C206" s="713"/>
      <c r="D206" s="713"/>
      <c r="G206" s="713"/>
      <c r="H206" s="713"/>
    </row>
    <row r="207" spans="1:8" x14ac:dyDescent="0.25">
      <c r="A207" s="713"/>
      <c r="B207" s="713"/>
      <c r="C207" s="713"/>
      <c r="D207" s="713"/>
      <c r="G207" s="713"/>
      <c r="H207" s="713"/>
    </row>
    <row r="208" spans="1:8" x14ac:dyDescent="0.25">
      <c r="A208" s="713"/>
      <c r="B208" s="713"/>
      <c r="C208" s="713"/>
      <c r="D208" s="713"/>
      <c r="G208" s="713"/>
      <c r="H208" s="713"/>
    </row>
    <row r="209" spans="1:8" x14ac:dyDescent="0.25">
      <c r="A209" s="713"/>
      <c r="B209" s="713"/>
      <c r="C209" s="713"/>
      <c r="D209" s="713"/>
      <c r="G209" s="713"/>
      <c r="H209" s="713"/>
    </row>
    <row r="210" spans="1:8" x14ac:dyDescent="0.25">
      <c r="A210" s="713"/>
      <c r="B210" s="713"/>
      <c r="C210" s="713"/>
      <c r="D210" s="713"/>
      <c r="G210" s="713"/>
      <c r="H210" s="713"/>
    </row>
    <row r="211" spans="1:8" x14ac:dyDescent="0.25">
      <c r="A211" s="713"/>
      <c r="B211" s="713"/>
      <c r="C211" s="713"/>
      <c r="D211" s="713"/>
      <c r="G211" s="713"/>
      <c r="H211" s="713"/>
    </row>
    <row r="212" spans="1:8" x14ac:dyDescent="0.25">
      <c r="A212" s="713"/>
      <c r="B212" s="713"/>
      <c r="C212" s="713"/>
      <c r="D212" s="713"/>
      <c r="G212" s="713"/>
      <c r="H212" s="713"/>
    </row>
    <row r="213" spans="1:8" x14ac:dyDescent="0.25">
      <c r="A213" s="713"/>
      <c r="B213" s="713"/>
      <c r="C213" s="713"/>
      <c r="D213" s="713"/>
      <c r="G213" s="713"/>
      <c r="H213" s="713"/>
    </row>
    <row r="214" spans="1:8" x14ac:dyDescent="0.25">
      <c r="A214" s="713"/>
      <c r="B214" s="713"/>
      <c r="C214" s="713"/>
      <c r="D214" s="713"/>
      <c r="G214" s="713"/>
      <c r="H214" s="713"/>
    </row>
    <row r="215" spans="1:8" x14ac:dyDescent="0.25">
      <c r="A215" s="713"/>
      <c r="B215" s="713"/>
      <c r="C215" s="713"/>
      <c r="D215" s="713"/>
      <c r="G215" s="713"/>
      <c r="H215" s="713"/>
    </row>
    <row r="216" spans="1:8" x14ac:dyDescent="0.25">
      <c r="A216" s="713"/>
      <c r="B216" s="713"/>
      <c r="C216" s="713"/>
      <c r="D216" s="713"/>
      <c r="G216" s="713"/>
      <c r="H216" s="713"/>
    </row>
    <row r="217" spans="1:8" x14ac:dyDescent="0.25">
      <c r="A217" s="713"/>
      <c r="B217" s="713"/>
      <c r="C217" s="713"/>
      <c r="D217" s="713"/>
      <c r="G217" s="713"/>
      <c r="H217" s="713"/>
    </row>
    <row r="218" spans="1:8" x14ac:dyDescent="0.25">
      <c r="A218" s="713"/>
      <c r="B218" s="713"/>
      <c r="C218" s="713"/>
      <c r="D218" s="713"/>
      <c r="G218" s="713"/>
      <c r="H218" s="713"/>
    </row>
    <row r="219" spans="1:8" x14ac:dyDescent="0.25">
      <c r="A219" s="713"/>
      <c r="B219" s="713"/>
      <c r="C219" s="713"/>
      <c r="D219" s="713"/>
      <c r="G219" s="713"/>
      <c r="H219" s="713"/>
    </row>
    <row r="220" spans="1:8" x14ac:dyDescent="0.25">
      <c r="A220" s="713"/>
      <c r="B220" s="713"/>
      <c r="C220" s="713"/>
      <c r="D220" s="713"/>
      <c r="G220" s="713"/>
      <c r="H220" s="713"/>
    </row>
    <row r="221" spans="1:8" x14ac:dyDescent="0.25">
      <c r="A221" s="713"/>
      <c r="B221" s="713"/>
      <c r="C221" s="713"/>
      <c r="D221" s="713"/>
      <c r="G221" s="713"/>
      <c r="H221" s="713"/>
    </row>
    <row r="222" spans="1:8" x14ac:dyDescent="0.25">
      <c r="A222" s="713"/>
      <c r="B222" s="713"/>
      <c r="C222" s="713"/>
      <c r="D222" s="713"/>
      <c r="G222" s="713"/>
      <c r="H222" s="713"/>
    </row>
    <row r="223" spans="1:8" x14ac:dyDescent="0.25">
      <c r="A223" s="713"/>
      <c r="B223" s="713"/>
      <c r="C223" s="713"/>
      <c r="D223" s="713"/>
      <c r="G223" s="713"/>
      <c r="H223" s="713"/>
    </row>
    <row r="224" spans="1:8" x14ac:dyDescent="0.25">
      <c r="A224" s="713"/>
      <c r="B224" s="713"/>
      <c r="C224" s="713"/>
      <c r="D224" s="713"/>
      <c r="G224" s="713"/>
      <c r="H224" s="713"/>
    </row>
    <row r="225" spans="1:8" x14ac:dyDescent="0.25">
      <c r="A225" s="713"/>
      <c r="B225" s="713"/>
      <c r="C225" s="713"/>
      <c r="D225" s="713"/>
      <c r="G225" s="713"/>
      <c r="H225" s="713"/>
    </row>
    <row r="226" spans="1:8" x14ac:dyDescent="0.25">
      <c r="A226" s="713"/>
      <c r="B226" s="713"/>
      <c r="C226" s="713"/>
      <c r="D226" s="713"/>
      <c r="G226" s="713"/>
      <c r="H226" s="713"/>
    </row>
    <row r="227" spans="1:8" x14ac:dyDescent="0.25">
      <c r="A227" s="713"/>
      <c r="B227" s="713"/>
      <c r="C227" s="713"/>
      <c r="D227" s="713"/>
      <c r="G227" s="713"/>
      <c r="H227" s="713"/>
    </row>
    <row r="228" spans="1:8" x14ac:dyDescent="0.25">
      <c r="A228" s="713"/>
      <c r="B228" s="713"/>
      <c r="C228" s="713"/>
      <c r="D228" s="713"/>
      <c r="G228" s="713"/>
      <c r="H228" s="713"/>
    </row>
    <row r="229" spans="1:8" x14ac:dyDescent="0.25">
      <c r="A229" s="713"/>
      <c r="B229" s="713"/>
      <c r="C229" s="713"/>
      <c r="D229" s="713"/>
      <c r="G229" s="713"/>
      <c r="H229" s="713"/>
    </row>
    <row r="230" spans="1:8" x14ac:dyDescent="0.25">
      <c r="A230" s="713"/>
      <c r="B230" s="713"/>
      <c r="C230" s="713"/>
      <c r="D230" s="713"/>
      <c r="G230" s="713"/>
      <c r="H230" s="713"/>
    </row>
    <row r="231" spans="1:8" x14ac:dyDescent="0.25">
      <c r="A231" s="713"/>
      <c r="B231" s="713"/>
      <c r="C231" s="713"/>
      <c r="D231" s="713"/>
      <c r="G231" s="713"/>
      <c r="H231" s="713"/>
    </row>
    <row r="232" spans="1:8" x14ac:dyDescent="0.25">
      <c r="A232" s="713"/>
      <c r="B232" s="713"/>
      <c r="C232" s="713"/>
      <c r="D232" s="713"/>
      <c r="G232" s="713"/>
      <c r="H232" s="713"/>
    </row>
    <row r="233" spans="1:8" x14ac:dyDescent="0.25">
      <c r="A233" s="713"/>
      <c r="B233" s="713"/>
      <c r="C233" s="713"/>
      <c r="D233" s="713"/>
      <c r="G233" s="713"/>
      <c r="H233" s="713"/>
    </row>
    <row r="234" spans="1:8" x14ac:dyDescent="0.25">
      <c r="A234" s="713"/>
      <c r="B234" s="713"/>
      <c r="C234" s="713"/>
      <c r="D234" s="713"/>
      <c r="G234" s="713"/>
      <c r="H234" s="713"/>
    </row>
    <row r="235" spans="1:8" x14ac:dyDescent="0.25">
      <c r="A235" s="713"/>
      <c r="B235" s="713"/>
      <c r="C235" s="713"/>
      <c r="D235" s="713"/>
      <c r="G235" s="713"/>
      <c r="H235" s="713"/>
    </row>
    <row r="236" spans="1:8" x14ac:dyDescent="0.25">
      <c r="A236" s="713"/>
      <c r="B236" s="713"/>
      <c r="C236" s="713"/>
      <c r="D236" s="713"/>
      <c r="G236" s="713"/>
      <c r="H236" s="713"/>
    </row>
    <row r="237" spans="1:8" x14ac:dyDescent="0.25">
      <c r="A237" s="713"/>
      <c r="B237" s="713"/>
      <c r="C237" s="713"/>
      <c r="D237" s="713"/>
      <c r="G237" s="713"/>
      <c r="H237" s="713"/>
    </row>
    <row r="238" spans="1:8" x14ac:dyDescent="0.25">
      <c r="A238" s="713"/>
      <c r="B238" s="713"/>
      <c r="C238" s="713"/>
      <c r="D238" s="713"/>
      <c r="G238" s="713"/>
      <c r="H238" s="713"/>
    </row>
    <row r="239" spans="1:8" x14ac:dyDescent="0.25">
      <c r="A239" s="713"/>
      <c r="B239" s="713"/>
      <c r="C239" s="713"/>
      <c r="D239" s="713"/>
      <c r="G239" s="713"/>
      <c r="H239" s="713"/>
    </row>
    <row r="240" spans="1:8" x14ac:dyDescent="0.25">
      <c r="A240" s="713"/>
      <c r="B240" s="713"/>
      <c r="C240" s="713"/>
      <c r="D240" s="713"/>
      <c r="G240" s="713"/>
      <c r="H240" s="713"/>
    </row>
    <row r="241" spans="1:8" x14ac:dyDescent="0.25">
      <c r="A241" s="713"/>
      <c r="B241" s="713"/>
      <c r="C241" s="713"/>
      <c r="D241" s="713"/>
      <c r="G241" s="713"/>
      <c r="H241" s="713"/>
    </row>
    <row r="242" spans="1:8" x14ac:dyDescent="0.25">
      <c r="A242" s="713"/>
      <c r="B242" s="713"/>
      <c r="C242" s="713"/>
      <c r="D242" s="713"/>
      <c r="G242" s="713"/>
      <c r="H242" s="713"/>
    </row>
    <row r="243" spans="1:8" x14ac:dyDescent="0.25">
      <c r="A243" s="713"/>
      <c r="B243" s="713"/>
      <c r="C243" s="713"/>
      <c r="D243" s="713"/>
      <c r="G243" s="713"/>
      <c r="H243" s="713"/>
    </row>
    <row r="244" spans="1:8" x14ac:dyDescent="0.25">
      <c r="A244" s="713"/>
      <c r="B244" s="713"/>
      <c r="C244" s="713"/>
      <c r="D244" s="713"/>
      <c r="G244" s="713"/>
      <c r="H244" s="713"/>
    </row>
    <row r="245" spans="1:8" x14ac:dyDescent="0.25">
      <c r="A245" s="713"/>
      <c r="B245" s="713"/>
      <c r="C245" s="713"/>
      <c r="D245" s="713"/>
      <c r="G245" s="713"/>
      <c r="H245" s="713"/>
    </row>
    <row r="246" spans="1:8" x14ac:dyDescent="0.25">
      <c r="A246" s="713"/>
      <c r="B246" s="713"/>
      <c r="C246" s="713"/>
      <c r="D246" s="713"/>
      <c r="G246" s="713"/>
      <c r="H246" s="713"/>
    </row>
    <row r="247" spans="1:8" x14ac:dyDescent="0.25">
      <c r="A247" s="713"/>
      <c r="B247" s="713"/>
      <c r="C247" s="713"/>
      <c r="D247" s="713"/>
      <c r="G247" s="713"/>
      <c r="H247" s="713"/>
    </row>
    <row r="248" spans="1:8" x14ac:dyDescent="0.25">
      <c r="A248" s="713"/>
      <c r="B248" s="713"/>
      <c r="C248" s="713"/>
      <c r="D248" s="713"/>
      <c r="G248" s="713"/>
      <c r="H248" s="713"/>
    </row>
    <row r="249" spans="1:8" x14ac:dyDescent="0.25">
      <c r="A249" s="713"/>
      <c r="B249" s="713"/>
      <c r="C249" s="713"/>
      <c r="D249" s="713"/>
      <c r="G249" s="713"/>
      <c r="H249" s="713"/>
    </row>
    <row r="250" spans="1:8" x14ac:dyDescent="0.25">
      <c r="A250" s="713"/>
      <c r="B250" s="713"/>
      <c r="C250" s="713"/>
      <c r="D250" s="713"/>
      <c r="G250" s="713"/>
      <c r="H250" s="713"/>
    </row>
    <row r="251" spans="1:8" x14ac:dyDescent="0.25">
      <c r="A251" s="713"/>
      <c r="B251" s="713"/>
      <c r="C251" s="713"/>
      <c r="D251" s="713"/>
      <c r="G251" s="713"/>
      <c r="H251" s="713"/>
    </row>
    <row r="252" spans="1:8" x14ac:dyDescent="0.25">
      <c r="A252" s="713"/>
      <c r="B252" s="713"/>
      <c r="C252" s="713"/>
      <c r="D252" s="713"/>
      <c r="G252" s="713"/>
      <c r="H252" s="713"/>
    </row>
    <row r="253" spans="1:8" x14ac:dyDescent="0.25">
      <c r="A253" s="713"/>
      <c r="B253" s="713"/>
      <c r="C253" s="713"/>
      <c r="D253" s="713"/>
      <c r="G253" s="713"/>
      <c r="H253" s="713"/>
    </row>
    <row r="254" spans="1:8" x14ac:dyDescent="0.25">
      <c r="A254" s="713"/>
      <c r="B254" s="713"/>
      <c r="C254" s="713"/>
      <c r="D254" s="713"/>
      <c r="G254" s="713"/>
      <c r="H254" s="713"/>
    </row>
    <row r="255" spans="1:8" x14ac:dyDescent="0.25">
      <c r="A255" s="713"/>
      <c r="B255" s="713"/>
      <c r="C255" s="713"/>
      <c r="D255" s="713"/>
      <c r="G255" s="713"/>
      <c r="H255" s="713"/>
    </row>
    <row r="256" spans="1:8" x14ac:dyDescent="0.25">
      <c r="A256" s="713"/>
      <c r="B256" s="713"/>
      <c r="C256" s="713"/>
      <c r="D256" s="713"/>
      <c r="G256" s="713"/>
      <c r="H256" s="713"/>
    </row>
    <row r="257" spans="1:8" x14ac:dyDescent="0.25">
      <c r="A257" s="713"/>
      <c r="B257" s="713"/>
      <c r="C257" s="713"/>
      <c r="D257" s="713"/>
      <c r="G257" s="713"/>
      <c r="H257" s="713"/>
    </row>
    <row r="258" spans="1:8" x14ac:dyDescent="0.25">
      <c r="A258" s="713"/>
      <c r="B258" s="713"/>
      <c r="C258" s="713"/>
      <c r="D258" s="713"/>
      <c r="G258" s="713"/>
      <c r="H258" s="713"/>
    </row>
    <row r="259" spans="1:8" x14ac:dyDescent="0.25">
      <c r="A259" s="713"/>
      <c r="B259" s="713"/>
      <c r="C259" s="713"/>
      <c r="D259" s="713"/>
      <c r="G259" s="713"/>
      <c r="H259" s="713"/>
    </row>
    <row r="260" spans="1:8" x14ac:dyDescent="0.25">
      <c r="A260" s="713"/>
      <c r="B260" s="713"/>
      <c r="C260" s="713"/>
      <c r="D260" s="713"/>
      <c r="G260" s="713"/>
      <c r="H260" s="713"/>
    </row>
    <row r="261" spans="1:8" x14ac:dyDescent="0.25">
      <c r="A261" s="713"/>
      <c r="B261" s="713"/>
      <c r="C261" s="713"/>
      <c r="D261" s="713"/>
      <c r="G261" s="713"/>
      <c r="H261" s="713"/>
    </row>
    <row r="262" spans="1:8" x14ac:dyDescent="0.25">
      <c r="A262" s="713"/>
      <c r="B262" s="713"/>
      <c r="C262" s="713"/>
      <c r="D262" s="713"/>
      <c r="G262" s="713"/>
      <c r="H262" s="713"/>
    </row>
    <row r="263" spans="1:8" x14ac:dyDescent="0.25">
      <c r="A263" s="713"/>
      <c r="B263" s="713"/>
      <c r="C263" s="713"/>
      <c r="D263" s="713"/>
      <c r="G263" s="713"/>
      <c r="H263" s="713"/>
    </row>
    <row r="264" spans="1:8" x14ac:dyDescent="0.25">
      <c r="A264" s="713"/>
      <c r="B264" s="713"/>
      <c r="C264" s="713"/>
      <c r="D264" s="713"/>
      <c r="G264" s="713"/>
      <c r="H264" s="713"/>
    </row>
    <row r="265" spans="1:8" x14ac:dyDescent="0.25">
      <c r="A265" s="713"/>
      <c r="B265" s="713"/>
      <c r="C265" s="713"/>
      <c r="D265" s="713"/>
      <c r="G265" s="713"/>
      <c r="H265" s="713"/>
    </row>
    <row r="266" spans="1:8" x14ac:dyDescent="0.25">
      <c r="A266" s="713"/>
      <c r="B266" s="713"/>
      <c r="C266" s="713"/>
      <c r="D266" s="713"/>
      <c r="G266" s="713"/>
      <c r="H266" s="713"/>
    </row>
    <row r="267" spans="1:8" x14ac:dyDescent="0.25">
      <c r="A267" s="713"/>
      <c r="B267" s="713"/>
      <c r="C267" s="713"/>
      <c r="D267" s="713"/>
      <c r="G267" s="713"/>
      <c r="H267" s="713"/>
    </row>
    <row r="268" spans="1:8" x14ac:dyDescent="0.25">
      <c r="A268" s="713"/>
      <c r="B268" s="713"/>
      <c r="C268" s="713"/>
      <c r="D268" s="713"/>
      <c r="G268" s="713"/>
      <c r="H268" s="713"/>
    </row>
    <row r="269" spans="1:8" x14ac:dyDescent="0.25">
      <c r="A269" s="713"/>
      <c r="B269" s="713"/>
      <c r="C269" s="713"/>
      <c r="D269" s="713"/>
      <c r="G269" s="713"/>
      <c r="H269" s="713"/>
    </row>
    <row r="270" spans="1:8" x14ac:dyDescent="0.25">
      <c r="A270" s="713"/>
      <c r="B270" s="713"/>
      <c r="C270" s="713"/>
      <c r="D270" s="713"/>
      <c r="G270" s="713"/>
      <c r="H270" s="713"/>
    </row>
    <row r="271" spans="1:8" x14ac:dyDescent="0.25">
      <c r="A271" s="713"/>
      <c r="B271" s="713"/>
      <c r="C271" s="713"/>
      <c r="D271" s="713"/>
      <c r="G271" s="713"/>
      <c r="H271" s="713"/>
    </row>
    <row r="272" spans="1:8" x14ac:dyDescent="0.25">
      <c r="A272" s="713"/>
      <c r="B272" s="713"/>
      <c r="C272" s="713"/>
      <c r="D272" s="713"/>
      <c r="G272" s="713"/>
      <c r="H272" s="713"/>
    </row>
    <row r="273" spans="1:8" x14ac:dyDescent="0.25">
      <c r="C273" s="713"/>
      <c r="D273" s="713"/>
      <c r="G273" s="713"/>
      <c r="H273" s="713"/>
    </row>
    <row r="274" spans="1:8" x14ac:dyDescent="0.25">
      <c r="C274" s="713"/>
      <c r="D274" s="713"/>
      <c r="G274" s="713"/>
      <c r="H274" s="713"/>
    </row>
    <row r="275" spans="1:8" x14ac:dyDescent="0.25">
      <c r="A275" s="934"/>
      <c r="B275" s="934"/>
      <c r="C275" s="713"/>
      <c r="D275" s="713"/>
      <c r="G275" s="713"/>
      <c r="H275" s="713"/>
    </row>
    <row r="276" spans="1:8" x14ac:dyDescent="0.25">
      <c r="A276" s="934"/>
      <c r="B276" s="934"/>
      <c r="C276" s="713"/>
      <c r="D276" s="713"/>
      <c r="G276" s="713"/>
      <c r="H276" s="713"/>
    </row>
    <row r="277" spans="1:8" x14ac:dyDescent="0.25">
      <c r="A277" s="934"/>
      <c r="B277" s="934"/>
      <c r="C277" s="713"/>
      <c r="D277" s="713"/>
      <c r="G277" s="713"/>
      <c r="H277" s="713"/>
    </row>
    <row r="278" spans="1:8" x14ac:dyDescent="0.25">
      <c r="A278" s="934"/>
      <c r="B278" s="934"/>
      <c r="C278" s="713"/>
      <c r="D278" s="713"/>
      <c r="G278" s="713"/>
      <c r="H278" s="713"/>
    </row>
    <row r="279" spans="1:8" x14ac:dyDescent="0.25">
      <c r="A279" s="934"/>
      <c r="C279" s="713"/>
      <c r="D279" s="713"/>
      <c r="G279" s="713"/>
      <c r="H279" s="713"/>
    </row>
    <row r="280" spans="1:8" x14ac:dyDescent="0.25">
      <c r="A280" s="934"/>
      <c r="B280" s="934"/>
      <c r="C280" s="713"/>
      <c r="D280" s="713"/>
      <c r="G280" s="713"/>
      <c r="H280" s="713"/>
    </row>
    <row r="281" spans="1:8" x14ac:dyDescent="0.25">
      <c r="A281" s="934"/>
      <c r="B281" s="934"/>
      <c r="C281" s="713"/>
      <c r="D281" s="713"/>
      <c r="G281" s="713"/>
      <c r="H281" s="713"/>
    </row>
    <row r="282" spans="1:8" x14ac:dyDescent="0.25">
      <c r="C282" s="713"/>
      <c r="D282" s="713"/>
      <c r="G282" s="713"/>
      <c r="H282" s="713"/>
    </row>
    <row r="283" spans="1:8" x14ac:dyDescent="0.25">
      <c r="C283" s="713"/>
      <c r="D283" s="713"/>
      <c r="G283" s="713"/>
      <c r="H283" s="713"/>
    </row>
    <row r="284" spans="1:8" x14ac:dyDescent="0.25">
      <c r="C284" s="713"/>
      <c r="D284" s="713"/>
      <c r="G284" s="713"/>
      <c r="H284" s="713"/>
    </row>
    <row r="285" spans="1:8" x14ac:dyDescent="0.25">
      <c r="C285" s="713"/>
      <c r="D285" s="713"/>
      <c r="G285" s="713"/>
      <c r="H285" s="713"/>
    </row>
    <row r="286" spans="1:8" x14ac:dyDescent="0.25">
      <c r="C286" s="713"/>
      <c r="D286" s="713"/>
      <c r="G286" s="713"/>
      <c r="H286" s="713"/>
    </row>
    <row r="287" spans="1:8" x14ac:dyDescent="0.25">
      <c r="C287" s="713"/>
      <c r="D287" s="713"/>
      <c r="G287" s="713"/>
      <c r="H287" s="713"/>
    </row>
    <row r="288" spans="1:8" x14ac:dyDescent="0.25">
      <c r="C288" s="713"/>
      <c r="D288" s="713"/>
      <c r="G288" s="713"/>
      <c r="H288" s="713"/>
    </row>
    <row r="289" spans="1:8" x14ac:dyDescent="0.25">
      <c r="C289" s="713"/>
      <c r="D289" s="713"/>
      <c r="G289" s="713"/>
      <c r="H289" s="713"/>
    </row>
    <row r="290" spans="1:8" x14ac:dyDescent="0.25">
      <c r="C290" s="713"/>
      <c r="D290" s="713"/>
      <c r="G290" s="713"/>
      <c r="H290" s="713"/>
    </row>
    <row r="291" spans="1:8" x14ac:dyDescent="0.25">
      <c r="C291" s="713"/>
      <c r="D291" s="713"/>
      <c r="G291" s="713"/>
      <c r="H291" s="713"/>
    </row>
    <row r="292" spans="1:8" x14ac:dyDescent="0.25">
      <c r="C292" s="713"/>
      <c r="D292" s="713"/>
      <c r="G292" s="713"/>
      <c r="H292" s="713"/>
    </row>
    <row r="293" spans="1:8" x14ac:dyDescent="0.25">
      <c r="C293" s="713"/>
      <c r="D293" s="713"/>
      <c r="G293" s="713"/>
      <c r="H293" s="713"/>
    </row>
    <row r="294" spans="1:8" x14ac:dyDescent="0.25">
      <c r="C294" s="713"/>
      <c r="D294" s="713"/>
      <c r="G294" s="713"/>
      <c r="H294" s="713"/>
    </row>
    <row r="295" spans="1:8" x14ac:dyDescent="0.25">
      <c r="C295" s="713"/>
      <c r="D295" s="713"/>
      <c r="G295" s="713"/>
      <c r="H295" s="713"/>
    </row>
    <row r="296" spans="1:8" x14ac:dyDescent="0.25">
      <c r="C296" s="713"/>
      <c r="D296" s="713"/>
      <c r="G296" s="713"/>
      <c r="H296" s="713"/>
    </row>
    <row r="297" spans="1:8" x14ac:dyDescent="0.25">
      <c r="A297" s="934"/>
      <c r="B297" s="934"/>
      <c r="C297" s="713"/>
      <c r="D297" s="713"/>
      <c r="G297" s="713"/>
      <c r="H297" s="713"/>
    </row>
    <row r="298" spans="1:8" x14ac:dyDescent="0.25">
      <c r="A298" s="934"/>
      <c r="B298" s="934"/>
      <c r="C298" s="713"/>
      <c r="D298" s="713"/>
      <c r="G298" s="713"/>
      <c r="H298" s="713"/>
    </row>
    <row r="299" spans="1:8" x14ac:dyDescent="0.25">
      <c r="A299" s="934"/>
      <c r="B299" s="934"/>
      <c r="C299" s="713"/>
      <c r="D299" s="713"/>
      <c r="G299" s="713"/>
      <c r="H299" s="713"/>
    </row>
    <row r="300" spans="1:8" x14ac:dyDescent="0.25">
      <c r="A300" s="934"/>
      <c r="B300" s="934"/>
      <c r="C300" s="713"/>
      <c r="D300" s="713"/>
      <c r="G300" s="713"/>
      <c r="H300" s="713"/>
    </row>
  </sheetData>
  <conditionalFormatting sqref="B224:B284 C3:C6 B329 B291 A7:A284">
    <cfRule type="cellIs" dxfId="10" priority="1" stopIfTrue="1" operator="greaterThan">
      <formula>0</formula>
    </cfRule>
  </conditionalFormatting>
  <conditionalFormatting sqref="B7:B223">
    <cfRule type="cellIs" dxfId="9" priority="2" stopIfTrue="1" operator="notEqual">
      <formula>0</formula>
    </cfRule>
  </conditionalFormatting>
  <printOptions horizontalCentered="1" gridLines="1"/>
  <pageMargins left="0.2" right="0.2" top="0.5" bottom="0.5" header="0.2" footer="0.2"/>
  <pageSetup paperSize="17" scale="11" orientation="landscape" r:id="rId1"/>
  <headerFooter alignWithMargins="0">
    <oddFooter>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>
    <pageSetUpPr fitToPage="1"/>
  </sheetPr>
  <dimension ref="A1:AW300"/>
  <sheetViews>
    <sheetView workbookViewId="0">
      <selection sqref="A1:XFD1048576"/>
    </sheetView>
  </sheetViews>
  <sheetFormatPr defaultColWidth="8.90625" defaultRowHeight="15" x14ac:dyDescent="0.25"/>
  <cols>
    <col min="1" max="1" width="7.90625" style="914" customWidth="1"/>
    <col min="2" max="2" width="11.54296875" style="914" customWidth="1"/>
    <col min="3" max="3" width="6.36328125" style="787" customWidth="1"/>
    <col min="4" max="4" width="9.81640625" style="788" customWidth="1"/>
    <col min="5" max="5" width="1.08984375" style="713" customWidth="1"/>
    <col min="6" max="6" width="1.90625" style="713" customWidth="1"/>
    <col min="7" max="7" width="34.1796875" style="754" customWidth="1"/>
    <col min="8" max="8" width="1.08984375" style="754" customWidth="1"/>
    <col min="9" max="9" width="12.08984375" style="713" customWidth="1"/>
    <col min="10" max="10" width="1.08984375" style="713" customWidth="1"/>
    <col min="11" max="11" width="11.90625" style="713" customWidth="1"/>
    <col min="12" max="12" width="8.81640625" style="713" bestFit="1" customWidth="1"/>
    <col min="13" max="13" width="8.08984375" style="713" bestFit="1" customWidth="1"/>
    <col min="14" max="15" width="7.36328125" style="713" bestFit="1" customWidth="1"/>
    <col min="16" max="16" width="11.36328125" style="713" bestFit="1" customWidth="1"/>
    <col min="17" max="17" width="20.36328125" style="713" bestFit="1" customWidth="1"/>
    <col min="18" max="18" width="1.08984375" style="713" customWidth="1"/>
    <col min="19" max="19" width="14.90625" style="713" bestFit="1" customWidth="1"/>
    <col min="20" max="20" width="9" style="713" bestFit="1" customWidth="1"/>
    <col min="21" max="21" width="8.36328125" style="713" bestFit="1" customWidth="1"/>
    <col min="22" max="22" width="10.90625" style="713" bestFit="1" customWidth="1"/>
    <col min="23" max="23" width="1.08984375" style="713" customWidth="1"/>
    <col min="24" max="24" width="12.1796875" style="713" bestFit="1" customWidth="1"/>
    <col min="25" max="25" width="11.36328125" style="713" bestFit="1" customWidth="1"/>
    <col min="26" max="26" width="15.36328125" style="713" customWidth="1"/>
    <col min="27" max="28" width="11" style="713" bestFit="1" customWidth="1"/>
    <col min="29" max="29" width="1" style="713" customWidth="1"/>
    <col min="30" max="30" width="8.08984375" style="713" bestFit="1" customWidth="1"/>
    <col min="31" max="31" width="10.6328125" style="713" bestFit="1" customWidth="1"/>
    <col min="32" max="32" width="1" style="713" customWidth="1"/>
    <col min="33" max="35" width="9.1796875" style="713" customWidth="1"/>
    <col min="36" max="16384" width="8.90625" style="713"/>
  </cols>
  <sheetData>
    <row r="1" spans="1:49" ht="33" thickBot="1" x14ac:dyDescent="0.3">
      <c r="A1" s="911" t="s">
        <v>0</v>
      </c>
      <c r="B1" s="912" t="s">
        <v>1</v>
      </c>
      <c r="C1" s="913"/>
      <c r="E1" s="753" t="s">
        <v>625</v>
      </c>
    </row>
    <row r="3" spans="1:49" x14ac:dyDescent="0.25">
      <c r="A3" s="914" t="s">
        <v>2</v>
      </c>
    </row>
    <row r="4" spans="1:49" ht="15.6" x14ac:dyDescent="0.25">
      <c r="A4" s="915">
        <v>0</v>
      </c>
      <c r="B4" s="916" t="s">
        <v>626</v>
      </c>
    </row>
    <row r="5" spans="1:49" s="754" customFormat="1" ht="15.6" x14ac:dyDescent="0.25">
      <c r="A5" s="917"/>
      <c r="B5" s="917"/>
      <c r="C5" s="787"/>
      <c r="D5" s="796"/>
      <c r="AA5" s="913"/>
      <c r="AB5" s="913"/>
    </row>
    <row r="6" spans="1:49" s="920" customFormat="1" ht="15.6" x14ac:dyDescent="0.25">
      <c r="A6" s="918" t="s">
        <v>4</v>
      </c>
      <c r="B6" s="919"/>
      <c r="C6" s="787"/>
      <c r="D6" s="796"/>
      <c r="E6" s="754"/>
      <c r="F6" s="754"/>
      <c r="G6" s="754"/>
      <c r="H6" s="754"/>
      <c r="I6" s="754"/>
      <c r="J6" s="754"/>
      <c r="K6" s="754"/>
      <c r="L6" s="754"/>
      <c r="M6" s="754"/>
      <c r="N6" s="754"/>
      <c r="O6" s="754"/>
      <c r="P6" s="754"/>
      <c r="Q6" s="754"/>
      <c r="R6" s="754"/>
      <c r="S6" s="754"/>
      <c r="T6" s="754"/>
      <c r="X6" s="754"/>
      <c r="AA6" s="754"/>
      <c r="AB6" s="754"/>
    </row>
    <row r="7" spans="1:49" s="923" customFormat="1" ht="15.6" x14ac:dyDescent="0.25">
      <c r="A7" s="921"/>
      <c r="B7" s="921"/>
      <c r="C7" s="922"/>
      <c r="D7" s="795"/>
      <c r="I7" s="924" t="s">
        <v>214</v>
      </c>
      <c r="K7" s="924" t="s">
        <v>692</v>
      </c>
      <c r="L7" s="924"/>
      <c r="M7" s="924"/>
      <c r="N7" s="924"/>
      <c r="O7" s="924"/>
      <c r="P7" s="924"/>
      <c r="Q7" s="924"/>
      <c r="R7" s="924"/>
      <c r="S7" s="924" t="s">
        <v>169</v>
      </c>
      <c r="T7" s="924"/>
      <c r="U7" s="924"/>
      <c r="V7" s="924"/>
      <c r="W7" s="924"/>
      <c r="X7" s="924" t="s">
        <v>160</v>
      </c>
      <c r="Y7" s="924"/>
      <c r="Z7" s="924"/>
      <c r="AA7" s="924"/>
      <c r="AB7" s="924"/>
      <c r="AC7" s="924"/>
      <c r="AD7" s="924" t="s">
        <v>171</v>
      </c>
      <c r="AE7" s="924"/>
      <c r="AG7" s="764" t="s">
        <v>693</v>
      </c>
      <c r="AI7" s="754"/>
    </row>
    <row r="8" spans="1:49" s="754" customFormat="1" ht="15.6" x14ac:dyDescent="0.25">
      <c r="A8" s="914"/>
      <c r="B8" s="914"/>
      <c r="C8" s="787"/>
      <c r="D8" s="796"/>
      <c r="E8" s="765" t="s">
        <v>694</v>
      </c>
      <c r="F8" s="765"/>
      <c r="G8" s="765"/>
      <c r="I8" s="925"/>
      <c r="K8" s="925" t="s">
        <v>695</v>
      </c>
      <c r="L8" s="925" t="s">
        <v>696</v>
      </c>
      <c r="M8" s="925" t="s">
        <v>697</v>
      </c>
      <c r="N8" s="925" t="s">
        <v>699</v>
      </c>
      <c r="O8" s="925" t="s">
        <v>700</v>
      </c>
      <c r="P8" s="925" t="s">
        <v>701</v>
      </c>
      <c r="Q8" s="925" t="s">
        <v>702</v>
      </c>
      <c r="R8" s="926"/>
      <c r="S8" s="925" t="s">
        <v>703</v>
      </c>
      <c r="T8" s="925" t="s">
        <v>704</v>
      </c>
      <c r="U8" s="925" t="s">
        <v>705</v>
      </c>
      <c r="V8" s="925" t="s">
        <v>706</v>
      </c>
      <c r="W8" s="926"/>
      <c r="X8" s="925" t="s">
        <v>698</v>
      </c>
      <c r="Y8" s="925" t="s">
        <v>707</v>
      </c>
      <c r="Z8" s="925" t="s">
        <v>708</v>
      </c>
      <c r="AA8" s="925"/>
      <c r="AB8" s="925"/>
      <c r="AC8" s="926"/>
      <c r="AD8" s="925" t="s">
        <v>630</v>
      </c>
      <c r="AE8" s="925" t="s">
        <v>225</v>
      </c>
      <c r="AF8" s="926"/>
      <c r="AG8" s="925" t="s">
        <v>709</v>
      </c>
      <c r="AH8" s="925" t="s">
        <v>710</v>
      </c>
      <c r="AI8" s="925" t="s">
        <v>711</v>
      </c>
    </row>
    <row r="9" spans="1:49" s="754" customFormat="1" ht="15.6" x14ac:dyDescent="0.25">
      <c r="A9" s="914"/>
      <c r="B9" s="914"/>
      <c r="C9" s="787"/>
      <c r="D9" s="796"/>
      <c r="E9" s="765" t="s">
        <v>920</v>
      </c>
      <c r="F9" s="765"/>
      <c r="G9" s="765"/>
      <c r="I9" s="925"/>
      <c r="K9" s="927" t="s">
        <v>217</v>
      </c>
      <c r="L9" s="925" t="s">
        <v>218</v>
      </c>
      <c r="M9" s="927" t="s">
        <v>219</v>
      </c>
      <c r="N9" s="925" t="s">
        <v>218</v>
      </c>
      <c r="O9" s="925" t="s">
        <v>218</v>
      </c>
      <c r="P9" s="925" t="s">
        <v>220</v>
      </c>
      <c r="Q9" s="925" t="s">
        <v>221</v>
      </c>
      <c r="R9" s="926"/>
      <c r="S9" s="925" t="s">
        <v>712</v>
      </c>
      <c r="T9" s="925" t="s">
        <v>225</v>
      </c>
      <c r="U9" s="928" t="s">
        <v>713</v>
      </c>
      <c r="V9" s="925" t="s">
        <v>714</v>
      </c>
      <c r="W9" s="926"/>
      <c r="X9" s="925" t="s">
        <v>225</v>
      </c>
      <c r="Y9" s="925" t="s">
        <v>715</v>
      </c>
      <c r="Z9" s="925" t="s">
        <v>716</v>
      </c>
      <c r="AA9" s="925" t="s">
        <v>218</v>
      </c>
      <c r="AB9" s="925" t="s">
        <v>218</v>
      </c>
      <c r="AC9" s="926"/>
      <c r="AD9" s="925" t="s">
        <v>717</v>
      </c>
      <c r="AE9" s="925" t="s">
        <v>718</v>
      </c>
      <c r="AF9" s="926"/>
      <c r="AG9" s="925" t="s">
        <v>719</v>
      </c>
      <c r="AH9" s="925" t="s">
        <v>720</v>
      </c>
      <c r="AI9" s="925" t="s">
        <v>721</v>
      </c>
    </row>
    <row r="10" spans="1:49" s="754" customFormat="1" ht="15.6" x14ac:dyDescent="0.25">
      <c r="A10" s="914"/>
      <c r="B10" s="914"/>
      <c r="C10" s="787"/>
      <c r="D10" s="796"/>
      <c r="E10" s="929"/>
      <c r="F10" s="765" t="s">
        <v>224</v>
      </c>
      <c r="G10" s="765"/>
      <c r="I10" s="925"/>
      <c r="K10" s="927"/>
      <c r="L10" s="927" t="s">
        <v>722</v>
      </c>
      <c r="M10" s="927"/>
      <c r="N10" s="927" t="s">
        <v>226</v>
      </c>
      <c r="O10" s="927" t="s">
        <v>227</v>
      </c>
      <c r="P10" s="927" t="s">
        <v>229</v>
      </c>
      <c r="Q10" s="927" t="s">
        <v>230</v>
      </c>
      <c r="R10" s="799"/>
      <c r="S10" s="927" t="s">
        <v>724</v>
      </c>
      <c r="T10" s="925" t="s">
        <v>725</v>
      </c>
      <c r="U10" s="927" t="s">
        <v>726</v>
      </c>
      <c r="V10" s="927" t="s">
        <v>724</v>
      </c>
      <c r="W10" s="799"/>
      <c r="X10" s="927" t="s">
        <v>723</v>
      </c>
      <c r="Y10" s="927" t="s">
        <v>727</v>
      </c>
      <c r="Z10" s="927" t="s">
        <v>727</v>
      </c>
      <c r="AA10" s="927" t="s">
        <v>228</v>
      </c>
      <c r="AB10" s="927" t="s">
        <v>919</v>
      </c>
      <c r="AC10" s="799"/>
      <c r="AD10" s="927" t="s">
        <v>222</v>
      </c>
      <c r="AE10" s="927" t="s">
        <v>167</v>
      </c>
      <c r="AF10" s="799"/>
      <c r="AG10" s="927" t="s">
        <v>728</v>
      </c>
      <c r="AH10" s="927"/>
      <c r="AI10" s="927"/>
    </row>
    <row r="11" spans="1:49" s="754" customFormat="1" ht="15.6" x14ac:dyDescent="0.25">
      <c r="A11" s="914"/>
      <c r="B11" s="914"/>
      <c r="C11" s="787"/>
      <c r="D11" s="796"/>
      <c r="E11" s="764" t="s">
        <v>231</v>
      </c>
      <c r="F11" s="764"/>
      <c r="G11" s="764"/>
      <c r="H11" s="764"/>
      <c r="I11" s="789">
        <v>1148.8162837920802</v>
      </c>
      <c r="J11" s="789"/>
      <c r="K11" s="789">
        <v>109</v>
      </c>
      <c r="L11" s="789">
        <v>0</v>
      </c>
      <c r="M11" s="789">
        <v>205.3</v>
      </c>
      <c r="N11" s="789">
        <v>1.6613803600000001</v>
      </c>
      <c r="O11" s="789">
        <v>0</v>
      </c>
      <c r="P11" s="789">
        <v>25</v>
      </c>
      <c r="Q11" s="789">
        <v>76.8</v>
      </c>
      <c r="R11" s="764"/>
      <c r="S11" s="789">
        <v>220.5</v>
      </c>
      <c r="T11" s="789">
        <v>74.088783017261889</v>
      </c>
      <c r="U11" s="789">
        <v>0.17759903999999999</v>
      </c>
      <c r="V11" s="789">
        <v>1.8</v>
      </c>
      <c r="W11" s="764"/>
      <c r="X11" s="789">
        <v>247.2</v>
      </c>
      <c r="Y11" s="789">
        <v>148.73209381509923</v>
      </c>
      <c r="Z11" s="789">
        <v>6.6565671191430091</v>
      </c>
      <c r="AA11" s="789">
        <v>0</v>
      </c>
      <c r="AB11" s="789">
        <v>0</v>
      </c>
      <c r="AC11" s="764"/>
      <c r="AD11" s="789">
        <v>0</v>
      </c>
      <c r="AE11" s="789">
        <v>30.990483171090752</v>
      </c>
      <c r="AF11" s="764"/>
      <c r="AG11" s="789">
        <v>0</v>
      </c>
      <c r="AH11" s="789">
        <v>0.82779413104029398</v>
      </c>
      <c r="AI11" s="789">
        <v>8.1583138445077141E-2</v>
      </c>
    </row>
    <row r="12" spans="1:49" s="754" customFormat="1" ht="15.6" x14ac:dyDescent="0.25">
      <c r="A12" s="914"/>
      <c r="B12" s="914"/>
      <c r="C12" s="787"/>
      <c r="D12" s="796"/>
      <c r="E12" s="764"/>
      <c r="F12" s="764"/>
      <c r="G12" s="764"/>
      <c r="H12" s="764"/>
      <c r="I12" s="764"/>
      <c r="J12" s="764"/>
      <c r="K12" s="764"/>
      <c r="L12" s="764"/>
      <c r="M12" s="764"/>
      <c r="N12" s="764"/>
      <c r="O12" s="764"/>
      <c r="P12" s="764"/>
      <c r="Q12" s="764"/>
      <c r="R12" s="764"/>
      <c r="S12" s="764"/>
      <c r="T12" s="764"/>
      <c r="U12" s="764"/>
      <c r="V12" s="764"/>
      <c r="W12" s="764"/>
      <c r="X12" s="764"/>
      <c r="Y12" s="764"/>
      <c r="Z12" s="764"/>
      <c r="AA12" s="764"/>
      <c r="AB12" s="764"/>
      <c r="AC12" s="764"/>
      <c r="AD12" s="764"/>
      <c r="AE12" s="764"/>
      <c r="AF12" s="764"/>
      <c r="AG12" s="799"/>
    </row>
    <row r="13" spans="1:49" ht="15.6" x14ac:dyDescent="0.25">
      <c r="E13" s="764" t="s">
        <v>232</v>
      </c>
      <c r="I13" s="788"/>
      <c r="K13" s="788"/>
      <c r="L13" s="788"/>
      <c r="M13" s="788"/>
      <c r="N13" s="788"/>
      <c r="O13" s="788"/>
      <c r="P13" s="788"/>
      <c r="Q13" s="788"/>
      <c r="R13" s="788"/>
      <c r="S13" s="788"/>
      <c r="T13" s="788"/>
      <c r="U13" s="788"/>
      <c r="V13" s="788"/>
      <c r="W13" s="788"/>
      <c r="X13" s="788"/>
      <c r="Y13" s="788"/>
      <c r="Z13" s="788"/>
      <c r="AA13" s="788"/>
      <c r="AB13" s="788"/>
      <c r="AC13" s="788"/>
      <c r="AD13" s="788"/>
      <c r="AE13" s="788"/>
      <c r="AF13" s="788"/>
      <c r="AG13" s="788"/>
      <c r="AH13" s="788"/>
      <c r="AI13" s="788"/>
      <c r="AJ13" s="788"/>
      <c r="AK13" s="788"/>
      <c r="AL13" s="788"/>
      <c r="AM13" s="788"/>
      <c r="AN13" s="788"/>
      <c r="AO13" s="788"/>
      <c r="AP13" s="788"/>
      <c r="AQ13" s="788"/>
      <c r="AR13" s="788"/>
      <c r="AS13" s="788"/>
      <c r="AT13" s="788"/>
      <c r="AU13" s="788"/>
      <c r="AV13" s="788"/>
      <c r="AW13" s="788"/>
    </row>
    <row r="14" spans="1:49" ht="15.6" x14ac:dyDescent="0.25">
      <c r="B14" s="914" t="s">
        <v>352</v>
      </c>
      <c r="F14" s="764" t="s">
        <v>233</v>
      </c>
      <c r="I14" s="788"/>
      <c r="J14" s="788"/>
      <c r="K14" s="788"/>
      <c r="L14" s="788"/>
      <c r="M14" s="788"/>
      <c r="N14" s="788"/>
      <c r="O14" s="788"/>
      <c r="P14" s="788"/>
      <c r="Q14" s="788"/>
      <c r="R14" s="788"/>
      <c r="S14" s="788"/>
      <c r="T14" s="788"/>
      <c r="U14" s="788"/>
      <c r="V14" s="788"/>
      <c r="W14" s="788"/>
      <c r="X14" s="788"/>
      <c r="Y14" s="788"/>
      <c r="Z14" s="788"/>
      <c r="AA14" s="788"/>
      <c r="AB14" s="788"/>
      <c r="AC14" s="788"/>
      <c r="AD14" s="788"/>
      <c r="AE14" s="788"/>
      <c r="AF14" s="788"/>
      <c r="AG14" s="788"/>
      <c r="AH14" s="788"/>
      <c r="AI14" s="788"/>
      <c r="AJ14" s="788"/>
      <c r="AK14" s="788"/>
      <c r="AL14" s="788"/>
      <c r="AM14" s="788"/>
      <c r="AN14" s="788"/>
      <c r="AO14" s="788"/>
      <c r="AP14" s="788"/>
      <c r="AQ14" s="788"/>
      <c r="AR14" s="788"/>
      <c r="AS14" s="788"/>
      <c r="AT14" s="788"/>
      <c r="AU14" s="788"/>
      <c r="AV14" s="788"/>
      <c r="AW14" s="788"/>
    </row>
    <row r="15" spans="1:49" x14ac:dyDescent="0.25">
      <c r="B15" s="914">
        <v>0</v>
      </c>
      <c r="G15" s="754" t="s">
        <v>234</v>
      </c>
      <c r="I15" s="788">
        <v>599.40591944691869</v>
      </c>
      <c r="J15" s="788"/>
      <c r="K15" s="788">
        <v>0</v>
      </c>
      <c r="L15" s="788">
        <v>0</v>
      </c>
      <c r="M15" s="788">
        <v>453.11331869640026</v>
      </c>
      <c r="N15" s="788">
        <v>0</v>
      </c>
      <c r="O15" s="788">
        <v>0</v>
      </c>
      <c r="P15" s="788">
        <v>0</v>
      </c>
      <c r="Q15" s="788">
        <v>146.29260075051849</v>
      </c>
      <c r="R15" s="788"/>
      <c r="S15" s="788">
        <v>0</v>
      </c>
      <c r="T15" s="788">
        <v>0</v>
      </c>
      <c r="U15" s="788">
        <v>0</v>
      </c>
      <c r="V15" s="788">
        <v>0</v>
      </c>
      <c r="W15" s="788"/>
      <c r="X15" s="788">
        <v>0</v>
      </c>
      <c r="Y15" s="788">
        <v>0</v>
      </c>
      <c r="Z15" s="788">
        <v>0</v>
      </c>
      <c r="AA15" s="788">
        <v>0</v>
      </c>
      <c r="AB15" s="788">
        <v>0</v>
      </c>
      <c r="AC15" s="788"/>
      <c r="AD15" s="788">
        <v>0</v>
      </c>
      <c r="AE15" s="788">
        <v>0</v>
      </c>
      <c r="AF15" s="788"/>
      <c r="AG15" s="788">
        <v>0</v>
      </c>
      <c r="AH15" s="788">
        <v>0</v>
      </c>
      <c r="AI15" s="788">
        <v>0</v>
      </c>
      <c r="AJ15" s="788"/>
      <c r="AK15" s="788"/>
      <c r="AL15" s="788"/>
      <c r="AM15" s="788"/>
      <c r="AN15" s="788"/>
      <c r="AO15" s="788"/>
      <c r="AP15" s="788"/>
      <c r="AQ15" s="788"/>
      <c r="AR15" s="788"/>
      <c r="AS15" s="788"/>
      <c r="AT15" s="788"/>
      <c r="AU15" s="788"/>
      <c r="AV15" s="788"/>
      <c r="AW15" s="788"/>
    </row>
    <row r="16" spans="1:49" x14ac:dyDescent="0.25">
      <c r="B16" s="914">
        <v>0</v>
      </c>
      <c r="G16" s="754" t="s">
        <v>235</v>
      </c>
      <c r="I16" s="788">
        <v>81.726491720002201</v>
      </c>
      <c r="J16" s="788"/>
      <c r="K16" s="788">
        <v>0</v>
      </c>
      <c r="L16" s="788">
        <v>0</v>
      </c>
      <c r="M16" s="788">
        <v>81.726491720002201</v>
      </c>
      <c r="N16" s="788">
        <v>0</v>
      </c>
      <c r="O16" s="788">
        <v>0</v>
      </c>
      <c r="P16" s="788">
        <v>0</v>
      </c>
      <c r="Q16" s="788">
        <v>0</v>
      </c>
      <c r="R16" s="788"/>
      <c r="S16" s="788">
        <v>0</v>
      </c>
      <c r="T16" s="788">
        <v>0</v>
      </c>
      <c r="U16" s="788">
        <v>0</v>
      </c>
      <c r="V16" s="788">
        <v>0</v>
      </c>
      <c r="W16" s="788"/>
      <c r="X16" s="788">
        <v>0</v>
      </c>
      <c r="Y16" s="788">
        <v>0</v>
      </c>
      <c r="Z16" s="788">
        <v>0</v>
      </c>
      <c r="AA16" s="788">
        <v>0</v>
      </c>
      <c r="AB16" s="788">
        <v>0</v>
      </c>
      <c r="AC16" s="788"/>
      <c r="AD16" s="788">
        <v>0</v>
      </c>
      <c r="AE16" s="788">
        <v>0</v>
      </c>
      <c r="AF16" s="788"/>
      <c r="AG16" s="788">
        <v>0</v>
      </c>
      <c r="AH16" s="788">
        <v>0</v>
      </c>
      <c r="AI16" s="788">
        <v>0</v>
      </c>
      <c r="AJ16" s="788"/>
      <c r="AK16" s="788"/>
      <c r="AL16" s="788"/>
      <c r="AM16" s="788"/>
      <c r="AN16" s="788"/>
      <c r="AO16" s="788"/>
      <c r="AP16" s="788"/>
      <c r="AQ16" s="788"/>
      <c r="AR16" s="788"/>
      <c r="AS16" s="788"/>
      <c r="AT16" s="788"/>
      <c r="AU16" s="788"/>
      <c r="AV16" s="788"/>
      <c r="AW16" s="788"/>
    </row>
    <row r="17" spans="2:49" s="713" customFormat="1" x14ac:dyDescent="0.25">
      <c r="B17" s="914">
        <v>0</v>
      </c>
      <c r="C17" s="787"/>
      <c r="D17" s="788"/>
      <c r="G17" s="754" t="s">
        <v>236</v>
      </c>
      <c r="H17" s="754"/>
      <c r="I17" s="788">
        <v>54.377964720520517</v>
      </c>
      <c r="J17" s="788"/>
      <c r="K17" s="788">
        <v>0</v>
      </c>
      <c r="L17" s="788">
        <v>0</v>
      </c>
      <c r="M17" s="788">
        <v>54.377964720520517</v>
      </c>
      <c r="N17" s="788">
        <v>0</v>
      </c>
      <c r="O17" s="788">
        <v>0</v>
      </c>
      <c r="P17" s="788">
        <v>0</v>
      </c>
      <c r="Q17" s="788">
        <v>0</v>
      </c>
      <c r="R17" s="788"/>
      <c r="S17" s="788">
        <v>0</v>
      </c>
      <c r="T17" s="788">
        <v>0</v>
      </c>
      <c r="U17" s="788">
        <v>0</v>
      </c>
      <c r="V17" s="788">
        <v>0</v>
      </c>
      <c r="W17" s="788"/>
      <c r="X17" s="788">
        <v>0</v>
      </c>
      <c r="Y17" s="788">
        <v>0</v>
      </c>
      <c r="Z17" s="788">
        <v>0</v>
      </c>
      <c r="AA17" s="788">
        <v>0</v>
      </c>
      <c r="AB17" s="788">
        <v>0</v>
      </c>
      <c r="AC17" s="788"/>
      <c r="AD17" s="788">
        <v>0</v>
      </c>
      <c r="AE17" s="788">
        <v>0</v>
      </c>
      <c r="AF17" s="788"/>
      <c r="AG17" s="788">
        <v>0</v>
      </c>
      <c r="AH17" s="788">
        <v>0</v>
      </c>
      <c r="AI17" s="788">
        <v>0</v>
      </c>
      <c r="AJ17" s="788"/>
      <c r="AK17" s="788"/>
      <c r="AL17" s="788"/>
      <c r="AM17" s="788"/>
      <c r="AN17" s="788"/>
      <c r="AO17" s="788"/>
      <c r="AP17" s="788"/>
      <c r="AQ17" s="788"/>
      <c r="AR17" s="788"/>
      <c r="AS17" s="788"/>
      <c r="AT17" s="788"/>
      <c r="AU17" s="788"/>
      <c r="AV17" s="788"/>
      <c r="AW17" s="788"/>
    </row>
    <row r="18" spans="2:49" s="713" customFormat="1" x14ac:dyDescent="0.25">
      <c r="B18" s="914">
        <v>0</v>
      </c>
      <c r="C18" s="787"/>
      <c r="D18" s="788"/>
      <c r="G18" s="754" t="s">
        <v>237</v>
      </c>
      <c r="H18" s="754"/>
      <c r="I18" s="788">
        <v>344.10006580466614</v>
      </c>
      <c r="J18" s="788"/>
      <c r="K18" s="788">
        <v>1.2638199999999999</v>
      </c>
      <c r="L18" s="788">
        <v>0</v>
      </c>
      <c r="M18" s="788">
        <v>5.8521562190005483</v>
      </c>
      <c r="N18" s="788">
        <v>0</v>
      </c>
      <c r="O18" s="788">
        <v>0</v>
      </c>
      <c r="P18" s="788">
        <v>0</v>
      </c>
      <c r="Q18" s="788">
        <v>0</v>
      </c>
      <c r="R18" s="788"/>
      <c r="S18" s="788">
        <v>318.15828832566552</v>
      </c>
      <c r="T18" s="788">
        <v>0</v>
      </c>
      <c r="U18" s="788">
        <v>0</v>
      </c>
      <c r="V18" s="788">
        <v>18.825801259999999</v>
      </c>
      <c r="W18" s="788"/>
      <c r="X18" s="788">
        <v>0</v>
      </c>
      <c r="Y18" s="788">
        <v>0</v>
      </c>
      <c r="Z18" s="788">
        <v>0</v>
      </c>
      <c r="AA18" s="788">
        <v>0</v>
      </c>
      <c r="AB18" s="788">
        <v>0</v>
      </c>
      <c r="AC18" s="788"/>
      <c r="AD18" s="788">
        <v>0</v>
      </c>
      <c r="AE18" s="788">
        <v>0</v>
      </c>
      <c r="AF18" s="788"/>
      <c r="AG18" s="788">
        <v>0</v>
      </c>
      <c r="AH18" s="788">
        <v>0</v>
      </c>
      <c r="AI18" s="788">
        <v>0</v>
      </c>
      <c r="AJ18" s="788"/>
      <c r="AK18" s="788"/>
      <c r="AL18" s="788"/>
      <c r="AM18" s="788"/>
      <c r="AN18" s="788"/>
      <c r="AO18" s="788"/>
      <c r="AP18" s="788"/>
      <c r="AQ18" s="788"/>
      <c r="AR18" s="788"/>
      <c r="AS18" s="788"/>
      <c r="AT18" s="788"/>
      <c r="AU18" s="788"/>
      <c r="AV18" s="788"/>
      <c r="AW18" s="788"/>
    </row>
    <row r="19" spans="2:49" s="713" customFormat="1" x14ac:dyDescent="0.25">
      <c r="B19" s="914">
        <v>0</v>
      </c>
      <c r="C19" s="787"/>
      <c r="D19" s="788"/>
      <c r="G19" s="754" t="s">
        <v>238</v>
      </c>
      <c r="H19" s="754"/>
      <c r="I19" s="788">
        <v>75.943061737207643</v>
      </c>
      <c r="J19" s="788"/>
      <c r="K19" s="788">
        <v>0</v>
      </c>
      <c r="L19" s="788">
        <v>0</v>
      </c>
      <c r="M19" s="788">
        <v>75.943061737207643</v>
      </c>
      <c r="N19" s="788">
        <v>0</v>
      </c>
      <c r="O19" s="788">
        <v>0</v>
      </c>
      <c r="P19" s="788">
        <v>0</v>
      </c>
      <c r="Q19" s="788">
        <v>0</v>
      </c>
      <c r="R19" s="788"/>
      <c r="S19" s="788">
        <v>0</v>
      </c>
      <c r="T19" s="788">
        <v>0</v>
      </c>
      <c r="U19" s="788">
        <v>0</v>
      </c>
      <c r="V19" s="788">
        <v>0</v>
      </c>
      <c r="W19" s="788"/>
      <c r="X19" s="788">
        <v>0</v>
      </c>
      <c r="Y19" s="788">
        <v>0</v>
      </c>
      <c r="Z19" s="788">
        <v>0</v>
      </c>
      <c r="AA19" s="788">
        <v>0</v>
      </c>
      <c r="AB19" s="788">
        <v>0</v>
      </c>
      <c r="AC19" s="788"/>
      <c r="AD19" s="788">
        <v>0</v>
      </c>
      <c r="AE19" s="788">
        <v>0</v>
      </c>
      <c r="AF19" s="788"/>
      <c r="AG19" s="788">
        <v>0</v>
      </c>
      <c r="AH19" s="788">
        <v>0</v>
      </c>
      <c r="AI19" s="788">
        <v>0</v>
      </c>
      <c r="AJ19" s="788"/>
      <c r="AK19" s="788"/>
      <c r="AL19" s="788"/>
      <c r="AM19" s="788"/>
      <c r="AN19" s="788"/>
      <c r="AO19" s="788"/>
      <c r="AP19" s="788"/>
      <c r="AQ19" s="788"/>
      <c r="AR19" s="788"/>
      <c r="AS19" s="788"/>
      <c r="AT19" s="788"/>
      <c r="AU19" s="788"/>
      <c r="AV19" s="788"/>
      <c r="AW19" s="788"/>
    </row>
    <row r="20" spans="2:49" s="713" customFormat="1" x14ac:dyDescent="0.25">
      <c r="B20" s="914">
        <v>0</v>
      </c>
      <c r="C20" s="787"/>
      <c r="D20" s="788"/>
      <c r="G20" s="754" t="s">
        <v>239</v>
      </c>
      <c r="H20" s="754"/>
      <c r="I20" s="788">
        <v>358.09084564452729</v>
      </c>
      <c r="J20" s="788"/>
      <c r="K20" s="788">
        <v>0</v>
      </c>
      <c r="L20" s="788">
        <v>0</v>
      </c>
      <c r="M20" s="788">
        <v>358.09084564452729</v>
      </c>
      <c r="N20" s="788">
        <v>0</v>
      </c>
      <c r="O20" s="788">
        <v>0</v>
      </c>
      <c r="P20" s="788">
        <v>0</v>
      </c>
      <c r="Q20" s="788">
        <v>0</v>
      </c>
      <c r="R20" s="788"/>
      <c r="S20" s="788">
        <v>0</v>
      </c>
      <c r="T20" s="788">
        <v>0</v>
      </c>
      <c r="U20" s="788">
        <v>0</v>
      </c>
      <c r="V20" s="788">
        <v>0</v>
      </c>
      <c r="W20" s="788"/>
      <c r="X20" s="788">
        <v>0</v>
      </c>
      <c r="Y20" s="788">
        <v>0</v>
      </c>
      <c r="Z20" s="788">
        <v>0</v>
      </c>
      <c r="AA20" s="788">
        <v>0</v>
      </c>
      <c r="AB20" s="788">
        <v>0</v>
      </c>
      <c r="AC20" s="788"/>
      <c r="AD20" s="788">
        <v>0</v>
      </c>
      <c r="AE20" s="788">
        <v>0</v>
      </c>
      <c r="AF20" s="788"/>
      <c r="AG20" s="788">
        <v>0</v>
      </c>
      <c r="AH20" s="788">
        <v>0</v>
      </c>
      <c r="AI20" s="788">
        <v>0</v>
      </c>
      <c r="AJ20" s="788"/>
      <c r="AK20" s="788"/>
      <c r="AL20" s="788"/>
      <c r="AM20" s="788"/>
      <c r="AN20" s="788"/>
      <c r="AO20" s="788"/>
      <c r="AP20" s="788"/>
      <c r="AQ20" s="788"/>
      <c r="AR20" s="788"/>
      <c r="AS20" s="788"/>
      <c r="AT20" s="788"/>
      <c r="AU20" s="788"/>
      <c r="AV20" s="788"/>
      <c r="AW20" s="788"/>
    </row>
    <row r="21" spans="2:49" s="713" customFormat="1" x14ac:dyDescent="0.25">
      <c r="B21" s="914">
        <v>0</v>
      </c>
      <c r="C21" s="787"/>
      <c r="D21" s="788"/>
      <c r="G21" s="754" t="s">
        <v>240</v>
      </c>
      <c r="H21" s="754"/>
      <c r="I21" s="788">
        <v>24.610208</v>
      </c>
      <c r="J21" s="788"/>
      <c r="K21" s="788">
        <v>0</v>
      </c>
      <c r="L21" s="788">
        <v>0</v>
      </c>
      <c r="M21" s="788">
        <v>24.610208</v>
      </c>
      <c r="N21" s="788">
        <v>0</v>
      </c>
      <c r="O21" s="788">
        <v>0</v>
      </c>
      <c r="P21" s="788">
        <v>0</v>
      </c>
      <c r="Q21" s="788">
        <v>0</v>
      </c>
      <c r="R21" s="788"/>
      <c r="S21" s="788">
        <v>0</v>
      </c>
      <c r="T21" s="788">
        <v>0</v>
      </c>
      <c r="U21" s="788">
        <v>0</v>
      </c>
      <c r="V21" s="788">
        <v>0</v>
      </c>
      <c r="W21" s="788"/>
      <c r="X21" s="788">
        <v>0</v>
      </c>
      <c r="Y21" s="788">
        <v>0</v>
      </c>
      <c r="Z21" s="788">
        <v>0</v>
      </c>
      <c r="AA21" s="788">
        <v>0</v>
      </c>
      <c r="AB21" s="788">
        <v>0</v>
      </c>
      <c r="AC21" s="788"/>
      <c r="AD21" s="788">
        <v>0</v>
      </c>
      <c r="AE21" s="788">
        <v>0</v>
      </c>
      <c r="AF21" s="788"/>
      <c r="AG21" s="788">
        <v>0</v>
      </c>
      <c r="AH21" s="788">
        <v>0</v>
      </c>
      <c r="AI21" s="788">
        <v>0</v>
      </c>
      <c r="AJ21" s="788"/>
      <c r="AK21" s="788"/>
      <c r="AL21" s="788"/>
      <c r="AM21" s="788"/>
      <c r="AN21" s="788"/>
      <c r="AO21" s="788"/>
      <c r="AP21" s="788"/>
      <c r="AQ21" s="788"/>
      <c r="AR21" s="788"/>
      <c r="AS21" s="788"/>
      <c r="AT21" s="788"/>
      <c r="AU21" s="788"/>
      <c r="AV21" s="788"/>
      <c r="AW21" s="788"/>
    </row>
    <row r="22" spans="2:49" s="713" customFormat="1" x14ac:dyDescent="0.25">
      <c r="B22" s="914">
        <v>0</v>
      </c>
      <c r="C22" s="787"/>
      <c r="D22" s="788"/>
      <c r="G22" s="754" t="s">
        <v>22</v>
      </c>
      <c r="H22" s="754"/>
      <c r="I22" s="788">
        <v>37.059182999999997</v>
      </c>
      <c r="J22" s="788"/>
      <c r="K22" s="788">
        <v>6.4259829999999987</v>
      </c>
      <c r="L22" s="788">
        <v>0</v>
      </c>
      <c r="M22" s="788">
        <v>30.633199999999999</v>
      </c>
      <c r="N22" s="788">
        <v>0</v>
      </c>
      <c r="O22" s="788">
        <v>0</v>
      </c>
      <c r="P22" s="788">
        <v>0</v>
      </c>
      <c r="Q22" s="788">
        <v>0</v>
      </c>
      <c r="R22" s="788"/>
      <c r="S22" s="788">
        <v>0</v>
      </c>
      <c r="T22" s="788">
        <v>0</v>
      </c>
      <c r="U22" s="788">
        <v>0</v>
      </c>
      <c r="V22" s="788">
        <v>0</v>
      </c>
      <c r="W22" s="788"/>
      <c r="X22" s="788">
        <v>0</v>
      </c>
      <c r="Y22" s="788">
        <v>0</v>
      </c>
      <c r="Z22" s="788">
        <v>0</v>
      </c>
      <c r="AA22" s="788">
        <v>0</v>
      </c>
      <c r="AB22" s="788">
        <v>0</v>
      </c>
      <c r="AC22" s="788"/>
      <c r="AD22" s="788">
        <v>0</v>
      </c>
      <c r="AE22" s="788">
        <v>0</v>
      </c>
      <c r="AF22" s="788"/>
      <c r="AG22" s="788">
        <v>0</v>
      </c>
      <c r="AH22" s="788">
        <v>0</v>
      </c>
      <c r="AI22" s="788">
        <v>0</v>
      </c>
      <c r="AJ22" s="788"/>
      <c r="AK22" s="788"/>
      <c r="AL22" s="788"/>
      <c r="AM22" s="788"/>
      <c r="AN22" s="788"/>
      <c r="AO22" s="788"/>
      <c r="AP22" s="788"/>
      <c r="AQ22" s="788"/>
      <c r="AR22" s="788"/>
      <c r="AS22" s="788"/>
      <c r="AT22" s="788"/>
      <c r="AU22" s="788"/>
      <c r="AV22" s="788"/>
      <c r="AW22" s="788"/>
    </row>
    <row r="23" spans="2:49" s="713" customFormat="1" ht="15.6" x14ac:dyDescent="0.25">
      <c r="B23" s="914">
        <v>0</v>
      </c>
      <c r="C23" s="787"/>
      <c r="D23" s="788"/>
      <c r="G23" s="764" t="s">
        <v>241</v>
      </c>
      <c r="H23" s="764"/>
      <c r="I23" s="930">
        <v>1575.3137400738426</v>
      </c>
      <c r="J23" s="930"/>
      <c r="K23" s="930">
        <v>7.6898029999999986</v>
      </c>
      <c r="L23" s="930">
        <v>0</v>
      </c>
      <c r="M23" s="930">
        <v>1084.3472467376585</v>
      </c>
      <c r="N23" s="930">
        <v>0</v>
      </c>
      <c r="O23" s="930">
        <v>0</v>
      </c>
      <c r="P23" s="930">
        <v>0</v>
      </c>
      <c r="Q23" s="930">
        <v>146.29260075051849</v>
      </c>
      <c r="R23" s="930"/>
      <c r="S23" s="930">
        <v>318.15828832566552</v>
      </c>
      <c r="T23" s="930">
        <v>0</v>
      </c>
      <c r="U23" s="930">
        <v>0</v>
      </c>
      <c r="V23" s="930">
        <v>18.825801259999999</v>
      </c>
      <c r="W23" s="930"/>
      <c r="X23" s="930">
        <v>0</v>
      </c>
      <c r="Y23" s="930">
        <v>0</v>
      </c>
      <c r="Z23" s="930">
        <v>0</v>
      </c>
      <c r="AA23" s="930">
        <v>0</v>
      </c>
      <c r="AB23" s="930">
        <v>0</v>
      </c>
      <c r="AC23" s="930"/>
      <c r="AD23" s="930">
        <v>0</v>
      </c>
      <c r="AE23" s="930">
        <v>0</v>
      </c>
      <c r="AF23" s="788"/>
      <c r="AG23" s="930">
        <v>0</v>
      </c>
      <c r="AH23" s="930">
        <v>0</v>
      </c>
      <c r="AI23" s="930">
        <v>0</v>
      </c>
      <c r="AJ23" s="788"/>
      <c r="AK23" s="788"/>
      <c r="AL23" s="788"/>
      <c r="AM23" s="788"/>
      <c r="AN23" s="788"/>
      <c r="AO23" s="788"/>
      <c r="AP23" s="788"/>
      <c r="AQ23" s="788"/>
      <c r="AR23" s="788"/>
      <c r="AS23" s="788"/>
      <c r="AT23" s="788"/>
      <c r="AU23" s="788"/>
      <c r="AV23" s="788"/>
      <c r="AW23" s="788"/>
    </row>
    <row r="24" spans="2:49" s="713" customFormat="1" x14ac:dyDescent="0.25">
      <c r="B24" s="914">
        <v>0</v>
      </c>
      <c r="C24" s="787"/>
      <c r="D24" s="788"/>
      <c r="G24" s="754"/>
      <c r="H24" s="754"/>
      <c r="I24" s="788"/>
      <c r="J24" s="788"/>
      <c r="K24" s="788"/>
      <c r="L24" s="788"/>
      <c r="M24" s="788"/>
      <c r="N24" s="788"/>
      <c r="O24" s="788"/>
      <c r="P24" s="788"/>
      <c r="Q24" s="788"/>
      <c r="R24" s="788"/>
      <c r="S24" s="788"/>
      <c r="T24" s="788"/>
      <c r="U24" s="788"/>
      <c r="V24" s="788"/>
      <c r="W24" s="788"/>
      <c r="X24" s="788"/>
      <c r="Y24" s="788"/>
      <c r="Z24" s="788"/>
      <c r="AA24" s="788"/>
      <c r="AB24" s="788"/>
      <c r="AC24" s="788"/>
      <c r="AD24" s="788"/>
      <c r="AE24" s="788"/>
      <c r="AF24" s="788"/>
      <c r="AG24" s="788"/>
      <c r="AH24" s="788"/>
      <c r="AI24" s="788"/>
      <c r="AJ24" s="788"/>
      <c r="AK24" s="788"/>
      <c r="AL24" s="788"/>
      <c r="AM24" s="788"/>
      <c r="AN24" s="788"/>
      <c r="AO24" s="788"/>
      <c r="AP24" s="788"/>
      <c r="AQ24" s="788"/>
      <c r="AR24" s="788"/>
      <c r="AS24" s="788"/>
      <c r="AT24" s="788"/>
      <c r="AU24" s="788"/>
      <c r="AV24" s="788"/>
      <c r="AW24" s="788"/>
    </row>
    <row r="25" spans="2:49" s="713" customFormat="1" ht="15.6" x14ac:dyDescent="0.25">
      <c r="B25" s="914">
        <v>0</v>
      </c>
      <c r="C25" s="787"/>
      <c r="D25" s="788">
        <v>200</v>
      </c>
      <c r="F25" s="764" t="s">
        <v>242</v>
      </c>
      <c r="G25" s="754"/>
      <c r="H25" s="754"/>
      <c r="I25" s="930">
        <v>200</v>
      </c>
      <c r="J25" s="930"/>
      <c r="K25" s="930">
        <v>5.3877230000000003</v>
      </c>
      <c r="L25" s="930">
        <v>0</v>
      </c>
      <c r="M25" s="930">
        <v>0</v>
      </c>
      <c r="N25" s="930">
        <v>0</v>
      </c>
      <c r="O25" s="930">
        <v>0</v>
      </c>
      <c r="P25" s="930">
        <v>0</v>
      </c>
      <c r="Q25" s="930">
        <v>0</v>
      </c>
      <c r="R25" s="930"/>
      <c r="S25" s="930">
        <v>0</v>
      </c>
      <c r="T25" s="930">
        <v>0</v>
      </c>
      <c r="U25" s="930">
        <v>0</v>
      </c>
      <c r="V25" s="930">
        <v>0</v>
      </c>
      <c r="W25" s="930"/>
      <c r="X25" s="930">
        <v>0</v>
      </c>
      <c r="Y25" s="930">
        <v>0</v>
      </c>
      <c r="Z25" s="930">
        <v>0</v>
      </c>
      <c r="AA25" s="930">
        <v>0</v>
      </c>
      <c r="AB25" s="930">
        <v>0</v>
      </c>
      <c r="AC25" s="930"/>
      <c r="AD25" s="930">
        <v>114.61227700000001</v>
      </c>
      <c r="AE25" s="930">
        <v>80</v>
      </c>
      <c r="AF25" s="930"/>
      <c r="AG25" s="930">
        <v>0</v>
      </c>
      <c r="AH25" s="930">
        <v>0</v>
      </c>
      <c r="AI25" s="930">
        <v>0</v>
      </c>
      <c r="AJ25" s="788"/>
      <c r="AK25" s="788"/>
      <c r="AL25" s="788"/>
      <c r="AM25" s="788"/>
      <c r="AN25" s="788"/>
      <c r="AO25" s="788"/>
      <c r="AP25" s="788"/>
      <c r="AQ25" s="788"/>
      <c r="AR25" s="788"/>
      <c r="AS25" s="788"/>
      <c r="AT25" s="788"/>
      <c r="AU25" s="788"/>
      <c r="AV25" s="788"/>
      <c r="AW25" s="788"/>
    </row>
    <row r="26" spans="2:49" s="713" customFormat="1" x14ac:dyDescent="0.25">
      <c r="B26" s="914">
        <v>0</v>
      </c>
      <c r="C26" s="787"/>
      <c r="D26" s="788"/>
      <c r="G26" s="754"/>
      <c r="H26" s="754"/>
      <c r="I26" s="788"/>
      <c r="J26" s="788"/>
      <c r="K26" s="788"/>
      <c r="L26" s="788"/>
      <c r="M26" s="788"/>
      <c r="N26" s="788"/>
      <c r="O26" s="788"/>
      <c r="P26" s="788"/>
      <c r="Q26" s="788"/>
      <c r="R26" s="788"/>
      <c r="S26" s="788"/>
      <c r="T26" s="788"/>
      <c r="U26" s="788"/>
      <c r="V26" s="788"/>
      <c r="W26" s="788"/>
      <c r="X26" s="788"/>
      <c r="Y26" s="788"/>
      <c r="Z26" s="788"/>
      <c r="AA26" s="788"/>
      <c r="AB26" s="788"/>
      <c r="AC26" s="788"/>
      <c r="AD26" s="788"/>
      <c r="AE26" s="788"/>
      <c r="AF26" s="788"/>
      <c r="AG26" s="788"/>
      <c r="AH26" s="788"/>
      <c r="AI26" s="788"/>
      <c r="AJ26" s="788"/>
      <c r="AK26" s="788"/>
      <c r="AL26" s="788"/>
      <c r="AM26" s="788"/>
      <c r="AN26" s="788"/>
      <c r="AO26" s="788"/>
      <c r="AP26" s="788"/>
      <c r="AQ26" s="788"/>
      <c r="AR26" s="788"/>
      <c r="AS26" s="788"/>
      <c r="AT26" s="788"/>
      <c r="AU26" s="788"/>
      <c r="AV26" s="788"/>
      <c r="AW26" s="788"/>
    </row>
    <row r="27" spans="2:49" s="713" customFormat="1" ht="15.6" x14ac:dyDescent="0.25">
      <c r="B27" s="914">
        <v>0</v>
      </c>
      <c r="C27" s="787"/>
      <c r="D27" s="788"/>
      <c r="F27" s="764" t="s">
        <v>243</v>
      </c>
      <c r="G27" s="754"/>
      <c r="H27" s="754"/>
      <c r="I27" s="788"/>
      <c r="J27" s="788"/>
      <c r="K27" s="788"/>
      <c r="L27" s="788"/>
      <c r="M27" s="788"/>
      <c r="N27" s="788"/>
      <c r="O27" s="788"/>
      <c r="P27" s="788"/>
      <c r="Q27" s="788"/>
      <c r="R27" s="788"/>
      <c r="S27" s="788"/>
      <c r="T27" s="788"/>
      <c r="U27" s="788"/>
      <c r="V27" s="788"/>
      <c r="W27" s="788"/>
      <c r="X27" s="788"/>
      <c r="Y27" s="788"/>
      <c r="Z27" s="788"/>
      <c r="AA27" s="788"/>
      <c r="AB27" s="788"/>
      <c r="AC27" s="788"/>
      <c r="AD27" s="788"/>
      <c r="AE27" s="788"/>
      <c r="AF27" s="788"/>
      <c r="AG27" s="788"/>
      <c r="AH27" s="788"/>
      <c r="AI27" s="788"/>
      <c r="AJ27" s="788"/>
      <c r="AK27" s="788"/>
      <c r="AL27" s="788"/>
      <c r="AM27" s="788"/>
      <c r="AN27" s="788"/>
      <c r="AO27" s="788"/>
      <c r="AP27" s="788"/>
      <c r="AQ27" s="788"/>
      <c r="AR27" s="788"/>
      <c r="AS27" s="788"/>
      <c r="AT27" s="788"/>
      <c r="AU27" s="788"/>
      <c r="AV27" s="788"/>
      <c r="AW27" s="788"/>
    </row>
    <row r="28" spans="2:49" s="713" customFormat="1" x14ac:dyDescent="0.25">
      <c r="B28" s="914">
        <v>0</v>
      </c>
      <c r="C28" s="787"/>
      <c r="D28" s="788">
        <v>114.61227700000001</v>
      </c>
      <c r="G28" s="754" t="s">
        <v>176</v>
      </c>
      <c r="H28" s="754"/>
      <c r="I28" s="788">
        <v>114.61227700000001</v>
      </c>
      <c r="J28" s="788"/>
      <c r="K28" s="788">
        <v>0</v>
      </c>
      <c r="L28" s="788">
        <v>0</v>
      </c>
      <c r="M28" s="788">
        <v>0</v>
      </c>
      <c r="N28" s="788">
        <v>0</v>
      </c>
      <c r="O28" s="788">
        <v>0</v>
      </c>
      <c r="P28" s="788">
        <v>0</v>
      </c>
      <c r="Q28" s="788">
        <v>0</v>
      </c>
      <c r="R28" s="788"/>
      <c r="S28" s="788">
        <v>0</v>
      </c>
      <c r="T28" s="788">
        <v>0</v>
      </c>
      <c r="U28" s="788">
        <v>0</v>
      </c>
      <c r="V28" s="788">
        <v>0</v>
      </c>
      <c r="W28" s="788"/>
      <c r="X28" s="788">
        <v>0</v>
      </c>
      <c r="Y28" s="788">
        <v>0</v>
      </c>
      <c r="Z28" s="788">
        <v>0</v>
      </c>
      <c r="AA28" s="788">
        <v>0</v>
      </c>
      <c r="AB28" s="788">
        <v>0</v>
      </c>
      <c r="AC28" s="788"/>
      <c r="AD28" s="788">
        <v>114.61227700000001</v>
      </c>
      <c r="AE28" s="788">
        <v>0</v>
      </c>
      <c r="AF28" s="788"/>
      <c r="AG28" s="788">
        <v>0</v>
      </c>
      <c r="AH28" s="788">
        <v>0</v>
      </c>
      <c r="AI28" s="788">
        <v>0</v>
      </c>
      <c r="AJ28" s="788"/>
      <c r="AK28" s="788"/>
      <c r="AL28" s="788"/>
      <c r="AM28" s="788"/>
      <c r="AN28" s="788"/>
      <c r="AO28" s="788"/>
      <c r="AP28" s="788"/>
      <c r="AQ28" s="788"/>
      <c r="AR28" s="788"/>
      <c r="AS28" s="788"/>
      <c r="AT28" s="788"/>
      <c r="AU28" s="788"/>
      <c r="AV28" s="788"/>
      <c r="AW28" s="788"/>
    </row>
    <row r="29" spans="2:49" s="713" customFormat="1" x14ac:dyDescent="0.25">
      <c r="B29" s="914">
        <v>0</v>
      </c>
      <c r="C29" s="787"/>
      <c r="D29" s="788">
        <v>5.3877230000000003</v>
      </c>
      <c r="G29" s="754" t="s">
        <v>381</v>
      </c>
      <c r="H29" s="754"/>
      <c r="I29" s="788">
        <v>5.3877230000000003</v>
      </c>
      <c r="J29" s="788"/>
      <c r="K29" s="788">
        <v>5.3877230000000003</v>
      </c>
      <c r="L29" s="788">
        <v>0</v>
      </c>
      <c r="M29" s="788">
        <v>0</v>
      </c>
      <c r="N29" s="788">
        <v>0</v>
      </c>
      <c r="O29" s="788">
        <v>0</v>
      </c>
      <c r="P29" s="788">
        <v>0</v>
      </c>
      <c r="Q29" s="788">
        <v>0</v>
      </c>
      <c r="R29" s="788"/>
      <c r="S29" s="788">
        <v>0</v>
      </c>
      <c r="T29" s="788">
        <v>0</v>
      </c>
      <c r="U29" s="788">
        <v>0</v>
      </c>
      <c r="V29" s="788">
        <v>0</v>
      </c>
      <c r="W29" s="788"/>
      <c r="X29" s="788">
        <v>0</v>
      </c>
      <c r="Y29" s="788">
        <v>0</v>
      </c>
      <c r="Z29" s="788">
        <v>0</v>
      </c>
      <c r="AA29" s="788">
        <v>0</v>
      </c>
      <c r="AB29" s="788">
        <v>0</v>
      </c>
      <c r="AC29" s="788"/>
      <c r="AD29" s="788">
        <v>0</v>
      </c>
      <c r="AE29" s="788">
        <v>0</v>
      </c>
      <c r="AF29" s="788"/>
      <c r="AG29" s="788">
        <v>0</v>
      </c>
      <c r="AH29" s="788">
        <v>0</v>
      </c>
      <c r="AI29" s="788">
        <v>0</v>
      </c>
      <c r="AJ29" s="788"/>
      <c r="AK29" s="788"/>
      <c r="AL29" s="788"/>
      <c r="AM29" s="788"/>
      <c r="AN29" s="788"/>
      <c r="AO29" s="788"/>
      <c r="AP29" s="788"/>
      <c r="AQ29" s="788"/>
      <c r="AR29" s="788"/>
      <c r="AS29" s="788"/>
      <c r="AT29" s="788"/>
      <c r="AU29" s="788"/>
      <c r="AV29" s="788"/>
      <c r="AW29" s="788"/>
    </row>
    <row r="30" spans="2:49" s="713" customFormat="1" x14ac:dyDescent="0.25">
      <c r="B30" s="914">
        <v>0</v>
      </c>
      <c r="C30" s="787"/>
      <c r="D30" s="788">
        <v>0</v>
      </c>
      <c r="G30" s="754" t="s">
        <v>178</v>
      </c>
      <c r="H30" s="754"/>
      <c r="I30" s="788">
        <v>0</v>
      </c>
      <c r="J30" s="788"/>
      <c r="K30" s="788">
        <v>0</v>
      </c>
      <c r="L30" s="788">
        <v>0</v>
      </c>
      <c r="M30" s="788">
        <v>0</v>
      </c>
      <c r="N30" s="788">
        <v>0</v>
      </c>
      <c r="O30" s="788">
        <v>0</v>
      </c>
      <c r="P30" s="788">
        <v>0</v>
      </c>
      <c r="Q30" s="788">
        <v>0</v>
      </c>
      <c r="R30" s="788"/>
      <c r="S30" s="788">
        <v>0</v>
      </c>
      <c r="T30" s="788">
        <v>0</v>
      </c>
      <c r="U30" s="788">
        <v>0</v>
      </c>
      <c r="V30" s="788">
        <v>0</v>
      </c>
      <c r="W30" s="788"/>
      <c r="X30" s="788">
        <v>0</v>
      </c>
      <c r="Y30" s="788">
        <v>0</v>
      </c>
      <c r="Z30" s="788">
        <v>0</v>
      </c>
      <c r="AA30" s="788">
        <v>0</v>
      </c>
      <c r="AB30" s="788">
        <v>0</v>
      </c>
      <c r="AC30" s="788"/>
      <c r="AD30" s="788">
        <v>0</v>
      </c>
      <c r="AE30" s="788">
        <v>0</v>
      </c>
      <c r="AF30" s="788"/>
      <c r="AG30" s="788">
        <v>0</v>
      </c>
      <c r="AH30" s="788">
        <v>0</v>
      </c>
      <c r="AI30" s="788">
        <v>0</v>
      </c>
      <c r="AJ30" s="788"/>
      <c r="AK30" s="788"/>
      <c r="AL30" s="788"/>
      <c r="AM30" s="788"/>
      <c r="AN30" s="788"/>
      <c r="AO30" s="788"/>
      <c r="AP30" s="788"/>
      <c r="AQ30" s="788"/>
      <c r="AR30" s="788"/>
      <c r="AS30" s="788"/>
      <c r="AT30" s="788"/>
      <c r="AU30" s="788"/>
      <c r="AV30" s="788"/>
      <c r="AW30" s="788"/>
    </row>
    <row r="31" spans="2:49" s="713" customFormat="1" x14ac:dyDescent="0.25">
      <c r="B31" s="914">
        <v>0</v>
      </c>
      <c r="C31" s="787"/>
      <c r="D31" s="787"/>
      <c r="G31" s="754" t="s">
        <v>245</v>
      </c>
      <c r="H31" s="754"/>
      <c r="I31" s="788">
        <v>0</v>
      </c>
      <c r="J31" s="788"/>
      <c r="K31" s="788">
        <v>0</v>
      </c>
      <c r="L31" s="788">
        <v>0</v>
      </c>
      <c r="M31" s="788">
        <v>0</v>
      </c>
      <c r="N31" s="788">
        <v>0</v>
      </c>
      <c r="O31" s="788">
        <v>0</v>
      </c>
      <c r="P31" s="788">
        <v>0</v>
      </c>
      <c r="Q31" s="788">
        <v>0</v>
      </c>
      <c r="R31" s="788"/>
      <c r="S31" s="788">
        <v>0</v>
      </c>
      <c r="T31" s="788">
        <v>0</v>
      </c>
      <c r="U31" s="788">
        <v>0</v>
      </c>
      <c r="V31" s="788">
        <v>0</v>
      </c>
      <c r="W31" s="788"/>
      <c r="X31" s="788">
        <v>0</v>
      </c>
      <c r="Y31" s="788">
        <v>0</v>
      </c>
      <c r="Z31" s="788">
        <v>0</v>
      </c>
      <c r="AA31" s="788">
        <v>0</v>
      </c>
      <c r="AB31" s="788">
        <v>0</v>
      </c>
      <c r="AC31" s="788"/>
      <c r="AD31" s="788">
        <v>0</v>
      </c>
      <c r="AE31" s="788">
        <v>0</v>
      </c>
      <c r="AF31" s="788"/>
      <c r="AG31" s="788">
        <v>0</v>
      </c>
      <c r="AH31" s="788">
        <v>0</v>
      </c>
      <c r="AI31" s="788">
        <v>0</v>
      </c>
      <c r="AJ31" s="788"/>
      <c r="AK31" s="788"/>
      <c r="AL31" s="788"/>
      <c r="AM31" s="788"/>
      <c r="AN31" s="788"/>
      <c r="AO31" s="788"/>
      <c r="AP31" s="788"/>
      <c r="AQ31" s="788"/>
      <c r="AR31" s="788"/>
      <c r="AS31" s="788"/>
      <c r="AT31" s="788"/>
      <c r="AU31" s="788"/>
      <c r="AV31" s="788"/>
      <c r="AW31" s="788"/>
    </row>
    <row r="32" spans="2:49" s="713" customFormat="1" x14ac:dyDescent="0.25">
      <c r="B32" s="914">
        <v>0</v>
      </c>
      <c r="C32" s="787"/>
      <c r="D32" s="931"/>
      <c r="G32" s="754" t="s">
        <v>831</v>
      </c>
      <c r="H32" s="754"/>
      <c r="I32" s="788">
        <v>0</v>
      </c>
      <c r="J32" s="788"/>
      <c r="K32" s="788">
        <v>0</v>
      </c>
      <c r="L32" s="788">
        <v>0</v>
      </c>
      <c r="M32" s="788">
        <v>0</v>
      </c>
      <c r="N32" s="788">
        <v>0</v>
      </c>
      <c r="O32" s="788">
        <v>0</v>
      </c>
      <c r="P32" s="788">
        <v>0</v>
      </c>
      <c r="Q32" s="788">
        <v>0</v>
      </c>
      <c r="R32" s="788"/>
      <c r="S32" s="788">
        <v>0</v>
      </c>
      <c r="T32" s="788">
        <v>0</v>
      </c>
      <c r="U32" s="788">
        <v>0</v>
      </c>
      <c r="V32" s="788">
        <v>0</v>
      </c>
      <c r="W32" s="788"/>
      <c r="X32" s="788">
        <v>0</v>
      </c>
      <c r="Y32" s="788">
        <v>0</v>
      </c>
      <c r="Z32" s="788">
        <v>0</v>
      </c>
      <c r="AA32" s="788">
        <v>0</v>
      </c>
      <c r="AB32" s="788">
        <v>0</v>
      </c>
      <c r="AC32" s="788"/>
      <c r="AD32" s="788">
        <v>0</v>
      </c>
      <c r="AE32" s="788">
        <v>0</v>
      </c>
      <c r="AF32" s="788"/>
      <c r="AG32" s="788">
        <v>0</v>
      </c>
      <c r="AH32" s="788">
        <v>0</v>
      </c>
      <c r="AI32" s="788">
        <v>0</v>
      </c>
      <c r="AJ32" s="788"/>
      <c r="AK32" s="788"/>
      <c r="AL32" s="788"/>
      <c r="AM32" s="788"/>
      <c r="AN32" s="788"/>
      <c r="AO32" s="788"/>
      <c r="AP32" s="788"/>
      <c r="AQ32" s="788"/>
      <c r="AR32" s="788"/>
      <c r="AS32" s="788"/>
      <c r="AT32" s="788"/>
      <c r="AU32" s="788"/>
      <c r="AV32" s="788"/>
      <c r="AW32" s="788"/>
    </row>
    <row r="33" spans="1:49" ht="15.6" x14ac:dyDescent="0.25">
      <c r="A33" s="713"/>
      <c r="B33" s="914">
        <v>0</v>
      </c>
      <c r="D33" s="931"/>
      <c r="F33" s="764"/>
      <c r="G33" s="754" t="s">
        <v>246</v>
      </c>
      <c r="I33" s="788">
        <v>0.36286985929917592</v>
      </c>
      <c r="J33" s="788"/>
      <c r="K33" s="788">
        <v>0</v>
      </c>
      <c r="L33" s="788">
        <v>0</v>
      </c>
      <c r="M33" s="788">
        <v>0</v>
      </c>
      <c r="N33" s="788">
        <v>0</v>
      </c>
      <c r="O33" s="788">
        <v>0</v>
      </c>
      <c r="P33" s="788">
        <v>0</v>
      </c>
      <c r="Q33" s="788">
        <v>0</v>
      </c>
      <c r="R33" s="788"/>
      <c r="S33" s="788">
        <v>0</v>
      </c>
      <c r="T33" s="788">
        <v>0</v>
      </c>
      <c r="U33" s="788">
        <v>0</v>
      </c>
      <c r="V33" s="788">
        <v>0</v>
      </c>
      <c r="W33" s="788"/>
      <c r="X33" s="788">
        <v>0</v>
      </c>
      <c r="Y33" s="788">
        <v>0</v>
      </c>
      <c r="Z33" s="788">
        <v>0</v>
      </c>
      <c r="AA33" s="788">
        <v>0</v>
      </c>
      <c r="AB33" s="788">
        <v>0</v>
      </c>
      <c r="AC33" s="788"/>
      <c r="AD33" s="788">
        <v>0</v>
      </c>
      <c r="AE33" s="788">
        <v>0.35254524234809353</v>
      </c>
      <c r="AF33" s="788"/>
      <c r="AG33" s="788">
        <v>0</v>
      </c>
      <c r="AH33" s="788">
        <v>9.3983625983765813E-3</v>
      </c>
      <c r="AI33" s="788">
        <v>9.262543527058006E-4</v>
      </c>
      <c r="AJ33" s="788"/>
      <c r="AK33" s="788"/>
      <c r="AL33" s="788"/>
      <c r="AM33" s="788"/>
      <c r="AN33" s="788"/>
      <c r="AO33" s="788"/>
      <c r="AP33" s="788"/>
      <c r="AQ33" s="788"/>
      <c r="AR33" s="788"/>
      <c r="AS33" s="788"/>
      <c r="AT33" s="788"/>
      <c r="AU33" s="788"/>
      <c r="AV33" s="788"/>
      <c r="AW33" s="788"/>
    </row>
    <row r="34" spans="1:49" x14ac:dyDescent="0.25">
      <c r="A34" s="713"/>
      <c r="B34" s="914">
        <v>0</v>
      </c>
      <c r="D34" s="931"/>
      <c r="G34" s="754" t="s">
        <v>247</v>
      </c>
      <c r="I34" s="788">
        <v>25.4</v>
      </c>
      <c r="J34" s="788"/>
      <c r="K34" s="788">
        <v>0</v>
      </c>
      <c r="L34" s="788">
        <v>0</v>
      </c>
      <c r="M34" s="788">
        <v>12.2</v>
      </c>
      <c r="N34" s="788">
        <v>0</v>
      </c>
      <c r="O34" s="788">
        <v>0</v>
      </c>
      <c r="P34" s="788">
        <v>0</v>
      </c>
      <c r="Q34" s="788">
        <v>5.7</v>
      </c>
      <c r="R34" s="788"/>
      <c r="S34" s="788">
        <v>-2.2999999999999998</v>
      </c>
      <c r="T34" s="788">
        <v>0</v>
      </c>
      <c r="U34" s="788">
        <v>-0.3</v>
      </c>
      <c r="V34" s="788">
        <v>0</v>
      </c>
      <c r="W34" s="788"/>
      <c r="X34" s="788">
        <v>10.1</v>
      </c>
      <c r="Y34" s="788">
        <v>0</v>
      </c>
      <c r="Z34" s="788">
        <v>0</v>
      </c>
      <c r="AA34" s="788">
        <v>0</v>
      </c>
      <c r="AB34" s="788">
        <v>0</v>
      </c>
      <c r="AC34" s="788"/>
      <c r="AD34" s="788">
        <v>0</v>
      </c>
      <c r="AE34" s="788">
        <v>0</v>
      </c>
      <c r="AF34" s="788"/>
      <c r="AG34" s="788">
        <v>0</v>
      </c>
      <c r="AH34" s="788">
        <v>0</v>
      </c>
      <c r="AI34" s="788">
        <v>0</v>
      </c>
      <c r="AJ34" s="788"/>
      <c r="AK34" s="788"/>
      <c r="AL34" s="788"/>
      <c r="AM34" s="788"/>
      <c r="AN34" s="788"/>
      <c r="AO34" s="788"/>
      <c r="AP34" s="788"/>
      <c r="AQ34" s="788"/>
      <c r="AR34" s="788"/>
      <c r="AS34" s="788"/>
      <c r="AT34" s="788"/>
      <c r="AU34" s="788"/>
      <c r="AV34" s="788"/>
      <c r="AW34" s="788"/>
    </row>
    <row r="35" spans="1:49" x14ac:dyDescent="0.25">
      <c r="A35" s="713"/>
      <c r="B35" s="914">
        <v>0</v>
      </c>
      <c r="D35" s="931"/>
      <c r="G35" s="754" t="s">
        <v>248</v>
      </c>
      <c r="I35" s="788">
        <v>0</v>
      </c>
      <c r="J35" s="788"/>
      <c r="K35" s="788">
        <v>0</v>
      </c>
      <c r="L35" s="788">
        <v>0</v>
      </c>
      <c r="M35" s="788">
        <v>0</v>
      </c>
      <c r="N35" s="788">
        <v>0</v>
      </c>
      <c r="O35" s="788">
        <v>0</v>
      </c>
      <c r="P35" s="788">
        <v>0</v>
      </c>
      <c r="Q35" s="788">
        <v>0</v>
      </c>
      <c r="R35" s="788"/>
      <c r="S35" s="788">
        <v>0</v>
      </c>
      <c r="T35" s="788">
        <v>0</v>
      </c>
      <c r="U35" s="788">
        <v>0</v>
      </c>
      <c r="V35" s="788">
        <v>0</v>
      </c>
      <c r="W35" s="788"/>
      <c r="X35" s="788">
        <v>0</v>
      </c>
      <c r="Y35" s="788">
        <v>0</v>
      </c>
      <c r="Z35" s="788">
        <v>0</v>
      </c>
      <c r="AA35" s="788">
        <v>0</v>
      </c>
      <c r="AB35" s="788">
        <v>0</v>
      </c>
      <c r="AC35" s="788"/>
      <c r="AD35" s="788">
        <v>0</v>
      </c>
      <c r="AE35" s="788">
        <v>0</v>
      </c>
      <c r="AF35" s="788"/>
      <c r="AG35" s="788">
        <v>0</v>
      </c>
      <c r="AH35" s="788">
        <v>0</v>
      </c>
      <c r="AI35" s="788"/>
      <c r="AJ35" s="788"/>
      <c r="AK35" s="788"/>
      <c r="AL35" s="788"/>
      <c r="AM35" s="788"/>
      <c r="AN35" s="788"/>
      <c r="AO35" s="788"/>
      <c r="AP35" s="788"/>
      <c r="AQ35" s="788"/>
      <c r="AR35" s="788"/>
      <c r="AS35" s="788"/>
      <c r="AT35" s="788"/>
      <c r="AU35" s="788"/>
      <c r="AV35" s="788"/>
      <c r="AW35" s="788"/>
    </row>
    <row r="36" spans="1:49" ht="15.6" x14ac:dyDescent="0.25">
      <c r="A36" s="713"/>
      <c r="B36" s="914">
        <v>0</v>
      </c>
      <c r="D36" s="931"/>
      <c r="G36" s="764" t="s">
        <v>249</v>
      </c>
      <c r="H36" s="764"/>
      <c r="I36" s="930">
        <v>145.76286985929917</v>
      </c>
      <c r="J36" s="930"/>
      <c r="K36" s="930">
        <v>5.3877230000000003</v>
      </c>
      <c r="L36" s="930">
        <v>0</v>
      </c>
      <c r="M36" s="930">
        <v>12.2</v>
      </c>
      <c r="N36" s="930">
        <v>0</v>
      </c>
      <c r="O36" s="930">
        <v>0</v>
      </c>
      <c r="P36" s="930">
        <v>0</v>
      </c>
      <c r="Q36" s="930">
        <v>5.7</v>
      </c>
      <c r="R36" s="930"/>
      <c r="S36" s="930">
        <v>-2.2999999999999998</v>
      </c>
      <c r="T36" s="930">
        <v>0</v>
      </c>
      <c r="U36" s="930">
        <v>-0.3</v>
      </c>
      <c r="V36" s="930">
        <v>0</v>
      </c>
      <c r="W36" s="930"/>
      <c r="X36" s="930">
        <v>10.1</v>
      </c>
      <c r="Y36" s="930">
        <v>0</v>
      </c>
      <c r="Z36" s="930">
        <v>0</v>
      </c>
      <c r="AA36" s="930">
        <v>0</v>
      </c>
      <c r="AB36" s="930">
        <v>0</v>
      </c>
      <c r="AC36" s="930"/>
      <c r="AD36" s="930">
        <v>114.61227700000001</v>
      </c>
      <c r="AE36" s="930">
        <v>0.35254524234809353</v>
      </c>
      <c r="AF36" s="930"/>
      <c r="AG36" s="930">
        <v>0</v>
      </c>
      <c r="AH36" s="930">
        <v>9.3983625983765813E-3</v>
      </c>
      <c r="AI36" s="930">
        <v>9.262543527058006E-4</v>
      </c>
      <c r="AJ36" s="788"/>
      <c r="AK36" s="788"/>
      <c r="AL36" s="788"/>
      <c r="AM36" s="788"/>
      <c r="AN36" s="788"/>
      <c r="AO36" s="788"/>
      <c r="AP36" s="788"/>
      <c r="AQ36" s="788"/>
      <c r="AR36" s="788"/>
      <c r="AS36" s="788"/>
      <c r="AT36" s="788"/>
      <c r="AU36" s="788"/>
      <c r="AV36" s="788"/>
      <c r="AW36" s="788"/>
    </row>
    <row r="37" spans="1:49" ht="15.6" x14ac:dyDescent="0.25">
      <c r="A37" s="713"/>
      <c r="B37" s="914">
        <v>0</v>
      </c>
      <c r="D37" s="931"/>
      <c r="G37" s="764"/>
      <c r="H37" s="764"/>
      <c r="I37" s="788"/>
      <c r="J37" s="788"/>
      <c r="K37" s="788"/>
      <c r="L37" s="788"/>
      <c r="M37" s="788"/>
      <c r="N37" s="788"/>
      <c r="O37" s="788"/>
      <c r="P37" s="788"/>
      <c r="Q37" s="788"/>
      <c r="R37" s="788"/>
      <c r="S37" s="788"/>
      <c r="T37" s="788"/>
      <c r="U37" s="788"/>
      <c r="V37" s="788"/>
      <c r="W37" s="788"/>
      <c r="X37" s="788"/>
      <c r="Y37" s="788"/>
      <c r="Z37" s="788"/>
      <c r="AA37" s="788"/>
      <c r="AB37" s="788"/>
      <c r="AC37" s="788"/>
      <c r="AD37" s="788"/>
      <c r="AE37" s="788"/>
      <c r="AF37" s="788"/>
      <c r="AG37" s="788"/>
      <c r="AH37" s="788"/>
      <c r="AI37" s="788"/>
      <c r="AJ37" s="788"/>
      <c r="AK37" s="788"/>
      <c r="AL37" s="788"/>
      <c r="AM37" s="788"/>
      <c r="AN37" s="788"/>
      <c r="AO37" s="788"/>
      <c r="AP37" s="788"/>
      <c r="AQ37" s="788"/>
      <c r="AR37" s="788"/>
      <c r="AS37" s="788"/>
      <c r="AT37" s="788"/>
      <c r="AU37" s="788"/>
      <c r="AV37" s="788"/>
      <c r="AW37" s="788"/>
    </row>
    <row r="38" spans="1:49" ht="15.6" x14ac:dyDescent="0.25">
      <c r="A38" s="713"/>
      <c r="B38" s="914">
        <v>0</v>
      </c>
      <c r="D38" s="931"/>
      <c r="F38" s="764" t="s">
        <v>250</v>
      </c>
      <c r="I38" s="930">
        <v>0</v>
      </c>
      <c r="J38" s="930"/>
      <c r="K38" s="930">
        <v>0</v>
      </c>
      <c r="L38" s="930">
        <v>0</v>
      </c>
      <c r="M38" s="930">
        <v>0</v>
      </c>
      <c r="N38" s="930">
        <v>0</v>
      </c>
      <c r="O38" s="930">
        <v>0</v>
      </c>
      <c r="P38" s="930">
        <v>0</v>
      </c>
      <c r="Q38" s="930">
        <v>0</v>
      </c>
      <c r="R38" s="930"/>
      <c r="S38" s="930">
        <v>0</v>
      </c>
      <c r="T38" s="930">
        <v>0</v>
      </c>
      <c r="U38" s="930">
        <v>0</v>
      </c>
      <c r="V38" s="930">
        <v>0</v>
      </c>
      <c r="W38" s="930"/>
      <c r="X38" s="930">
        <v>0</v>
      </c>
      <c r="Y38" s="930">
        <v>0</v>
      </c>
      <c r="Z38" s="930">
        <v>0</v>
      </c>
      <c r="AA38" s="930">
        <v>0</v>
      </c>
      <c r="AB38" s="930">
        <v>0</v>
      </c>
      <c r="AC38" s="930"/>
      <c r="AD38" s="930">
        <v>0</v>
      </c>
      <c r="AE38" s="930">
        <v>0</v>
      </c>
      <c r="AF38" s="788"/>
      <c r="AG38" s="788"/>
      <c r="AH38" s="788"/>
      <c r="AI38" s="788"/>
      <c r="AJ38" s="788"/>
      <c r="AK38" s="788"/>
      <c r="AL38" s="788"/>
      <c r="AM38" s="788"/>
      <c r="AN38" s="788"/>
      <c r="AO38" s="788"/>
      <c r="AP38" s="788"/>
      <c r="AQ38" s="788"/>
      <c r="AR38" s="788"/>
      <c r="AS38" s="788"/>
      <c r="AT38" s="788"/>
      <c r="AU38" s="788"/>
      <c r="AV38" s="788"/>
      <c r="AW38" s="788"/>
    </row>
    <row r="39" spans="1:49" x14ac:dyDescent="0.25">
      <c r="A39" s="713"/>
      <c r="B39" s="914">
        <v>0</v>
      </c>
      <c r="D39" s="931"/>
      <c r="I39" s="788"/>
      <c r="J39" s="788"/>
      <c r="K39" s="788"/>
      <c r="L39" s="788"/>
      <c r="M39" s="788"/>
      <c r="N39" s="788"/>
      <c r="O39" s="788"/>
      <c r="P39" s="788"/>
      <c r="Q39" s="788"/>
      <c r="R39" s="788"/>
      <c r="S39" s="788"/>
      <c r="T39" s="788"/>
      <c r="U39" s="788"/>
      <c r="V39" s="788"/>
      <c r="W39" s="788"/>
      <c r="X39" s="788"/>
      <c r="Y39" s="788"/>
      <c r="Z39" s="788"/>
      <c r="AA39" s="788"/>
      <c r="AB39" s="788"/>
      <c r="AC39" s="788"/>
      <c r="AD39" s="788"/>
      <c r="AE39" s="788"/>
      <c r="AF39" s="788"/>
      <c r="AG39" s="788"/>
      <c r="AH39" s="788"/>
      <c r="AI39" s="788"/>
      <c r="AJ39" s="788"/>
      <c r="AK39" s="788"/>
      <c r="AL39" s="788"/>
      <c r="AM39" s="788"/>
      <c r="AN39" s="788"/>
      <c r="AO39" s="788"/>
      <c r="AP39" s="788"/>
      <c r="AQ39" s="788"/>
      <c r="AR39" s="788"/>
      <c r="AS39" s="788"/>
      <c r="AT39" s="788"/>
      <c r="AU39" s="788"/>
      <c r="AV39" s="788"/>
      <c r="AW39" s="788"/>
    </row>
    <row r="40" spans="1:49" ht="15.6" x14ac:dyDescent="0.25">
      <c r="A40" s="713"/>
      <c r="B40" s="914">
        <v>0</v>
      </c>
      <c r="D40" s="931"/>
      <c r="E40" s="764" t="s">
        <v>251</v>
      </c>
      <c r="I40" s="930">
        <v>1921.0766099331418</v>
      </c>
      <c r="J40" s="930"/>
      <c r="K40" s="930">
        <v>18.465249</v>
      </c>
      <c r="L40" s="930">
        <v>0</v>
      </c>
      <c r="M40" s="930">
        <v>1096.5472467376585</v>
      </c>
      <c r="N40" s="930">
        <v>0</v>
      </c>
      <c r="O40" s="930">
        <v>0</v>
      </c>
      <c r="P40" s="930">
        <v>0</v>
      </c>
      <c r="Q40" s="930">
        <v>151.99260075051848</v>
      </c>
      <c r="R40" s="930"/>
      <c r="S40" s="930">
        <v>315.85828832566551</v>
      </c>
      <c r="T40" s="930">
        <v>0</v>
      </c>
      <c r="U40" s="930">
        <v>-0.3</v>
      </c>
      <c r="V40" s="930">
        <v>18.825801259999999</v>
      </c>
      <c r="W40" s="930"/>
      <c r="X40" s="930">
        <v>10.1</v>
      </c>
      <c r="Y40" s="930">
        <v>0</v>
      </c>
      <c r="Z40" s="930">
        <v>0</v>
      </c>
      <c r="AA40" s="930">
        <v>0</v>
      </c>
      <c r="AB40" s="930">
        <v>0</v>
      </c>
      <c r="AC40" s="930"/>
      <c r="AD40" s="930">
        <v>229.22455400000001</v>
      </c>
      <c r="AE40" s="930">
        <v>80.3525452423481</v>
      </c>
      <c r="AF40" s="788"/>
      <c r="AG40" s="930">
        <v>0</v>
      </c>
      <c r="AH40" s="930">
        <v>9.3983625983765813E-3</v>
      </c>
      <c r="AI40" s="930">
        <v>9.262543527058006E-4</v>
      </c>
      <c r="AJ40" s="788"/>
      <c r="AK40" s="788"/>
      <c r="AL40" s="788"/>
      <c r="AM40" s="788"/>
      <c r="AN40" s="788"/>
      <c r="AO40" s="788"/>
      <c r="AP40" s="788"/>
      <c r="AQ40" s="788"/>
      <c r="AR40" s="788"/>
      <c r="AS40" s="788"/>
      <c r="AT40" s="788"/>
      <c r="AU40" s="788"/>
      <c r="AV40" s="788"/>
      <c r="AW40" s="788"/>
    </row>
    <row r="41" spans="1:49" ht="15.6" x14ac:dyDescent="0.25">
      <c r="A41" s="713"/>
      <c r="B41" s="914">
        <v>0</v>
      </c>
      <c r="D41" s="931"/>
      <c r="G41" s="764"/>
      <c r="H41" s="764"/>
      <c r="I41" s="788"/>
      <c r="J41" s="788"/>
      <c r="K41" s="788"/>
      <c r="L41" s="788"/>
      <c r="M41" s="788"/>
      <c r="N41" s="788"/>
      <c r="O41" s="788"/>
      <c r="P41" s="788"/>
      <c r="Q41" s="788"/>
      <c r="R41" s="788"/>
      <c r="S41" s="788"/>
      <c r="T41" s="788"/>
      <c r="U41" s="788"/>
      <c r="V41" s="788"/>
      <c r="W41" s="788"/>
      <c r="X41" s="788"/>
      <c r="Y41" s="788"/>
      <c r="Z41" s="788"/>
      <c r="AA41" s="788"/>
      <c r="AB41" s="788"/>
      <c r="AC41" s="788"/>
      <c r="AD41" s="788"/>
      <c r="AE41" s="788"/>
      <c r="AF41" s="788"/>
      <c r="AG41" s="788"/>
      <c r="AH41" s="788"/>
      <c r="AI41" s="788"/>
      <c r="AJ41" s="788"/>
      <c r="AK41" s="788"/>
      <c r="AL41" s="788"/>
      <c r="AM41" s="788"/>
      <c r="AN41" s="788"/>
      <c r="AO41" s="788"/>
      <c r="AP41" s="788"/>
      <c r="AQ41" s="788"/>
      <c r="AR41" s="788"/>
      <c r="AS41" s="788"/>
      <c r="AT41" s="788"/>
      <c r="AU41" s="788"/>
      <c r="AV41" s="788"/>
      <c r="AW41" s="788"/>
    </row>
    <row r="42" spans="1:49" ht="15.6" x14ac:dyDescent="0.25">
      <c r="A42" s="713"/>
      <c r="B42" s="914">
        <v>0</v>
      </c>
      <c r="D42" s="931"/>
      <c r="E42" s="764" t="s">
        <v>252</v>
      </c>
      <c r="I42" s="788"/>
      <c r="J42" s="788"/>
      <c r="K42" s="788"/>
      <c r="L42" s="788"/>
      <c r="M42" s="788"/>
      <c r="N42" s="788"/>
      <c r="O42" s="788"/>
      <c r="P42" s="788"/>
      <c r="Q42" s="788"/>
      <c r="R42" s="788"/>
      <c r="S42" s="788"/>
      <c r="T42" s="788"/>
      <c r="U42" s="788"/>
      <c r="V42" s="788"/>
      <c r="W42" s="788"/>
      <c r="X42" s="788"/>
      <c r="Y42" s="788"/>
      <c r="Z42" s="788"/>
      <c r="AA42" s="788"/>
      <c r="AB42" s="788"/>
      <c r="AC42" s="788"/>
      <c r="AD42" s="788"/>
      <c r="AE42" s="788"/>
      <c r="AF42" s="788"/>
      <c r="AG42" s="788"/>
      <c r="AH42" s="788"/>
      <c r="AI42" s="788"/>
      <c r="AJ42" s="788"/>
      <c r="AK42" s="788"/>
      <c r="AL42" s="788"/>
      <c r="AM42" s="788"/>
      <c r="AN42" s="788"/>
      <c r="AO42" s="788"/>
      <c r="AP42" s="788"/>
      <c r="AQ42" s="788"/>
      <c r="AR42" s="788"/>
      <c r="AS42" s="788"/>
      <c r="AT42" s="788"/>
      <c r="AU42" s="788"/>
      <c r="AV42" s="788"/>
      <c r="AW42" s="788"/>
    </row>
    <row r="43" spans="1:49" ht="15.6" x14ac:dyDescent="0.25">
      <c r="A43" s="713"/>
      <c r="B43" s="914">
        <v>0</v>
      </c>
      <c r="D43" s="931"/>
      <c r="F43" s="764" t="s">
        <v>818</v>
      </c>
      <c r="I43" s="788"/>
      <c r="J43" s="788"/>
      <c r="K43" s="788"/>
      <c r="L43" s="788"/>
      <c r="M43" s="788"/>
      <c r="N43" s="788"/>
      <c r="O43" s="788"/>
      <c r="P43" s="788"/>
      <c r="Q43" s="788"/>
      <c r="R43" s="788"/>
      <c r="S43" s="788"/>
      <c r="T43" s="788"/>
      <c r="U43" s="788"/>
      <c r="V43" s="788"/>
      <c r="W43" s="788"/>
      <c r="X43" s="788"/>
      <c r="Y43" s="788"/>
      <c r="Z43" s="788"/>
      <c r="AA43" s="788"/>
      <c r="AB43" s="788"/>
      <c r="AC43" s="788"/>
      <c r="AD43" s="788"/>
      <c r="AE43" s="788"/>
      <c r="AF43" s="788"/>
      <c r="AG43" s="788"/>
      <c r="AH43" s="788"/>
      <c r="AI43" s="788"/>
      <c r="AJ43" s="788"/>
      <c r="AK43" s="788"/>
      <c r="AL43" s="788"/>
      <c r="AM43" s="788"/>
      <c r="AN43" s="788"/>
      <c r="AO43" s="788"/>
      <c r="AP43" s="788"/>
      <c r="AQ43" s="788"/>
      <c r="AR43" s="788"/>
      <c r="AS43" s="788"/>
      <c r="AT43" s="788"/>
      <c r="AU43" s="788"/>
      <c r="AV43" s="788"/>
      <c r="AW43" s="788"/>
    </row>
    <row r="44" spans="1:49" x14ac:dyDescent="0.25">
      <c r="A44" s="713"/>
      <c r="B44" s="914">
        <v>0</v>
      </c>
      <c r="C44" s="931"/>
      <c r="D44" s="931"/>
      <c r="G44" s="754" t="s">
        <v>31</v>
      </c>
      <c r="I44" s="788">
        <v>100.54009463087901</v>
      </c>
      <c r="J44" s="788"/>
      <c r="K44" s="788">
        <v>0</v>
      </c>
      <c r="L44" s="788">
        <v>0</v>
      </c>
      <c r="M44" s="788">
        <v>0</v>
      </c>
      <c r="N44" s="788">
        <v>0</v>
      </c>
      <c r="O44" s="788">
        <v>0</v>
      </c>
      <c r="P44" s="788">
        <v>0</v>
      </c>
      <c r="Q44" s="788">
        <v>81.71429337087902</v>
      </c>
      <c r="R44" s="788"/>
      <c r="S44" s="788">
        <v>0</v>
      </c>
      <c r="T44" s="788">
        <v>0</v>
      </c>
      <c r="U44" s="788">
        <v>0</v>
      </c>
      <c r="V44" s="788">
        <v>18.825801259999999</v>
      </c>
      <c r="W44" s="788"/>
      <c r="X44" s="788">
        <v>0</v>
      </c>
      <c r="Y44" s="788">
        <v>0</v>
      </c>
      <c r="Z44" s="788">
        <v>0</v>
      </c>
      <c r="AA44" s="788">
        <v>0</v>
      </c>
      <c r="AB44" s="788">
        <v>0</v>
      </c>
      <c r="AC44" s="788"/>
      <c r="AD44" s="788">
        <v>0</v>
      </c>
      <c r="AE44" s="788">
        <v>0</v>
      </c>
      <c r="AF44" s="788">
        <v>0</v>
      </c>
      <c r="AG44" s="788">
        <v>0</v>
      </c>
      <c r="AH44" s="788">
        <v>0</v>
      </c>
      <c r="AI44" s="788">
        <v>0</v>
      </c>
      <c r="AJ44" s="788"/>
      <c r="AK44" s="788"/>
      <c r="AL44" s="788"/>
      <c r="AM44" s="788"/>
      <c r="AN44" s="788"/>
      <c r="AO44" s="788"/>
      <c r="AP44" s="788"/>
      <c r="AQ44" s="788"/>
      <c r="AR44" s="788"/>
      <c r="AS44" s="788"/>
      <c r="AT44" s="788"/>
      <c r="AU44" s="788"/>
      <c r="AV44" s="788"/>
      <c r="AW44" s="788"/>
    </row>
    <row r="45" spans="1:49" x14ac:dyDescent="0.25">
      <c r="A45" s="713"/>
      <c r="B45" s="914">
        <v>0</v>
      </c>
      <c r="C45" s="931"/>
      <c r="D45" s="931"/>
      <c r="G45" s="754" t="s">
        <v>254</v>
      </c>
      <c r="I45" s="788">
        <v>12.447408510696013</v>
      </c>
      <c r="J45" s="788"/>
      <c r="K45" s="788">
        <v>1.2375317543453128</v>
      </c>
      <c r="L45" s="788">
        <v>0</v>
      </c>
      <c r="M45" s="788">
        <v>2.4001303932898939</v>
      </c>
      <c r="N45" s="788">
        <v>1.8862485793996835E-2</v>
      </c>
      <c r="O45" s="788">
        <v>0</v>
      </c>
      <c r="P45" s="788">
        <v>0.2838375583360791</v>
      </c>
      <c r="Q45" s="788">
        <v>0.90430646085874733</v>
      </c>
      <c r="R45" s="788"/>
      <c r="S45" s="788">
        <v>2.4903907368407845</v>
      </c>
      <c r="T45" s="788">
        <v>0.83865589114451411</v>
      </c>
      <c r="U45" s="788">
        <v>2.0163711150572635E-3</v>
      </c>
      <c r="V45" s="788">
        <v>1.8733278850181261E-2</v>
      </c>
      <c r="W45" s="788"/>
      <c r="X45" s="788">
        <v>2.8477549672780271</v>
      </c>
      <c r="Y45" s="788">
        <v>0.98500410230246804</v>
      </c>
      <c r="Z45" s="788">
        <v>5.7314651241772811E-2</v>
      </c>
      <c r="AA45" s="788">
        <v>0</v>
      </c>
      <c r="AB45" s="788">
        <v>0</v>
      </c>
      <c r="AC45" s="788"/>
      <c r="AD45" s="788">
        <v>0</v>
      </c>
      <c r="AE45" s="788">
        <v>0.35254524234809353</v>
      </c>
      <c r="AF45" s="788"/>
      <c r="AG45" s="788">
        <v>0</v>
      </c>
      <c r="AH45" s="788">
        <v>9.3983625983765813E-3</v>
      </c>
      <c r="AI45" s="788">
        <v>9.262543527058006E-4</v>
      </c>
      <c r="AJ45" s="788"/>
      <c r="AK45" s="788"/>
      <c r="AL45" s="788"/>
      <c r="AM45" s="788"/>
      <c r="AN45" s="788"/>
      <c r="AO45" s="788"/>
      <c r="AP45" s="788"/>
      <c r="AQ45" s="788"/>
      <c r="AR45" s="788"/>
      <c r="AS45" s="788"/>
      <c r="AT45" s="788"/>
      <c r="AU45" s="788"/>
      <c r="AV45" s="788"/>
      <c r="AW45" s="788"/>
    </row>
    <row r="46" spans="1:49" x14ac:dyDescent="0.25">
      <c r="A46" s="713"/>
      <c r="B46" s="914">
        <v>0</v>
      </c>
      <c r="D46" s="931"/>
      <c r="G46" s="754" t="s">
        <v>505</v>
      </c>
      <c r="I46" s="788">
        <v>21.63598448723987</v>
      </c>
      <c r="J46" s="788"/>
      <c r="K46" s="788">
        <v>0</v>
      </c>
      <c r="L46" s="788">
        <v>21.63598448723987</v>
      </c>
      <c r="M46" s="788"/>
      <c r="N46" s="788">
        <v>0</v>
      </c>
      <c r="O46" s="788">
        <v>0</v>
      </c>
      <c r="P46" s="788">
        <v>0</v>
      </c>
      <c r="Q46" s="788">
        <v>0</v>
      </c>
      <c r="R46" s="788"/>
      <c r="S46" s="788">
        <v>0</v>
      </c>
      <c r="T46" s="788">
        <v>0</v>
      </c>
      <c r="U46" s="788">
        <v>0</v>
      </c>
      <c r="V46" s="788">
        <v>0</v>
      </c>
      <c r="W46" s="788"/>
      <c r="X46" s="788">
        <v>0</v>
      </c>
      <c r="Y46" s="788">
        <v>0</v>
      </c>
      <c r="Z46" s="788">
        <v>0</v>
      </c>
      <c r="AA46" s="788">
        <v>0</v>
      </c>
      <c r="AB46" s="788">
        <v>0</v>
      </c>
      <c r="AC46" s="788"/>
      <c r="AD46" s="788">
        <v>0</v>
      </c>
      <c r="AE46" s="788">
        <v>0</v>
      </c>
      <c r="AF46" s="788"/>
      <c r="AG46" s="788">
        <v>0</v>
      </c>
      <c r="AH46" s="788">
        <v>0</v>
      </c>
      <c r="AI46" s="788">
        <v>0</v>
      </c>
      <c r="AJ46" s="788"/>
      <c r="AK46" s="788"/>
      <c r="AL46" s="788"/>
      <c r="AM46" s="788"/>
      <c r="AN46" s="788"/>
      <c r="AO46" s="788"/>
      <c r="AP46" s="788"/>
      <c r="AQ46" s="788"/>
      <c r="AR46" s="788"/>
      <c r="AS46" s="788"/>
      <c r="AT46" s="788"/>
      <c r="AU46" s="788"/>
      <c r="AV46" s="788"/>
      <c r="AW46" s="788"/>
    </row>
    <row r="47" spans="1:49" x14ac:dyDescent="0.25">
      <c r="A47" s="713"/>
      <c r="B47" s="914">
        <v>0</v>
      </c>
      <c r="D47" s="931"/>
      <c r="G47" s="754" t="s">
        <v>256</v>
      </c>
      <c r="I47" s="788">
        <v>172.67103499999999</v>
      </c>
      <c r="J47" s="788"/>
      <c r="K47" s="788">
        <v>0</v>
      </c>
      <c r="L47" s="788">
        <v>172.67103499999999</v>
      </c>
      <c r="M47" s="788">
        <v>0</v>
      </c>
      <c r="N47" s="788">
        <v>0</v>
      </c>
      <c r="O47" s="788">
        <v>0</v>
      </c>
      <c r="P47" s="788">
        <v>0</v>
      </c>
      <c r="Q47" s="788">
        <v>0</v>
      </c>
      <c r="R47" s="788"/>
      <c r="S47" s="788">
        <v>0</v>
      </c>
      <c r="T47" s="788">
        <v>0</v>
      </c>
      <c r="U47" s="788">
        <v>0</v>
      </c>
      <c r="V47" s="788">
        <v>0</v>
      </c>
      <c r="W47" s="788"/>
      <c r="X47" s="788">
        <v>0</v>
      </c>
      <c r="Y47" s="788">
        <v>0</v>
      </c>
      <c r="Z47" s="788">
        <v>0</v>
      </c>
      <c r="AA47" s="788">
        <v>0</v>
      </c>
      <c r="AB47" s="788">
        <v>0</v>
      </c>
      <c r="AC47" s="788"/>
      <c r="AD47" s="788">
        <v>0</v>
      </c>
      <c r="AE47" s="788">
        <v>0</v>
      </c>
      <c r="AF47" s="788"/>
      <c r="AG47" s="788">
        <v>0</v>
      </c>
      <c r="AH47" s="788">
        <v>0</v>
      </c>
      <c r="AI47" s="788">
        <v>0</v>
      </c>
      <c r="AJ47" s="788"/>
      <c r="AK47" s="788"/>
      <c r="AL47" s="788"/>
      <c r="AM47" s="788"/>
      <c r="AN47" s="788"/>
      <c r="AO47" s="788"/>
      <c r="AP47" s="788"/>
      <c r="AQ47" s="788"/>
      <c r="AR47" s="788"/>
      <c r="AS47" s="788"/>
      <c r="AT47" s="788"/>
      <c r="AU47" s="788"/>
      <c r="AV47" s="788"/>
      <c r="AW47" s="788"/>
    </row>
    <row r="48" spans="1:49" x14ac:dyDescent="0.25">
      <c r="A48" s="713"/>
      <c r="B48" s="914">
        <v>0</v>
      </c>
      <c r="D48" s="931"/>
      <c r="G48" s="961" t="s">
        <v>936</v>
      </c>
      <c r="I48" s="788">
        <v>261.30297732115963</v>
      </c>
      <c r="J48" s="788"/>
      <c r="K48" s="788">
        <v>0</v>
      </c>
      <c r="L48" s="788">
        <v>261.30297732115963</v>
      </c>
      <c r="M48" s="788">
        <v>0</v>
      </c>
      <c r="N48" s="788">
        <v>0</v>
      </c>
      <c r="O48" s="788">
        <v>0</v>
      </c>
      <c r="P48" s="788">
        <v>0</v>
      </c>
      <c r="Q48" s="788">
        <v>0</v>
      </c>
      <c r="R48" s="788">
        <v>0</v>
      </c>
      <c r="S48" s="788">
        <v>0</v>
      </c>
      <c r="T48" s="788">
        <v>0</v>
      </c>
      <c r="U48" s="788">
        <v>0</v>
      </c>
      <c r="V48" s="788">
        <v>0</v>
      </c>
      <c r="W48" s="788">
        <v>0</v>
      </c>
      <c r="X48" s="788">
        <v>0</v>
      </c>
      <c r="Y48" s="788">
        <v>0</v>
      </c>
      <c r="Z48" s="788">
        <v>0</v>
      </c>
      <c r="AA48" s="788">
        <v>0</v>
      </c>
      <c r="AB48" s="788">
        <v>0</v>
      </c>
      <c r="AC48" s="788">
        <v>0</v>
      </c>
      <c r="AD48" s="788">
        <v>0</v>
      </c>
      <c r="AE48" s="788">
        <v>0</v>
      </c>
      <c r="AF48" s="788">
        <v>0</v>
      </c>
      <c r="AG48" s="788">
        <v>0</v>
      </c>
      <c r="AH48" s="788">
        <v>0</v>
      </c>
      <c r="AI48" s="788">
        <v>0</v>
      </c>
      <c r="AJ48" s="788"/>
      <c r="AK48" s="788"/>
      <c r="AL48" s="788"/>
      <c r="AM48" s="788"/>
      <c r="AN48" s="788"/>
      <c r="AO48" s="788"/>
      <c r="AP48" s="788"/>
      <c r="AQ48" s="788"/>
      <c r="AR48" s="788"/>
      <c r="AS48" s="788"/>
      <c r="AT48" s="788"/>
      <c r="AU48" s="788"/>
      <c r="AV48" s="788"/>
      <c r="AW48" s="788"/>
    </row>
    <row r="49" spans="1:49" x14ac:dyDescent="0.25">
      <c r="A49" s="713"/>
      <c r="B49" s="914">
        <v>0</v>
      </c>
      <c r="D49" s="931">
        <v>120</v>
      </c>
      <c r="G49" s="962" t="s">
        <v>937</v>
      </c>
      <c r="I49" s="788">
        <v>1114.1610342187626</v>
      </c>
      <c r="J49" s="788"/>
      <c r="K49" s="788">
        <v>0</v>
      </c>
      <c r="L49" s="788">
        <v>1114.1610342187626</v>
      </c>
      <c r="M49" s="788">
        <v>0</v>
      </c>
      <c r="N49" s="788">
        <v>0</v>
      </c>
      <c r="O49" s="788">
        <v>0</v>
      </c>
      <c r="P49" s="788">
        <v>0</v>
      </c>
      <c r="Q49" s="788">
        <v>0</v>
      </c>
      <c r="R49" s="788">
        <v>0</v>
      </c>
      <c r="S49" s="788">
        <v>0</v>
      </c>
      <c r="T49" s="788">
        <v>0</v>
      </c>
      <c r="U49" s="788">
        <v>0</v>
      </c>
      <c r="V49" s="788">
        <v>0</v>
      </c>
      <c r="W49" s="788">
        <v>0</v>
      </c>
      <c r="X49" s="788">
        <v>0</v>
      </c>
      <c r="Y49" s="788">
        <v>0</v>
      </c>
      <c r="Z49" s="788">
        <v>0</v>
      </c>
      <c r="AA49" s="788">
        <v>0</v>
      </c>
      <c r="AB49" s="788">
        <v>0</v>
      </c>
      <c r="AC49" s="788">
        <v>0</v>
      </c>
      <c r="AD49" s="788">
        <v>0</v>
      </c>
      <c r="AE49" s="788">
        <v>0</v>
      </c>
      <c r="AF49" s="788">
        <v>0</v>
      </c>
      <c r="AG49" s="788">
        <v>0</v>
      </c>
      <c r="AH49" s="788">
        <v>0</v>
      </c>
      <c r="AI49" s="788">
        <v>0</v>
      </c>
      <c r="AJ49" s="788"/>
      <c r="AK49" s="788"/>
      <c r="AL49" s="788"/>
      <c r="AM49" s="788"/>
      <c r="AN49" s="788"/>
      <c r="AO49" s="788"/>
      <c r="AP49" s="788"/>
      <c r="AQ49" s="788"/>
      <c r="AR49" s="788"/>
      <c r="AS49" s="788"/>
      <c r="AT49" s="788"/>
      <c r="AU49" s="788"/>
      <c r="AV49" s="788"/>
      <c r="AW49" s="788"/>
    </row>
    <row r="50" spans="1:49" x14ac:dyDescent="0.25">
      <c r="A50" s="713"/>
      <c r="B50" s="914">
        <v>0</v>
      </c>
      <c r="D50" s="931"/>
      <c r="G50" s="754" t="s">
        <v>729</v>
      </c>
      <c r="I50" s="788">
        <v>12.137602684060951</v>
      </c>
      <c r="J50" s="788"/>
      <c r="K50" s="788">
        <v>12.137602684060951</v>
      </c>
      <c r="L50" s="788">
        <v>0</v>
      </c>
      <c r="M50" s="788">
        <v>0</v>
      </c>
      <c r="N50" s="788">
        <v>0</v>
      </c>
      <c r="O50" s="788">
        <v>0</v>
      </c>
      <c r="P50" s="788">
        <v>0</v>
      </c>
      <c r="Q50" s="788">
        <v>0</v>
      </c>
      <c r="R50" s="788">
        <v>0</v>
      </c>
      <c r="S50" s="788">
        <v>0</v>
      </c>
      <c r="T50" s="788">
        <v>0</v>
      </c>
      <c r="U50" s="788">
        <v>0</v>
      </c>
      <c r="V50" s="788">
        <v>0</v>
      </c>
      <c r="W50" s="788">
        <v>0</v>
      </c>
      <c r="X50" s="788">
        <v>0</v>
      </c>
      <c r="Y50" s="788">
        <v>0</v>
      </c>
      <c r="Z50" s="788">
        <v>0</v>
      </c>
      <c r="AA50" s="788">
        <v>0</v>
      </c>
      <c r="AB50" s="788">
        <v>0</v>
      </c>
      <c r="AC50" s="788">
        <v>0</v>
      </c>
      <c r="AD50" s="788">
        <v>0</v>
      </c>
      <c r="AE50" s="788">
        <v>0</v>
      </c>
      <c r="AF50" s="788">
        <v>0</v>
      </c>
      <c r="AG50" s="788">
        <v>0</v>
      </c>
      <c r="AH50" s="788">
        <v>0</v>
      </c>
      <c r="AI50" s="788">
        <v>0</v>
      </c>
      <c r="AJ50" s="788"/>
      <c r="AK50" s="788"/>
      <c r="AL50" s="788"/>
      <c r="AM50" s="788"/>
      <c r="AN50" s="788"/>
      <c r="AO50" s="788"/>
      <c r="AP50" s="788"/>
      <c r="AQ50" s="788"/>
      <c r="AR50" s="788"/>
      <c r="AS50" s="788"/>
      <c r="AT50" s="788"/>
      <c r="AU50" s="788"/>
      <c r="AV50" s="788"/>
      <c r="AW50" s="788"/>
    </row>
    <row r="51" spans="1:49" x14ac:dyDescent="0.25">
      <c r="A51" s="713"/>
      <c r="B51" s="914">
        <v>0</v>
      </c>
      <c r="D51" s="931">
        <v>79.680000000000007</v>
      </c>
      <c r="G51" s="913" t="s">
        <v>259</v>
      </c>
      <c r="I51" s="788">
        <v>79.680000000000007</v>
      </c>
      <c r="J51" s="788"/>
      <c r="K51" s="788">
        <v>0</v>
      </c>
      <c r="L51" s="788">
        <v>0</v>
      </c>
      <c r="M51" s="788">
        <v>0</v>
      </c>
      <c r="N51" s="788">
        <v>0</v>
      </c>
      <c r="O51" s="788">
        <v>0</v>
      </c>
      <c r="P51" s="788">
        <v>0</v>
      </c>
      <c r="Q51" s="788">
        <v>0</v>
      </c>
      <c r="R51" s="788"/>
      <c r="S51" s="788">
        <v>0</v>
      </c>
      <c r="T51" s="788">
        <v>0</v>
      </c>
      <c r="U51" s="788">
        <v>0</v>
      </c>
      <c r="V51" s="788">
        <v>0</v>
      </c>
      <c r="W51" s="788"/>
      <c r="X51" s="788">
        <v>0</v>
      </c>
      <c r="Y51" s="788">
        <v>0</v>
      </c>
      <c r="Z51" s="788">
        <v>0</v>
      </c>
      <c r="AA51" s="788">
        <v>0</v>
      </c>
      <c r="AB51" s="788">
        <v>0</v>
      </c>
      <c r="AC51" s="788"/>
      <c r="AD51" s="788">
        <v>0</v>
      </c>
      <c r="AE51" s="788">
        <v>79.680000000000007</v>
      </c>
      <c r="AF51" s="788"/>
      <c r="AG51" s="788">
        <v>0</v>
      </c>
      <c r="AH51" s="788">
        <v>0</v>
      </c>
      <c r="AI51" s="788">
        <v>0</v>
      </c>
      <c r="AJ51" s="788"/>
      <c r="AK51" s="788"/>
      <c r="AL51" s="788"/>
      <c r="AM51" s="788"/>
      <c r="AN51" s="788"/>
      <c r="AO51" s="788"/>
      <c r="AP51" s="788"/>
      <c r="AQ51" s="788"/>
      <c r="AR51" s="788"/>
      <c r="AS51" s="788"/>
      <c r="AT51" s="788"/>
      <c r="AU51" s="788"/>
      <c r="AV51" s="788"/>
      <c r="AW51" s="788"/>
    </row>
    <row r="52" spans="1:49" ht="15.6" x14ac:dyDescent="0.25">
      <c r="A52" s="713"/>
      <c r="B52" s="914">
        <v>0</v>
      </c>
      <c r="D52" s="931"/>
      <c r="G52" s="764" t="s">
        <v>260</v>
      </c>
      <c r="H52" s="764"/>
      <c r="I52" s="930">
        <v>1774.5761368527981</v>
      </c>
      <c r="J52" s="930"/>
      <c r="K52" s="930">
        <v>13.375134438406263</v>
      </c>
      <c r="L52" s="930">
        <v>1569.7710310271621</v>
      </c>
      <c r="M52" s="930">
        <v>2.4001303932898939</v>
      </c>
      <c r="N52" s="930">
        <v>1.8862485793996835E-2</v>
      </c>
      <c r="O52" s="930">
        <v>0</v>
      </c>
      <c r="P52" s="930">
        <v>0.2838375583360791</v>
      </c>
      <c r="Q52" s="930">
        <v>82.618599831737768</v>
      </c>
      <c r="R52" s="930"/>
      <c r="S52" s="930">
        <v>2.4903907368407845</v>
      </c>
      <c r="T52" s="930">
        <v>0.83865589114451411</v>
      </c>
      <c r="U52" s="930">
        <v>2.0163711150572635E-3</v>
      </c>
      <c r="V52" s="930">
        <v>18.84453453885018</v>
      </c>
      <c r="W52" s="930"/>
      <c r="X52" s="930">
        <v>2.8477549672780271</v>
      </c>
      <c r="Y52" s="930">
        <v>0.98500410230246804</v>
      </c>
      <c r="Z52" s="930">
        <v>5.7314651241772811E-2</v>
      </c>
      <c r="AA52" s="930">
        <v>0</v>
      </c>
      <c r="AB52" s="930">
        <v>0</v>
      </c>
      <c r="AC52" s="930"/>
      <c r="AD52" s="930">
        <v>0</v>
      </c>
      <c r="AE52" s="930">
        <v>80.032545242348107</v>
      </c>
      <c r="AF52" s="930"/>
      <c r="AG52" s="930">
        <v>0</v>
      </c>
      <c r="AH52" s="930">
        <v>9.3983625983765813E-3</v>
      </c>
      <c r="AI52" s="930">
        <v>9.262543527058006E-4</v>
      </c>
      <c r="AJ52" s="788"/>
      <c r="AK52" s="788"/>
      <c r="AL52" s="788"/>
      <c r="AM52" s="788"/>
      <c r="AN52" s="788"/>
      <c r="AO52" s="788"/>
      <c r="AP52" s="788"/>
      <c r="AQ52" s="788"/>
      <c r="AR52" s="788"/>
      <c r="AS52" s="788"/>
      <c r="AT52" s="788"/>
      <c r="AU52" s="788"/>
      <c r="AV52" s="788"/>
      <c r="AW52" s="788"/>
    </row>
    <row r="53" spans="1:49" ht="15.6" x14ac:dyDescent="0.25">
      <c r="A53" s="713"/>
      <c r="B53" s="914">
        <v>0</v>
      </c>
      <c r="D53" s="931"/>
      <c r="G53" s="764"/>
      <c r="H53" s="764"/>
      <c r="I53" s="788"/>
      <c r="J53" s="788"/>
      <c r="K53" s="788"/>
      <c r="L53" s="788"/>
      <c r="M53" s="788"/>
      <c r="N53" s="788"/>
      <c r="O53" s="788"/>
      <c r="P53" s="788"/>
      <c r="Q53" s="788"/>
      <c r="R53" s="788"/>
      <c r="S53" s="788"/>
      <c r="T53" s="788"/>
      <c r="U53" s="788"/>
      <c r="V53" s="788"/>
      <c r="W53" s="788"/>
      <c r="X53" s="788"/>
      <c r="Y53" s="788"/>
      <c r="Z53" s="788"/>
      <c r="AA53" s="788"/>
      <c r="AB53" s="788"/>
      <c r="AC53" s="788"/>
      <c r="AD53" s="788"/>
      <c r="AE53" s="788"/>
      <c r="AF53" s="788"/>
      <c r="AG53" s="788"/>
      <c r="AH53" s="788"/>
      <c r="AI53" s="788"/>
      <c r="AJ53" s="788"/>
      <c r="AK53" s="788"/>
      <c r="AL53" s="788"/>
      <c r="AM53" s="788"/>
      <c r="AN53" s="788"/>
      <c r="AO53" s="788"/>
      <c r="AP53" s="788"/>
      <c r="AQ53" s="788"/>
      <c r="AR53" s="788"/>
      <c r="AS53" s="788"/>
      <c r="AT53" s="788"/>
      <c r="AU53" s="788"/>
      <c r="AV53" s="788"/>
      <c r="AW53" s="788"/>
    </row>
    <row r="54" spans="1:49" ht="15.6" x14ac:dyDescent="0.25">
      <c r="A54" s="713"/>
      <c r="B54" s="914">
        <v>0</v>
      </c>
      <c r="D54" s="931"/>
      <c r="F54" s="764" t="s">
        <v>261</v>
      </c>
      <c r="I54" s="788"/>
      <c r="J54" s="788"/>
      <c r="K54" s="788"/>
      <c r="L54" s="788"/>
      <c r="M54" s="788"/>
      <c r="N54" s="788"/>
      <c r="O54" s="788"/>
      <c r="P54" s="788"/>
      <c r="Q54" s="788"/>
      <c r="R54" s="788"/>
      <c r="S54" s="788"/>
      <c r="T54" s="788"/>
      <c r="U54" s="788"/>
      <c r="V54" s="788"/>
      <c r="W54" s="788"/>
      <c r="X54" s="788"/>
      <c r="Y54" s="788"/>
      <c r="Z54" s="788"/>
      <c r="AA54" s="788"/>
      <c r="AB54" s="788"/>
      <c r="AC54" s="788"/>
      <c r="AD54" s="788"/>
      <c r="AE54" s="788"/>
      <c r="AF54" s="788"/>
      <c r="AG54" s="788"/>
      <c r="AH54" s="788"/>
      <c r="AI54" s="788"/>
      <c r="AJ54" s="788"/>
      <c r="AK54" s="788"/>
      <c r="AL54" s="788"/>
      <c r="AM54" s="788"/>
      <c r="AN54" s="788"/>
      <c r="AO54" s="788"/>
      <c r="AP54" s="788"/>
      <c r="AQ54" s="788"/>
      <c r="AR54" s="788"/>
      <c r="AS54" s="788"/>
      <c r="AT54" s="788"/>
      <c r="AU54" s="788"/>
      <c r="AV54" s="788"/>
      <c r="AW54" s="788"/>
    </row>
    <row r="55" spans="1:49" x14ac:dyDescent="0.25">
      <c r="A55" s="713"/>
      <c r="B55" s="914">
        <v>0</v>
      </c>
      <c r="D55" s="931"/>
      <c r="G55" s="754" t="s">
        <v>262</v>
      </c>
      <c r="I55" s="788">
        <v>0</v>
      </c>
      <c r="J55" s="788"/>
      <c r="K55" s="788">
        <v>0</v>
      </c>
      <c r="L55" s="788">
        <v>0</v>
      </c>
      <c r="M55" s="788">
        <v>0</v>
      </c>
      <c r="N55" s="788">
        <v>0</v>
      </c>
      <c r="O55" s="788">
        <v>0</v>
      </c>
      <c r="P55" s="788">
        <v>0</v>
      </c>
      <c r="Q55" s="788">
        <v>0</v>
      </c>
      <c r="R55" s="788"/>
      <c r="S55" s="788">
        <v>0</v>
      </c>
      <c r="T55" s="788">
        <v>0</v>
      </c>
      <c r="U55" s="788">
        <v>0</v>
      </c>
      <c r="V55" s="788">
        <v>0</v>
      </c>
      <c r="W55" s="788"/>
      <c r="X55" s="788">
        <v>0</v>
      </c>
      <c r="Y55" s="788">
        <v>0</v>
      </c>
      <c r="Z55" s="788">
        <v>0</v>
      </c>
      <c r="AA55" s="788">
        <v>0</v>
      </c>
      <c r="AB55" s="788">
        <v>0</v>
      </c>
      <c r="AC55" s="788"/>
      <c r="AD55" s="788">
        <v>0</v>
      </c>
      <c r="AE55" s="788">
        <v>0</v>
      </c>
      <c r="AF55" s="788"/>
      <c r="AG55" s="788">
        <v>0</v>
      </c>
      <c r="AH55" s="788">
        <v>0</v>
      </c>
      <c r="AI55" s="788">
        <v>0</v>
      </c>
      <c r="AJ55" s="788"/>
      <c r="AK55" s="788"/>
      <c r="AL55" s="788"/>
      <c r="AM55" s="788"/>
      <c r="AN55" s="788"/>
      <c r="AO55" s="788"/>
      <c r="AP55" s="788"/>
      <c r="AQ55" s="788"/>
      <c r="AR55" s="788"/>
      <c r="AS55" s="788"/>
      <c r="AT55" s="788"/>
      <c r="AU55" s="788"/>
      <c r="AV55" s="788"/>
      <c r="AW55" s="788"/>
    </row>
    <row r="56" spans="1:49" x14ac:dyDescent="0.25">
      <c r="A56" s="713"/>
      <c r="B56" s="914">
        <v>0</v>
      </c>
      <c r="D56" s="931">
        <v>114.61227700000001</v>
      </c>
      <c r="G56" s="754" t="s">
        <v>730</v>
      </c>
      <c r="I56" s="788">
        <v>114.61227700000001</v>
      </c>
      <c r="J56" s="788"/>
      <c r="K56" s="788">
        <v>0</v>
      </c>
      <c r="L56" s="788">
        <v>0</v>
      </c>
      <c r="M56" s="788">
        <v>0</v>
      </c>
      <c r="N56" s="788">
        <v>0</v>
      </c>
      <c r="O56" s="788">
        <v>0</v>
      </c>
      <c r="P56" s="788">
        <v>0</v>
      </c>
      <c r="Q56" s="788">
        <v>0</v>
      </c>
      <c r="R56" s="788"/>
      <c r="S56" s="788">
        <v>0</v>
      </c>
      <c r="T56" s="788">
        <v>0</v>
      </c>
      <c r="U56" s="788">
        <v>0</v>
      </c>
      <c r="V56" s="788">
        <v>0</v>
      </c>
      <c r="W56" s="788"/>
      <c r="X56" s="788">
        <v>0</v>
      </c>
      <c r="Y56" s="788">
        <v>0</v>
      </c>
      <c r="Z56" s="788">
        <v>0</v>
      </c>
      <c r="AA56" s="788">
        <v>0</v>
      </c>
      <c r="AB56" s="788">
        <v>0</v>
      </c>
      <c r="AC56" s="788"/>
      <c r="AD56" s="788">
        <v>114.61227700000001</v>
      </c>
      <c r="AE56" s="788">
        <v>0</v>
      </c>
      <c r="AF56" s="788"/>
      <c r="AG56" s="788">
        <v>0</v>
      </c>
      <c r="AH56" s="788">
        <v>0</v>
      </c>
      <c r="AI56" s="788">
        <v>0</v>
      </c>
      <c r="AJ56" s="788"/>
      <c r="AK56" s="788"/>
      <c r="AL56" s="788"/>
      <c r="AM56" s="788"/>
      <c r="AN56" s="788"/>
      <c r="AO56" s="788"/>
      <c r="AP56" s="788"/>
      <c r="AQ56" s="788"/>
      <c r="AR56" s="788"/>
      <c r="AS56" s="788"/>
      <c r="AT56" s="788"/>
      <c r="AU56" s="788"/>
      <c r="AV56" s="788"/>
      <c r="AW56" s="788"/>
    </row>
    <row r="57" spans="1:49" x14ac:dyDescent="0.25">
      <c r="A57" s="713"/>
      <c r="B57" s="914">
        <v>0</v>
      </c>
      <c r="D57" s="931">
        <v>5.3877230000000003</v>
      </c>
      <c r="G57" s="754" t="s">
        <v>731</v>
      </c>
      <c r="I57" s="788">
        <v>5.3877230000000003</v>
      </c>
      <c r="J57" s="788"/>
      <c r="K57" s="788">
        <v>5.3877230000000003</v>
      </c>
      <c r="L57" s="788">
        <v>0</v>
      </c>
      <c r="M57" s="788">
        <v>0</v>
      </c>
      <c r="N57" s="788">
        <v>0</v>
      </c>
      <c r="O57" s="788">
        <v>0</v>
      </c>
      <c r="P57" s="788">
        <v>0</v>
      </c>
      <c r="Q57" s="788">
        <v>0</v>
      </c>
      <c r="R57" s="788"/>
      <c r="S57" s="788">
        <v>0</v>
      </c>
      <c r="T57" s="788">
        <v>0</v>
      </c>
      <c r="U57" s="788">
        <v>0</v>
      </c>
      <c r="V57" s="788">
        <v>0</v>
      </c>
      <c r="W57" s="788"/>
      <c r="X57" s="788">
        <v>0</v>
      </c>
      <c r="Y57" s="788">
        <v>0</v>
      </c>
      <c r="Z57" s="788">
        <v>0</v>
      </c>
      <c r="AA57" s="788">
        <v>0</v>
      </c>
      <c r="AB57" s="788">
        <v>0</v>
      </c>
      <c r="AC57" s="788"/>
      <c r="AD57" s="788">
        <v>0</v>
      </c>
      <c r="AE57" s="788">
        <v>0</v>
      </c>
      <c r="AF57" s="788"/>
      <c r="AG57" s="788">
        <v>0</v>
      </c>
      <c r="AH57" s="788">
        <v>0</v>
      </c>
      <c r="AI57" s="788">
        <v>0</v>
      </c>
      <c r="AJ57" s="788"/>
      <c r="AK57" s="788"/>
      <c r="AL57" s="788"/>
      <c r="AM57" s="788"/>
      <c r="AN57" s="788"/>
      <c r="AO57" s="788"/>
      <c r="AP57" s="788"/>
      <c r="AQ57" s="788"/>
      <c r="AR57" s="788"/>
      <c r="AS57" s="788"/>
      <c r="AT57" s="788"/>
      <c r="AU57" s="788"/>
      <c r="AV57" s="788"/>
      <c r="AW57" s="788"/>
    </row>
    <row r="58" spans="1:49" x14ac:dyDescent="0.25">
      <c r="A58" s="713"/>
      <c r="B58" s="914">
        <v>0</v>
      </c>
      <c r="D58" s="931">
        <v>0.31999999999999318</v>
      </c>
      <c r="G58" s="754" t="s">
        <v>263</v>
      </c>
      <c r="I58" s="788">
        <v>0.31999999999999318</v>
      </c>
      <c r="J58" s="788"/>
      <c r="K58" s="788">
        <v>0</v>
      </c>
      <c r="L58" s="788">
        <v>0</v>
      </c>
      <c r="M58" s="788">
        <v>0</v>
      </c>
      <c r="N58" s="788">
        <v>0</v>
      </c>
      <c r="O58" s="788">
        <v>0</v>
      </c>
      <c r="P58" s="788">
        <v>0</v>
      </c>
      <c r="Q58" s="788">
        <v>0</v>
      </c>
      <c r="R58" s="788"/>
      <c r="S58" s="788">
        <v>0</v>
      </c>
      <c r="T58" s="788">
        <v>0</v>
      </c>
      <c r="U58" s="788">
        <v>0</v>
      </c>
      <c r="V58" s="788">
        <v>0</v>
      </c>
      <c r="W58" s="788"/>
      <c r="X58" s="788">
        <v>0</v>
      </c>
      <c r="Y58" s="788">
        <v>0</v>
      </c>
      <c r="Z58" s="788">
        <v>0</v>
      </c>
      <c r="AA58" s="788">
        <v>0</v>
      </c>
      <c r="AB58" s="788">
        <v>0</v>
      </c>
      <c r="AC58" s="788"/>
      <c r="AD58" s="788">
        <v>0</v>
      </c>
      <c r="AE58" s="788">
        <v>0.31999999999999318</v>
      </c>
      <c r="AF58" s="788"/>
      <c r="AG58" s="788">
        <v>0</v>
      </c>
      <c r="AH58" s="788">
        <v>0</v>
      </c>
      <c r="AI58" s="788">
        <v>0</v>
      </c>
      <c r="AJ58" s="788"/>
      <c r="AK58" s="788"/>
      <c r="AL58" s="788"/>
      <c r="AM58" s="788"/>
      <c r="AN58" s="788"/>
      <c r="AO58" s="788"/>
      <c r="AP58" s="788"/>
      <c r="AQ58" s="788"/>
      <c r="AR58" s="788"/>
      <c r="AS58" s="788"/>
      <c r="AT58" s="788"/>
      <c r="AU58" s="788"/>
      <c r="AV58" s="788"/>
      <c r="AW58" s="788"/>
    </row>
    <row r="59" spans="1:49" x14ac:dyDescent="0.25">
      <c r="A59" s="713"/>
      <c r="B59" s="914">
        <v>0</v>
      </c>
      <c r="D59" s="787"/>
      <c r="G59" s="754" t="s">
        <v>245</v>
      </c>
      <c r="I59" s="788">
        <v>0</v>
      </c>
      <c r="J59" s="788"/>
      <c r="K59" s="788">
        <v>0</v>
      </c>
      <c r="L59" s="788">
        <v>0</v>
      </c>
      <c r="M59" s="788">
        <v>0</v>
      </c>
      <c r="N59" s="788">
        <v>0</v>
      </c>
      <c r="O59" s="788">
        <v>0</v>
      </c>
      <c r="P59" s="788">
        <v>0</v>
      </c>
      <c r="Q59" s="788">
        <v>0</v>
      </c>
      <c r="R59" s="788"/>
      <c r="S59" s="788">
        <v>0</v>
      </c>
      <c r="T59" s="788">
        <v>0</v>
      </c>
      <c r="U59" s="788">
        <v>0</v>
      </c>
      <c r="V59" s="788">
        <v>0</v>
      </c>
      <c r="W59" s="788"/>
      <c r="X59" s="788">
        <v>0</v>
      </c>
      <c r="Y59" s="788">
        <v>0</v>
      </c>
      <c r="Z59" s="788">
        <v>0</v>
      </c>
      <c r="AA59" s="788">
        <v>0</v>
      </c>
      <c r="AB59" s="788">
        <v>0</v>
      </c>
      <c r="AC59" s="788"/>
      <c r="AD59" s="788">
        <v>0</v>
      </c>
      <c r="AE59" s="788">
        <v>0</v>
      </c>
      <c r="AF59" s="788"/>
      <c r="AG59" s="788">
        <v>0</v>
      </c>
      <c r="AH59" s="788">
        <v>0</v>
      </c>
      <c r="AI59" s="788">
        <v>0</v>
      </c>
      <c r="AJ59" s="788"/>
      <c r="AK59" s="788"/>
      <c r="AL59" s="788"/>
      <c r="AM59" s="788"/>
      <c r="AN59" s="788"/>
      <c r="AO59" s="788"/>
      <c r="AP59" s="788"/>
      <c r="AQ59" s="788"/>
      <c r="AR59" s="788"/>
      <c r="AS59" s="788"/>
      <c r="AT59" s="788"/>
      <c r="AU59" s="788"/>
      <c r="AV59" s="788"/>
      <c r="AW59" s="788"/>
    </row>
    <row r="60" spans="1:49" x14ac:dyDescent="0.25">
      <c r="A60" s="713"/>
      <c r="B60" s="914">
        <v>0</v>
      </c>
      <c r="D60" s="931"/>
      <c r="G60" s="754" t="s">
        <v>831</v>
      </c>
      <c r="I60" s="788">
        <v>3.2167517197490336</v>
      </c>
      <c r="J60" s="788"/>
      <c r="K60" s="788">
        <v>0</v>
      </c>
      <c r="L60" s="788">
        <v>0</v>
      </c>
      <c r="M60" s="788">
        <v>0</v>
      </c>
      <c r="N60" s="788">
        <v>0</v>
      </c>
      <c r="O60" s="788">
        <v>0</v>
      </c>
      <c r="P60" s="788">
        <v>0</v>
      </c>
      <c r="Q60" s="788">
        <v>0</v>
      </c>
      <c r="R60" s="788"/>
      <c r="S60" s="788">
        <v>0</v>
      </c>
      <c r="T60" s="788">
        <v>0</v>
      </c>
      <c r="U60" s="788">
        <v>0</v>
      </c>
      <c r="V60" s="788">
        <v>0</v>
      </c>
      <c r="W60" s="788"/>
      <c r="X60" s="788">
        <v>0</v>
      </c>
      <c r="Y60" s="788">
        <v>0</v>
      </c>
      <c r="Z60" s="788">
        <v>3.2167517197490336</v>
      </c>
      <c r="AA60" s="788">
        <v>0</v>
      </c>
      <c r="AB60" s="788">
        <v>0</v>
      </c>
      <c r="AC60" s="788"/>
      <c r="AD60" s="788">
        <v>0</v>
      </c>
      <c r="AE60" s="788">
        <v>0</v>
      </c>
      <c r="AF60" s="788"/>
      <c r="AG60" s="788">
        <v>0</v>
      </c>
      <c r="AH60" s="788">
        <v>0</v>
      </c>
      <c r="AI60" s="788">
        <v>0</v>
      </c>
      <c r="AJ60" s="788"/>
      <c r="AK60" s="788"/>
      <c r="AL60" s="788"/>
      <c r="AM60" s="788"/>
      <c r="AN60" s="788"/>
      <c r="AO60" s="788"/>
      <c r="AP60" s="788"/>
      <c r="AQ60" s="788"/>
      <c r="AR60" s="788"/>
      <c r="AS60" s="788"/>
      <c r="AT60" s="788"/>
      <c r="AU60" s="788"/>
      <c r="AV60" s="788"/>
      <c r="AW60" s="788"/>
    </row>
    <row r="61" spans="1:49" x14ac:dyDescent="0.25">
      <c r="A61" s="713"/>
      <c r="B61" s="914">
        <v>0</v>
      </c>
      <c r="D61" s="931"/>
      <c r="G61" s="754" t="s">
        <v>264</v>
      </c>
      <c r="I61" s="788">
        <v>0</v>
      </c>
      <c r="J61" s="788"/>
      <c r="K61" s="788">
        <v>0</v>
      </c>
      <c r="L61" s="788">
        <v>0</v>
      </c>
      <c r="M61" s="788">
        <v>0</v>
      </c>
      <c r="N61" s="788">
        <v>0</v>
      </c>
      <c r="O61" s="788">
        <v>0</v>
      </c>
      <c r="P61" s="788">
        <v>0</v>
      </c>
      <c r="Q61" s="788">
        <v>0</v>
      </c>
      <c r="R61" s="788"/>
      <c r="S61" s="788">
        <v>0</v>
      </c>
      <c r="T61" s="788">
        <v>0</v>
      </c>
      <c r="U61" s="788">
        <v>0</v>
      </c>
      <c r="V61" s="788">
        <v>0</v>
      </c>
      <c r="W61" s="788"/>
      <c r="X61" s="788">
        <v>0</v>
      </c>
      <c r="Y61" s="788">
        <v>0</v>
      </c>
      <c r="Z61" s="788">
        <v>0</v>
      </c>
      <c r="AA61" s="788">
        <v>0</v>
      </c>
      <c r="AB61" s="788">
        <v>0</v>
      </c>
      <c r="AC61" s="788"/>
      <c r="AD61" s="788">
        <v>0</v>
      </c>
      <c r="AE61" s="788">
        <v>0</v>
      </c>
      <c r="AF61" s="788"/>
      <c r="AG61" s="788">
        <v>0</v>
      </c>
      <c r="AH61" s="788">
        <v>0</v>
      </c>
      <c r="AI61" s="788">
        <v>0</v>
      </c>
      <c r="AJ61" s="788"/>
      <c r="AK61" s="788"/>
      <c r="AL61" s="788"/>
      <c r="AM61" s="788"/>
      <c r="AN61" s="788"/>
      <c r="AO61" s="788"/>
      <c r="AP61" s="788"/>
      <c r="AQ61" s="788"/>
      <c r="AR61" s="788"/>
      <c r="AS61" s="788"/>
      <c r="AT61" s="788"/>
      <c r="AU61" s="788"/>
      <c r="AV61" s="788"/>
      <c r="AW61" s="788"/>
    </row>
    <row r="62" spans="1:49" x14ac:dyDescent="0.25">
      <c r="A62" s="713"/>
      <c r="B62" s="914">
        <v>0</v>
      </c>
      <c r="D62" s="931"/>
      <c r="G62" s="754" t="s">
        <v>265</v>
      </c>
      <c r="I62" s="788">
        <v>22.963721360594988</v>
      </c>
      <c r="J62" s="788"/>
      <c r="K62" s="788">
        <v>0</v>
      </c>
      <c r="L62" s="788">
        <v>0</v>
      </c>
      <c r="M62" s="788">
        <v>0</v>
      </c>
      <c r="N62" s="788">
        <v>0</v>
      </c>
      <c r="O62" s="788">
        <v>0</v>
      </c>
      <c r="P62" s="788">
        <v>0</v>
      </c>
      <c r="Q62" s="788">
        <v>0</v>
      </c>
      <c r="R62" s="788"/>
      <c r="S62" s="788">
        <v>0</v>
      </c>
      <c r="T62" s="788">
        <v>0</v>
      </c>
      <c r="U62" s="788">
        <v>0</v>
      </c>
      <c r="V62" s="788">
        <v>0</v>
      </c>
      <c r="W62" s="788"/>
      <c r="X62" s="788">
        <v>0</v>
      </c>
      <c r="Y62" s="788">
        <v>22.963721360594988</v>
      </c>
      <c r="Z62" s="788">
        <v>0</v>
      </c>
      <c r="AA62" s="788">
        <v>0</v>
      </c>
      <c r="AB62" s="788">
        <v>0</v>
      </c>
      <c r="AC62" s="788"/>
      <c r="AD62" s="788">
        <v>0</v>
      </c>
      <c r="AE62" s="788">
        <v>0</v>
      </c>
      <c r="AF62" s="788"/>
      <c r="AG62" s="788">
        <v>0</v>
      </c>
      <c r="AH62" s="788">
        <v>0</v>
      </c>
      <c r="AI62" s="788">
        <v>0</v>
      </c>
      <c r="AJ62" s="788"/>
      <c r="AK62" s="788"/>
      <c r="AL62" s="788"/>
      <c r="AM62" s="788"/>
      <c r="AN62" s="788"/>
      <c r="AO62" s="788"/>
      <c r="AP62" s="788"/>
      <c r="AQ62" s="788"/>
      <c r="AR62" s="788"/>
      <c r="AS62" s="788"/>
      <c r="AT62" s="788"/>
      <c r="AU62" s="788"/>
      <c r="AV62" s="788"/>
      <c r="AW62" s="788"/>
    </row>
    <row r="63" spans="1:49" ht="15.6" x14ac:dyDescent="0.25">
      <c r="A63" s="713"/>
      <c r="B63" s="914">
        <v>0</v>
      </c>
      <c r="D63" s="931"/>
      <c r="G63" s="764" t="s">
        <v>266</v>
      </c>
      <c r="H63" s="764"/>
      <c r="I63" s="930">
        <v>146.50047308034402</v>
      </c>
      <c r="J63" s="930"/>
      <c r="K63" s="930">
        <v>5.3877230000000003</v>
      </c>
      <c r="L63" s="930">
        <v>0</v>
      </c>
      <c r="M63" s="930">
        <v>0</v>
      </c>
      <c r="N63" s="930">
        <v>0</v>
      </c>
      <c r="O63" s="930">
        <v>0</v>
      </c>
      <c r="P63" s="930">
        <v>0</v>
      </c>
      <c r="Q63" s="930">
        <v>0</v>
      </c>
      <c r="R63" s="930"/>
      <c r="S63" s="930">
        <v>0</v>
      </c>
      <c r="T63" s="930">
        <v>0</v>
      </c>
      <c r="U63" s="930">
        <v>0</v>
      </c>
      <c r="V63" s="930">
        <v>0</v>
      </c>
      <c r="W63" s="930"/>
      <c r="X63" s="930">
        <v>0</v>
      </c>
      <c r="Y63" s="930">
        <v>22.963721360594988</v>
      </c>
      <c r="Z63" s="930">
        <v>3.2167517197490336</v>
      </c>
      <c r="AA63" s="930">
        <v>0</v>
      </c>
      <c r="AB63" s="930">
        <v>0</v>
      </c>
      <c r="AC63" s="930"/>
      <c r="AD63" s="930">
        <v>114.61227700000001</v>
      </c>
      <c r="AE63" s="930">
        <v>0.31999999999999318</v>
      </c>
      <c r="AF63" s="930"/>
      <c r="AG63" s="930">
        <v>0</v>
      </c>
      <c r="AH63" s="930">
        <v>0</v>
      </c>
      <c r="AI63" s="930">
        <v>0</v>
      </c>
      <c r="AJ63" s="788"/>
      <c r="AK63" s="788"/>
      <c r="AL63" s="788"/>
      <c r="AM63" s="788"/>
      <c r="AN63" s="788"/>
      <c r="AO63" s="788"/>
      <c r="AP63" s="788"/>
      <c r="AQ63" s="788"/>
      <c r="AR63" s="788"/>
      <c r="AS63" s="788"/>
      <c r="AT63" s="788"/>
      <c r="AU63" s="788"/>
      <c r="AV63" s="788"/>
      <c r="AW63" s="788"/>
    </row>
    <row r="64" spans="1:49" x14ac:dyDescent="0.25">
      <c r="A64" s="713"/>
      <c r="B64" s="914">
        <v>0</v>
      </c>
      <c r="D64" s="931"/>
      <c r="I64" s="788"/>
      <c r="J64" s="788"/>
      <c r="K64" s="788"/>
      <c r="L64" s="788"/>
      <c r="M64" s="788"/>
      <c r="N64" s="788"/>
      <c r="O64" s="788"/>
      <c r="P64" s="788"/>
      <c r="Q64" s="788"/>
      <c r="R64" s="788"/>
      <c r="S64" s="788"/>
      <c r="T64" s="788"/>
      <c r="U64" s="788"/>
      <c r="V64" s="788"/>
      <c r="W64" s="788"/>
      <c r="X64" s="788"/>
      <c r="Y64" s="788"/>
      <c r="Z64" s="788"/>
      <c r="AA64" s="788"/>
      <c r="AB64" s="788"/>
      <c r="AC64" s="788"/>
      <c r="AD64" s="788"/>
      <c r="AE64" s="788"/>
      <c r="AF64" s="788"/>
      <c r="AG64" s="788"/>
      <c r="AH64" s="788"/>
      <c r="AI64" s="788"/>
      <c r="AJ64" s="788"/>
      <c r="AK64" s="788"/>
      <c r="AL64" s="788"/>
      <c r="AM64" s="788"/>
      <c r="AN64" s="788"/>
      <c r="AO64" s="788"/>
      <c r="AP64" s="788"/>
      <c r="AQ64" s="788"/>
      <c r="AR64" s="788"/>
      <c r="AS64" s="788"/>
      <c r="AT64" s="788"/>
      <c r="AU64" s="788"/>
      <c r="AV64" s="788"/>
      <c r="AW64" s="788"/>
    </row>
    <row r="65" spans="1:49" ht="15.6" x14ac:dyDescent="0.25">
      <c r="A65" s="713"/>
      <c r="B65" s="914">
        <v>0</v>
      </c>
      <c r="E65" s="764" t="s">
        <v>267</v>
      </c>
      <c r="I65" s="930">
        <v>1921.0766099331422</v>
      </c>
      <c r="J65" s="930"/>
      <c r="K65" s="930">
        <v>18.762857438406265</v>
      </c>
      <c r="L65" s="930">
        <v>1569.7710310271621</v>
      </c>
      <c r="M65" s="930">
        <v>2.4001303932898939</v>
      </c>
      <c r="N65" s="930">
        <v>1.8862485793996835E-2</v>
      </c>
      <c r="O65" s="930">
        <v>0</v>
      </c>
      <c r="P65" s="930">
        <v>0.2838375583360791</v>
      </c>
      <c r="Q65" s="930">
        <v>82.618599831737768</v>
      </c>
      <c r="R65" s="930"/>
      <c r="S65" s="930">
        <v>2.4903907368407845</v>
      </c>
      <c r="T65" s="930">
        <v>0.83865589114451411</v>
      </c>
      <c r="U65" s="930">
        <v>2.0163711150572635E-3</v>
      </c>
      <c r="V65" s="930">
        <v>18.84453453885018</v>
      </c>
      <c r="W65" s="930"/>
      <c r="X65" s="930">
        <v>2.8477549672780271</v>
      </c>
      <c r="Y65" s="930">
        <v>23.948725462897457</v>
      </c>
      <c r="Z65" s="930">
        <v>3.2740663709908064</v>
      </c>
      <c r="AA65" s="930">
        <v>0</v>
      </c>
      <c r="AB65" s="930">
        <v>0</v>
      </c>
      <c r="AC65" s="930"/>
      <c r="AD65" s="930">
        <v>114.61227700000001</v>
      </c>
      <c r="AE65" s="930">
        <v>80.3525452423481</v>
      </c>
      <c r="AF65" s="930"/>
      <c r="AG65" s="930">
        <v>0</v>
      </c>
      <c r="AH65" s="930">
        <v>9.3983625983765813E-3</v>
      </c>
      <c r="AI65" s="930">
        <v>9.262543527058006E-4</v>
      </c>
      <c r="AJ65" s="788"/>
      <c r="AK65" s="788"/>
      <c r="AL65" s="788"/>
      <c r="AM65" s="788"/>
      <c r="AN65" s="788"/>
      <c r="AO65" s="788"/>
      <c r="AP65" s="788"/>
      <c r="AQ65" s="788"/>
      <c r="AR65" s="788"/>
      <c r="AS65" s="788"/>
      <c r="AT65" s="788"/>
      <c r="AU65" s="788"/>
      <c r="AV65" s="788"/>
      <c r="AW65" s="788"/>
    </row>
    <row r="66" spans="1:49" x14ac:dyDescent="0.25">
      <c r="A66" s="713"/>
      <c r="B66" s="914">
        <v>0</v>
      </c>
      <c r="I66" s="788"/>
      <c r="J66" s="788"/>
      <c r="K66" s="788"/>
      <c r="L66" s="788"/>
      <c r="M66" s="788"/>
      <c r="N66" s="788"/>
      <c r="O66" s="788"/>
      <c r="P66" s="788"/>
      <c r="Q66" s="788"/>
      <c r="R66" s="788"/>
      <c r="S66" s="788"/>
      <c r="T66" s="788"/>
      <c r="U66" s="788"/>
      <c r="V66" s="788"/>
      <c r="W66" s="788"/>
      <c r="X66" s="788"/>
      <c r="Y66" s="788"/>
      <c r="Z66" s="788"/>
      <c r="AA66" s="788"/>
      <c r="AB66" s="788"/>
      <c r="AC66" s="788"/>
      <c r="AD66" s="788"/>
      <c r="AE66" s="788"/>
      <c r="AF66" s="788"/>
      <c r="AG66" s="788"/>
      <c r="AH66" s="788"/>
      <c r="AI66" s="788"/>
      <c r="AJ66" s="788"/>
      <c r="AK66" s="788"/>
      <c r="AL66" s="788"/>
      <c r="AM66" s="788"/>
      <c r="AN66" s="788"/>
      <c r="AO66" s="788"/>
      <c r="AP66" s="788"/>
      <c r="AQ66" s="788"/>
      <c r="AR66" s="788"/>
      <c r="AS66" s="788"/>
      <c r="AT66" s="788"/>
      <c r="AU66" s="788"/>
      <c r="AV66" s="788"/>
      <c r="AW66" s="788"/>
    </row>
    <row r="67" spans="1:49" ht="15.6" x14ac:dyDescent="0.25">
      <c r="A67" s="713"/>
      <c r="E67" s="764" t="s">
        <v>268</v>
      </c>
      <c r="I67" s="930">
        <v>0</v>
      </c>
      <c r="J67" s="788"/>
      <c r="K67" s="930">
        <v>-0.29760843840626439</v>
      </c>
      <c r="L67" s="930">
        <v>-1569.7710310271621</v>
      </c>
      <c r="M67" s="930">
        <v>1094.1471163443687</v>
      </c>
      <c r="N67" s="930">
        <v>-1.8862485793996835E-2</v>
      </c>
      <c r="O67" s="930">
        <v>0</v>
      </c>
      <c r="P67" s="930">
        <v>-0.2838375583360791</v>
      </c>
      <c r="Q67" s="930">
        <v>69.374000918780737</v>
      </c>
      <c r="R67" s="930"/>
      <c r="S67" s="930">
        <v>313.36789758882475</v>
      </c>
      <c r="T67" s="930">
        <v>-1.2810356344480813</v>
      </c>
      <c r="U67" s="930">
        <v>-2.0163711150572635E-3</v>
      </c>
      <c r="V67" s="930">
        <v>-0.31873327885018288</v>
      </c>
      <c r="W67" s="930"/>
      <c r="X67" s="930">
        <v>7.252245032721973</v>
      </c>
      <c r="Y67" s="930">
        <v>-23.948725462897457</v>
      </c>
      <c r="Z67" s="930">
        <v>-3.2740663709908064</v>
      </c>
      <c r="AA67" s="930">
        <v>0</v>
      </c>
      <c r="AB67" s="930">
        <v>0</v>
      </c>
      <c r="AC67" s="930"/>
      <c r="AD67" s="930">
        <v>114.61227700000001</v>
      </c>
      <c r="AE67" s="930">
        <v>0.44237974330356716</v>
      </c>
      <c r="AF67" s="930"/>
      <c r="AG67" s="930">
        <v>0</v>
      </c>
      <c r="AH67" s="930">
        <v>0</v>
      </c>
      <c r="AI67" s="930">
        <v>0</v>
      </c>
      <c r="AJ67" s="788"/>
      <c r="AK67" s="788"/>
      <c r="AL67" s="788"/>
      <c r="AM67" s="788"/>
      <c r="AN67" s="788"/>
      <c r="AO67" s="788"/>
      <c r="AP67" s="788"/>
      <c r="AQ67" s="788"/>
      <c r="AR67" s="788"/>
      <c r="AS67" s="788"/>
      <c r="AT67" s="788"/>
      <c r="AU67" s="788"/>
      <c r="AV67" s="788"/>
      <c r="AW67" s="788"/>
    </row>
    <row r="68" spans="1:49" ht="15.6" x14ac:dyDescent="0.25">
      <c r="A68" s="713"/>
      <c r="B68" s="914">
        <v>0</v>
      </c>
      <c r="E68" s="752" t="s">
        <v>269</v>
      </c>
      <c r="I68" s="930">
        <v>1148.0786805710354</v>
      </c>
      <c r="J68" s="788"/>
      <c r="K68" s="930">
        <v>109</v>
      </c>
      <c r="L68" s="930">
        <v>0</v>
      </c>
      <c r="M68" s="930">
        <v>217.5</v>
      </c>
      <c r="N68" s="930">
        <v>1.6613803600000001</v>
      </c>
      <c r="O68" s="930">
        <v>0</v>
      </c>
      <c r="P68" s="930">
        <v>25</v>
      </c>
      <c r="Q68" s="930">
        <v>82.5</v>
      </c>
      <c r="R68" s="930"/>
      <c r="S68" s="930">
        <v>218.2</v>
      </c>
      <c r="T68" s="930">
        <v>73.646403273958327</v>
      </c>
      <c r="U68" s="930">
        <v>0.17759903999999999</v>
      </c>
      <c r="V68" s="930">
        <v>1.5</v>
      </c>
      <c r="W68" s="930"/>
      <c r="X68" s="930">
        <v>257.3</v>
      </c>
      <c r="Y68" s="930">
        <v>125.76837245450425</v>
      </c>
      <c r="Z68" s="930">
        <v>3.4398153993939755</v>
      </c>
      <c r="AA68" s="930">
        <v>0</v>
      </c>
      <c r="AB68" s="930">
        <v>0</v>
      </c>
      <c r="AC68" s="930"/>
      <c r="AD68" s="930">
        <v>0</v>
      </c>
      <c r="AE68" s="930">
        <v>31.465408156742409</v>
      </c>
      <c r="AF68" s="930"/>
      <c r="AG68" s="930">
        <v>0</v>
      </c>
      <c r="AH68" s="930">
        <v>0.83719249363867054</v>
      </c>
      <c r="AI68" s="930">
        <v>8.2509392797782938E-2</v>
      </c>
      <c r="AJ68" s="788"/>
      <c r="AK68" s="788"/>
      <c r="AL68" s="788"/>
      <c r="AM68" s="788"/>
      <c r="AN68" s="788"/>
      <c r="AO68" s="788"/>
      <c r="AP68" s="788"/>
      <c r="AQ68" s="788"/>
      <c r="AR68" s="788"/>
      <c r="AS68" s="788"/>
      <c r="AT68" s="788"/>
      <c r="AU68" s="788"/>
      <c r="AV68" s="788"/>
      <c r="AW68" s="788"/>
    </row>
    <row r="69" spans="1:49" ht="15.6" x14ac:dyDescent="0.25">
      <c r="A69" s="713"/>
      <c r="E69" s="752"/>
      <c r="I69" s="788"/>
      <c r="J69" s="788"/>
      <c r="K69" s="788"/>
      <c r="L69" s="788"/>
      <c r="M69" s="788"/>
      <c r="N69" s="788"/>
      <c r="O69" s="788"/>
      <c r="P69" s="788"/>
      <c r="Q69" s="788"/>
      <c r="R69" s="788"/>
      <c r="S69" s="788"/>
      <c r="T69" s="788"/>
      <c r="U69" s="788"/>
      <c r="V69" s="788"/>
      <c r="W69" s="788"/>
      <c r="X69" s="788"/>
      <c r="Y69" s="788"/>
      <c r="Z69" s="788"/>
      <c r="AA69" s="788"/>
      <c r="AB69" s="788"/>
      <c r="AC69" s="788"/>
      <c r="AD69" s="788"/>
      <c r="AE69" s="788"/>
      <c r="AF69" s="788"/>
      <c r="AG69" s="788"/>
      <c r="AH69" s="788"/>
      <c r="AI69" s="788"/>
      <c r="AJ69" s="788"/>
      <c r="AK69" s="788"/>
      <c r="AL69" s="788"/>
      <c r="AM69" s="788"/>
      <c r="AN69" s="788"/>
      <c r="AO69" s="788"/>
      <c r="AP69" s="788"/>
      <c r="AQ69" s="788"/>
      <c r="AR69" s="788"/>
      <c r="AS69" s="788"/>
      <c r="AT69" s="788"/>
      <c r="AU69" s="788"/>
      <c r="AV69" s="788"/>
      <c r="AW69" s="788"/>
    </row>
    <row r="70" spans="1:49" ht="15.6" x14ac:dyDescent="0.25">
      <c r="A70" s="713"/>
      <c r="B70" s="914">
        <v>0</v>
      </c>
      <c r="E70" s="779" t="s">
        <v>19</v>
      </c>
      <c r="F70" s="779"/>
      <c r="G70" s="779"/>
      <c r="H70" s="932"/>
      <c r="I70" s="932">
        <v>0</v>
      </c>
      <c r="K70" s="787">
        <v>0</v>
      </c>
      <c r="L70" s="787">
        <v>0</v>
      </c>
      <c r="M70" s="787">
        <v>0</v>
      </c>
      <c r="N70" s="787">
        <v>0</v>
      </c>
      <c r="O70" s="787">
        <v>0</v>
      </c>
      <c r="P70" s="787">
        <v>0</v>
      </c>
      <c r="Q70" s="787">
        <v>0</v>
      </c>
      <c r="R70" s="787"/>
      <c r="S70" s="787">
        <v>0</v>
      </c>
      <c r="T70" s="787">
        <v>0</v>
      </c>
      <c r="U70" s="787">
        <v>0</v>
      </c>
      <c r="V70" s="787">
        <v>0</v>
      </c>
      <c r="W70" s="787"/>
      <c r="X70" s="787">
        <v>0</v>
      </c>
      <c r="Y70" s="787">
        <v>0</v>
      </c>
      <c r="Z70" s="787">
        <v>0</v>
      </c>
      <c r="AA70" s="787">
        <v>0</v>
      </c>
      <c r="AB70" s="787">
        <v>0</v>
      </c>
      <c r="AC70" s="787"/>
      <c r="AD70" s="787">
        <v>0</v>
      </c>
      <c r="AE70" s="787">
        <v>0</v>
      </c>
      <c r="AF70" s="787"/>
      <c r="AG70" s="787">
        <v>0</v>
      </c>
      <c r="AH70" s="787">
        <v>0</v>
      </c>
      <c r="AI70" s="787">
        <v>0</v>
      </c>
      <c r="AJ70" s="788"/>
      <c r="AK70" s="788"/>
      <c r="AL70" s="788"/>
      <c r="AM70" s="788"/>
      <c r="AN70" s="788"/>
      <c r="AO70" s="788"/>
      <c r="AP70" s="788"/>
      <c r="AQ70" s="788"/>
      <c r="AR70" s="788"/>
      <c r="AS70" s="788"/>
      <c r="AT70" s="788"/>
      <c r="AU70" s="788"/>
      <c r="AV70" s="788"/>
      <c r="AW70" s="788"/>
    </row>
    <row r="71" spans="1:49" ht="15.6" x14ac:dyDescent="0.25">
      <c r="A71" s="713"/>
      <c r="E71" s="752"/>
      <c r="I71" s="788"/>
      <c r="J71" s="788"/>
      <c r="K71" s="788"/>
      <c r="L71" s="788"/>
      <c r="M71" s="788"/>
      <c r="N71" s="788"/>
      <c r="O71" s="788"/>
      <c r="P71" s="788"/>
      <c r="Q71" s="788"/>
      <c r="R71" s="788"/>
      <c r="S71" s="788"/>
      <c r="T71" s="788"/>
      <c r="U71" s="788"/>
      <c r="V71" s="788"/>
      <c r="W71" s="788"/>
      <c r="X71" s="788"/>
      <c r="Y71" s="788"/>
      <c r="Z71" s="788"/>
      <c r="AA71" s="788"/>
      <c r="AB71" s="788"/>
      <c r="AC71" s="788"/>
      <c r="AD71" s="788"/>
      <c r="AE71" s="788"/>
      <c r="AF71" s="788"/>
      <c r="AG71" s="788"/>
      <c r="AH71" s="788"/>
      <c r="AI71" s="788"/>
      <c r="AJ71" s="788"/>
      <c r="AK71" s="788"/>
      <c r="AL71" s="788"/>
      <c r="AM71" s="788"/>
      <c r="AN71" s="788"/>
      <c r="AO71" s="788"/>
      <c r="AP71" s="788"/>
      <c r="AQ71" s="788"/>
      <c r="AR71" s="788"/>
      <c r="AS71" s="788"/>
      <c r="AT71" s="788"/>
      <c r="AU71" s="788"/>
      <c r="AV71" s="788"/>
      <c r="AW71" s="788"/>
    </row>
    <row r="72" spans="1:49" x14ac:dyDescent="0.25">
      <c r="A72" s="713"/>
      <c r="E72" s="713" t="s">
        <v>352</v>
      </c>
      <c r="K72" s="788"/>
      <c r="L72" s="788"/>
      <c r="M72" s="788"/>
      <c r="N72" s="788"/>
      <c r="O72" s="788"/>
      <c r="P72" s="788"/>
      <c r="Q72" s="788"/>
      <c r="R72" s="788"/>
      <c r="S72" s="788"/>
      <c r="T72" s="788"/>
      <c r="U72" s="788"/>
      <c r="V72" s="788"/>
      <c r="W72" s="788"/>
      <c r="X72" s="788"/>
      <c r="Y72" s="788"/>
      <c r="Z72" s="788"/>
      <c r="AA72" s="788"/>
      <c r="AB72" s="788"/>
      <c r="AC72" s="788"/>
      <c r="AD72" s="788"/>
      <c r="AE72" s="788"/>
      <c r="AF72" s="788"/>
      <c r="AG72" s="788"/>
      <c r="AH72" s="788"/>
      <c r="AI72" s="788"/>
      <c r="AJ72" s="788"/>
      <c r="AK72" s="788"/>
      <c r="AL72" s="788"/>
      <c r="AM72" s="788"/>
      <c r="AN72" s="788"/>
      <c r="AO72" s="788"/>
      <c r="AP72" s="788"/>
      <c r="AQ72" s="788"/>
      <c r="AR72" s="788"/>
      <c r="AS72" s="788"/>
      <c r="AT72" s="788"/>
      <c r="AU72" s="788"/>
      <c r="AV72" s="788"/>
      <c r="AW72" s="788"/>
    </row>
    <row r="73" spans="1:49" x14ac:dyDescent="0.25">
      <c r="A73" s="713"/>
      <c r="B73" s="914">
        <v>0</v>
      </c>
      <c r="F73" s="713" t="s">
        <v>732</v>
      </c>
      <c r="I73" s="788">
        <v>0</v>
      </c>
      <c r="J73" s="788"/>
      <c r="K73" s="788"/>
      <c r="L73" s="788"/>
      <c r="M73" s="788"/>
      <c r="N73" s="788"/>
      <c r="O73" s="788"/>
      <c r="P73" s="788"/>
      <c r="Q73" s="788"/>
      <c r="R73" s="788"/>
      <c r="S73" s="788"/>
      <c r="T73" s="788"/>
      <c r="U73" s="788"/>
      <c r="V73" s="788"/>
      <c r="W73" s="788"/>
      <c r="X73" s="788"/>
      <c r="Y73" s="788"/>
      <c r="Z73" s="788"/>
      <c r="AA73" s="788"/>
      <c r="AB73" s="788"/>
      <c r="AC73" s="788"/>
      <c r="AD73" s="788"/>
      <c r="AE73" s="788"/>
      <c r="AF73" s="788"/>
      <c r="AG73" s="788"/>
      <c r="AH73" s="788"/>
      <c r="AI73" s="788"/>
      <c r="AJ73" s="788"/>
      <c r="AK73" s="788"/>
      <c r="AL73" s="788"/>
      <c r="AM73" s="788"/>
      <c r="AN73" s="788"/>
      <c r="AO73" s="788"/>
      <c r="AP73" s="788"/>
      <c r="AQ73" s="788"/>
      <c r="AR73" s="788"/>
      <c r="AS73" s="788"/>
      <c r="AT73" s="788"/>
      <c r="AU73" s="788"/>
      <c r="AV73" s="788"/>
      <c r="AW73" s="788"/>
    </row>
    <row r="74" spans="1:49" x14ac:dyDescent="0.25">
      <c r="A74" s="713"/>
      <c r="B74" s="914">
        <v>0</v>
      </c>
      <c r="F74" s="713" t="s">
        <v>733</v>
      </c>
      <c r="I74" s="788">
        <v>0</v>
      </c>
      <c r="J74" s="788"/>
      <c r="K74" s="788"/>
      <c r="L74" s="788"/>
      <c r="M74" s="788"/>
      <c r="N74" s="788"/>
      <c r="O74" s="788"/>
      <c r="P74" s="788"/>
      <c r="Q74" s="788"/>
      <c r="R74" s="788"/>
      <c r="S74" s="788"/>
      <c r="T74" s="788"/>
      <c r="U74" s="788"/>
      <c r="V74" s="788"/>
      <c r="W74" s="788"/>
      <c r="X74" s="788"/>
      <c r="Y74" s="788"/>
      <c r="Z74" s="788"/>
      <c r="AA74" s="788"/>
      <c r="AB74" s="788"/>
      <c r="AC74" s="788"/>
      <c r="AD74" s="788"/>
      <c r="AE74" s="788"/>
      <c r="AF74" s="788"/>
      <c r="AG74" s="788"/>
      <c r="AH74" s="788"/>
      <c r="AI74" s="788"/>
      <c r="AJ74" s="788"/>
      <c r="AK74" s="788"/>
      <c r="AL74" s="788"/>
      <c r="AM74" s="788"/>
      <c r="AN74" s="788"/>
      <c r="AO74" s="788"/>
      <c r="AP74" s="788"/>
      <c r="AQ74" s="788"/>
      <c r="AR74" s="788"/>
      <c r="AS74" s="788"/>
      <c r="AT74" s="788"/>
      <c r="AU74" s="788"/>
      <c r="AV74" s="788"/>
      <c r="AW74" s="788"/>
    </row>
    <row r="75" spans="1:49" x14ac:dyDescent="0.25">
      <c r="A75" s="713"/>
      <c r="B75" s="914">
        <v>0</v>
      </c>
      <c r="F75" s="713" t="s">
        <v>734</v>
      </c>
      <c r="I75" s="788">
        <v>0</v>
      </c>
      <c r="J75" s="788"/>
      <c r="K75" s="788"/>
      <c r="L75" s="788"/>
      <c r="M75" s="788"/>
      <c r="N75" s="788"/>
      <c r="O75" s="788"/>
      <c r="P75" s="788"/>
      <c r="Q75" s="788"/>
      <c r="R75" s="788"/>
      <c r="S75" s="788"/>
      <c r="T75" s="788"/>
      <c r="U75" s="788"/>
      <c r="V75" s="788"/>
      <c r="W75" s="788"/>
      <c r="X75" s="788"/>
      <c r="Y75" s="788"/>
      <c r="Z75" s="788"/>
      <c r="AA75" s="788"/>
      <c r="AB75" s="788"/>
      <c r="AC75" s="788"/>
      <c r="AD75" s="788"/>
      <c r="AE75" s="788"/>
      <c r="AF75" s="788"/>
      <c r="AG75" s="788"/>
      <c r="AH75" s="788"/>
      <c r="AI75" s="788"/>
      <c r="AJ75" s="788"/>
      <c r="AK75" s="788"/>
      <c r="AL75" s="788"/>
      <c r="AM75" s="788"/>
      <c r="AN75" s="788"/>
      <c r="AO75" s="788"/>
      <c r="AP75" s="788"/>
      <c r="AQ75" s="788"/>
      <c r="AR75" s="788"/>
      <c r="AS75" s="788"/>
      <c r="AT75" s="788"/>
      <c r="AU75" s="788"/>
      <c r="AV75" s="788"/>
      <c r="AW75" s="788"/>
    </row>
    <row r="76" spans="1:49" x14ac:dyDescent="0.25">
      <c r="A76" s="713"/>
      <c r="I76" s="788"/>
      <c r="J76" s="788"/>
      <c r="K76" s="788"/>
      <c r="L76" s="788"/>
      <c r="M76" s="788"/>
      <c r="N76" s="788"/>
      <c r="O76" s="788"/>
      <c r="P76" s="788"/>
      <c r="Q76" s="788"/>
      <c r="R76" s="788"/>
      <c r="S76" s="788"/>
      <c r="T76" s="788"/>
      <c r="U76" s="788"/>
      <c r="V76" s="788"/>
      <c r="W76" s="788"/>
      <c r="X76" s="788"/>
      <c r="Y76" s="788"/>
      <c r="Z76" s="788"/>
      <c r="AA76" s="788"/>
      <c r="AB76" s="788"/>
      <c r="AC76" s="788"/>
      <c r="AD76" s="788"/>
      <c r="AE76" s="788"/>
      <c r="AF76" s="788"/>
      <c r="AG76" s="788"/>
      <c r="AH76" s="788"/>
      <c r="AI76" s="788"/>
      <c r="AJ76" s="788"/>
      <c r="AK76" s="788"/>
      <c r="AL76" s="788"/>
      <c r="AM76" s="788"/>
      <c r="AN76" s="788"/>
      <c r="AO76" s="788"/>
      <c r="AP76" s="788"/>
      <c r="AQ76" s="788"/>
      <c r="AR76" s="788"/>
      <c r="AS76" s="788"/>
      <c r="AT76" s="788"/>
      <c r="AU76" s="788"/>
      <c r="AV76" s="788"/>
      <c r="AW76" s="788"/>
    </row>
    <row r="77" spans="1:49" x14ac:dyDescent="0.25">
      <c r="A77" s="713"/>
      <c r="I77" s="933"/>
      <c r="J77" s="788"/>
      <c r="K77" s="788"/>
      <c r="L77" s="788"/>
      <c r="M77" s="788"/>
      <c r="N77" s="788"/>
      <c r="O77" s="788"/>
      <c r="P77" s="788"/>
      <c r="Q77" s="788"/>
      <c r="R77" s="788"/>
      <c r="S77" s="788"/>
      <c r="T77" s="788"/>
      <c r="U77" s="788"/>
      <c r="V77" s="788"/>
      <c r="W77" s="788"/>
      <c r="X77" s="788"/>
      <c r="Y77" s="788"/>
      <c r="Z77" s="788"/>
      <c r="AA77" s="788"/>
      <c r="AB77" s="788"/>
      <c r="AC77" s="788"/>
      <c r="AD77" s="788"/>
      <c r="AE77" s="788"/>
      <c r="AF77" s="788"/>
      <c r="AG77" s="788"/>
      <c r="AH77" s="788"/>
      <c r="AI77" s="788"/>
      <c r="AJ77" s="788"/>
      <c r="AK77" s="788"/>
      <c r="AL77" s="788"/>
      <c r="AM77" s="788"/>
      <c r="AN77" s="788"/>
      <c r="AO77" s="788"/>
      <c r="AP77" s="788"/>
      <c r="AQ77" s="788"/>
      <c r="AR77" s="788"/>
      <c r="AS77" s="788"/>
      <c r="AT77" s="788"/>
      <c r="AU77" s="788"/>
      <c r="AV77" s="788"/>
      <c r="AW77" s="788"/>
    </row>
    <row r="78" spans="1:49" x14ac:dyDescent="0.25">
      <c r="A78" s="713"/>
      <c r="I78" s="933"/>
      <c r="J78" s="788"/>
      <c r="K78" s="788"/>
      <c r="L78" s="788"/>
      <c r="M78" s="788"/>
      <c r="N78" s="788"/>
      <c r="O78" s="788"/>
      <c r="P78" s="788"/>
      <c r="Q78" s="788"/>
      <c r="R78" s="788"/>
      <c r="S78" s="788"/>
      <c r="T78" s="788"/>
      <c r="U78" s="788"/>
      <c r="V78" s="788"/>
      <c r="W78" s="788"/>
      <c r="X78" s="788"/>
      <c r="Y78" s="788"/>
      <c r="Z78" s="788"/>
      <c r="AA78" s="788"/>
      <c r="AB78" s="788"/>
      <c r="AC78" s="788"/>
      <c r="AD78" s="788"/>
      <c r="AE78" s="788"/>
      <c r="AF78" s="788"/>
      <c r="AG78" s="788"/>
      <c r="AH78" s="788"/>
      <c r="AI78" s="788"/>
      <c r="AJ78" s="788"/>
      <c r="AK78" s="788"/>
      <c r="AL78" s="788"/>
      <c r="AM78" s="788"/>
      <c r="AN78" s="788"/>
      <c r="AO78" s="788"/>
      <c r="AP78" s="788"/>
      <c r="AQ78" s="788"/>
      <c r="AR78" s="788"/>
      <c r="AS78" s="788"/>
      <c r="AT78" s="788"/>
      <c r="AU78" s="788"/>
      <c r="AV78" s="788"/>
      <c r="AW78" s="788"/>
    </row>
    <row r="79" spans="1:49" x14ac:dyDescent="0.25">
      <c r="A79" s="713"/>
      <c r="I79" s="933"/>
      <c r="J79" s="788"/>
      <c r="K79" s="788"/>
      <c r="L79" s="788"/>
      <c r="M79" s="788"/>
      <c r="N79" s="788"/>
      <c r="O79" s="788"/>
      <c r="P79" s="788"/>
      <c r="Q79" s="788"/>
      <c r="R79" s="788"/>
      <c r="S79" s="788"/>
      <c r="T79" s="788"/>
      <c r="U79" s="788"/>
      <c r="V79" s="788"/>
      <c r="W79" s="788"/>
      <c r="X79" s="788"/>
      <c r="Y79" s="788"/>
      <c r="Z79" s="788"/>
      <c r="AA79" s="788"/>
      <c r="AB79" s="788"/>
      <c r="AC79" s="788"/>
      <c r="AD79" s="788"/>
      <c r="AE79" s="788"/>
      <c r="AF79" s="788"/>
      <c r="AG79" s="788"/>
      <c r="AH79" s="788"/>
      <c r="AI79" s="788"/>
      <c r="AJ79" s="788"/>
      <c r="AK79" s="788"/>
      <c r="AL79" s="788"/>
      <c r="AM79" s="788"/>
      <c r="AN79" s="788"/>
      <c r="AO79" s="788"/>
      <c r="AP79" s="788"/>
      <c r="AQ79" s="788"/>
      <c r="AR79" s="788"/>
      <c r="AS79" s="788"/>
      <c r="AT79" s="788"/>
      <c r="AU79" s="788"/>
      <c r="AV79" s="788"/>
      <c r="AW79" s="788"/>
    </row>
    <row r="80" spans="1:49" x14ac:dyDescent="0.25">
      <c r="A80" s="713"/>
      <c r="C80" s="713"/>
      <c r="D80" s="713"/>
      <c r="G80" s="713"/>
      <c r="H80" s="713"/>
      <c r="I80" s="788"/>
      <c r="J80" s="788"/>
      <c r="K80" s="788"/>
      <c r="L80" s="788"/>
      <c r="M80" s="788"/>
      <c r="N80" s="788"/>
      <c r="O80" s="788"/>
      <c r="P80" s="788"/>
      <c r="Q80" s="788"/>
      <c r="R80" s="788"/>
      <c r="S80" s="788"/>
      <c r="T80" s="788"/>
      <c r="U80" s="788"/>
      <c r="V80" s="788"/>
      <c r="W80" s="788"/>
      <c r="X80" s="788"/>
      <c r="Y80" s="788"/>
      <c r="Z80" s="788"/>
      <c r="AA80" s="788"/>
      <c r="AB80" s="788"/>
      <c r="AC80" s="788"/>
      <c r="AD80" s="788"/>
      <c r="AE80" s="788"/>
      <c r="AF80" s="788"/>
      <c r="AG80" s="788"/>
      <c r="AH80" s="788"/>
      <c r="AI80" s="788"/>
      <c r="AJ80" s="788"/>
      <c r="AK80" s="788"/>
      <c r="AL80" s="788"/>
      <c r="AM80" s="788"/>
      <c r="AN80" s="788"/>
      <c r="AO80" s="788"/>
      <c r="AP80" s="788"/>
      <c r="AQ80" s="788"/>
      <c r="AR80" s="788"/>
      <c r="AS80" s="788"/>
      <c r="AT80" s="788"/>
      <c r="AU80" s="788"/>
      <c r="AV80" s="788"/>
      <c r="AW80" s="788"/>
    </row>
    <row r="81" spans="1:49" x14ac:dyDescent="0.25">
      <c r="A81" s="713"/>
      <c r="B81" s="713"/>
      <c r="C81" s="713"/>
      <c r="D81" s="713"/>
      <c r="G81" s="713"/>
      <c r="H81" s="713"/>
      <c r="I81" s="788"/>
      <c r="J81" s="788"/>
      <c r="K81" s="788"/>
      <c r="L81" s="788"/>
      <c r="M81" s="788"/>
      <c r="N81" s="788"/>
      <c r="O81" s="788"/>
      <c r="P81" s="788"/>
      <c r="Q81" s="788"/>
      <c r="R81" s="788"/>
      <c r="S81" s="788"/>
      <c r="T81" s="788"/>
      <c r="U81" s="788"/>
      <c r="V81" s="788"/>
      <c r="W81" s="788"/>
      <c r="X81" s="788"/>
      <c r="Y81" s="788"/>
      <c r="Z81" s="788"/>
      <c r="AA81" s="788"/>
      <c r="AB81" s="788"/>
      <c r="AC81" s="788"/>
      <c r="AD81" s="788"/>
      <c r="AE81" s="788"/>
      <c r="AF81" s="788"/>
      <c r="AG81" s="788"/>
      <c r="AH81" s="788"/>
      <c r="AI81" s="788"/>
      <c r="AJ81" s="788"/>
      <c r="AK81" s="788"/>
      <c r="AL81" s="788"/>
      <c r="AM81" s="788"/>
      <c r="AN81" s="788"/>
      <c r="AO81" s="788"/>
      <c r="AP81" s="788"/>
      <c r="AQ81" s="788"/>
      <c r="AR81" s="788"/>
      <c r="AS81" s="788"/>
      <c r="AT81" s="788"/>
      <c r="AU81" s="788"/>
      <c r="AV81" s="788"/>
      <c r="AW81" s="788"/>
    </row>
    <row r="82" spans="1:49" x14ac:dyDescent="0.25">
      <c r="A82" s="713"/>
      <c r="B82" s="713"/>
      <c r="C82" s="713"/>
      <c r="D82" s="713"/>
      <c r="G82" s="713"/>
      <c r="H82" s="713"/>
      <c r="I82" s="788"/>
      <c r="J82" s="788"/>
      <c r="K82" s="788"/>
      <c r="L82" s="788"/>
      <c r="M82" s="788"/>
      <c r="N82" s="788"/>
      <c r="O82" s="788"/>
      <c r="P82" s="788"/>
      <c r="Q82" s="788"/>
      <c r="R82" s="788"/>
      <c r="S82" s="788"/>
      <c r="T82" s="788"/>
      <c r="U82" s="788"/>
      <c r="V82" s="788"/>
      <c r="W82" s="788"/>
      <c r="X82" s="788"/>
      <c r="Y82" s="788"/>
      <c r="Z82" s="788"/>
      <c r="AA82" s="788"/>
      <c r="AB82" s="788"/>
      <c r="AC82" s="788"/>
      <c r="AD82" s="788"/>
      <c r="AE82" s="788"/>
      <c r="AF82" s="788"/>
      <c r="AG82" s="788"/>
      <c r="AH82" s="788"/>
      <c r="AI82" s="788"/>
      <c r="AJ82" s="788"/>
      <c r="AK82" s="788"/>
      <c r="AL82" s="788"/>
      <c r="AM82" s="788"/>
      <c r="AN82" s="788"/>
      <c r="AO82" s="788"/>
      <c r="AP82" s="788"/>
      <c r="AQ82" s="788"/>
      <c r="AR82" s="788"/>
      <c r="AS82" s="788"/>
      <c r="AT82" s="788"/>
      <c r="AU82" s="788"/>
      <c r="AV82" s="788"/>
      <c r="AW82" s="788"/>
    </row>
    <row r="83" spans="1:49" x14ac:dyDescent="0.25">
      <c r="A83" s="713"/>
      <c r="B83" s="713"/>
      <c r="C83" s="713"/>
      <c r="D83" s="713"/>
      <c r="G83" s="713"/>
      <c r="H83" s="713"/>
      <c r="I83" s="788"/>
      <c r="J83" s="788"/>
      <c r="K83" s="788"/>
      <c r="L83" s="788"/>
      <c r="M83" s="788"/>
      <c r="N83" s="788"/>
      <c r="O83" s="788"/>
      <c r="P83" s="788"/>
      <c r="Q83" s="788"/>
      <c r="R83" s="788"/>
      <c r="S83" s="788"/>
      <c r="T83" s="788"/>
      <c r="U83" s="788"/>
      <c r="V83" s="788"/>
      <c r="W83" s="788"/>
      <c r="X83" s="788"/>
      <c r="Y83" s="788"/>
      <c r="Z83" s="788"/>
      <c r="AA83" s="788"/>
      <c r="AB83" s="788"/>
      <c r="AC83" s="788"/>
      <c r="AD83" s="788"/>
      <c r="AE83" s="788"/>
      <c r="AF83" s="788"/>
      <c r="AG83" s="788"/>
      <c r="AH83" s="788"/>
      <c r="AI83" s="788"/>
      <c r="AJ83" s="788"/>
      <c r="AK83" s="788"/>
      <c r="AL83" s="788"/>
      <c r="AM83" s="788"/>
      <c r="AN83" s="788"/>
      <c r="AO83" s="788"/>
      <c r="AP83" s="788"/>
      <c r="AQ83" s="788"/>
      <c r="AR83" s="788"/>
      <c r="AS83" s="788"/>
      <c r="AT83" s="788"/>
      <c r="AU83" s="788"/>
      <c r="AV83" s="788"/>
      <c r="AW83" s="788"/>
    </row>
    <row r="84" spans="1:49" x14ac:dyDescent="0.25">
      <c r="A84" s="713"/>
      <c r="B84" s="713"/>
      <c r="C84" s="713"/>
      <c r="D84" s="713"/>
      <c r="G84" s="713"/>
      <c r="H84" s="713"/>
      <c r="I84" s="788"/>
      <c r="J84" s="788"/>
      <c r="K84" s="788"/>
      <c r="L84" s="788"/>
      <c r="M84" s="788"/>
      <c r="N84" s="788"/>
      <c r="O84" s="788"/>
      <c r="P84" s="788"/>
      <c r="Q84" s="788"/>
      <c r="R84" s="788"/>
      <c r="S84" s="788"/>
      <c r="T84" s="788"/>
      <c r="U84" s="788"/>
      <c r="V84" s="788"/>
      <c r="W84" s="788"/>
      <c r="X84" s="788"/>
      <c r="Y84" s="788"/>
      <c r="Z84" s="788"/>
      <c r="AA84" s="788"/>
      <c r="AB84" s="788"/>
      <c r="AC84" s="788"/>
      <c r="AD84" s="788"/>
      <c r="AE84" s="788"/>
      <c r="AF84" s="788"/>
      <c r="AG84" s="788"/>
      <c r="AH84" s="788"/>
      <c r="AI84" s="788"/>
      <c r="AJ84" s="788"/>
      <c r="AK84" s="788"/>
      <c r="AL84" s="788"/>
      <c r="AM84" s="788"/>
      <c r="AN84" s="788"/>
      <c r="AO84" s="788"/>
      <c r="AP84" s="788"/>
      <c r="AQ84" s="788"/>
      <c r="AR84" s="788"/>
      <c r="AS84" s="788"/>
      <c r="AT84" s="788"/>
      <c r="AU84" s="788"/>
      <c r="AV84" s="788"/>
      <c r="AW84" s="788"/>
    </row>
    <row r="85" spans="1:49" x14ac:dyDescent="0.25">
      <c r="A85" s="713"/>
      <c r="B85" s="713"/>
      <c r="C85" s="713"/>
      <c r="D85" s="713"/>
      <c r="G85" s="713"/>
      <c r="H85" s="713"/>
      <c r="I85" s="788"/>
      <c r="J85" s="788"/>
      <c r="K85" s="788"/>
      <c r="L85" s="788"/>
      <c r="M85" s="788"/>
      <c r="N85" s="788"/>
      <c r="O85" s="788"/>
      <c r="P85" s="788"/>
      <c r="Q85" s="788"/>
      <c r="R85" s="788"/>
      <c r="S85" s="788"/>
      <c r="T85" s="788"/>
      <c r="U85" s="788"/>
      <c r="V85" s="788"/>
      <c r="W85" s="788"/>
      <c r="X85" s="788"/>
      <c r="Y85" s="788"/>
      <c r="Z85" s="788"/>
      <c r="AA85" s="788"/>
      <c r="AB85" s="788"/>
      <c r="AC85" s="788"/>
      <c r="AD85" s="788"/>
      <c r="AE85" s="788"/>
      <c r="AF85" s="788"/>
      <c r="AG85" s="788"/>
      <c r="AH85" s="788"/>
      <c r="AI85" s="788"/>
      <c r="AJ85" s="788"/>
      <c r="AK85" s="788"/>
      <c r="AL85" s="788"/>
      <c r="AM85" s="788"/>
      <c r="AN85" s="788"/>
      <c r="AO85" s="788"/>
      <c r="AP85" s="788"/>
      <c r="AQ85" s="788"/>
      <c r="AR85" s="788"/>
      <c r="AS85" s="788"/>
      <c r="AT85" s="788"/>
      <c r="AU85" s="788"/>
      <c r="AV85" s="788"/>
      <c r="AW85" s="788"/>
    </row>
    <row r="86" spans="1:49" x14ac:dyDescent="0.25">
      <c r="A86" s="713"/>
      <c r="B86" s="713"/>
      <c r="C86" s="713"/>
      <c r="D86" s="713"/>
      <c r="G86" s="713"/>
      <c r="H86" s="713"/>
      <c r="I86" s="788"/>
      <c r="J86" s="788"/>
      <c r="K86" s="788"/>
      <c r="L86" s="788"/>
      <c r="M86" s="788"/>
      <c r="N86" s="788"/>
      <c r="O86" s="788"/>
      <c r="P86" s="788"/>
      <c r="Q86" s="788"/>
      <c r="R86" s="788"/>
      <c r="S86" s="788"/>
      <c r="T86" s="788"/>
      <c r="U86" s="788"/>
      <c r="V86" s="788"/>
      <c r="W86" s="788"/>
      <c r="X86" s="788"/>
      <c r="Y86" s="788"/>
      <c r="Z86" s="788"/>
      <c r="AA86" s="788"/>
      <c r="AB86" s="788"/>
      <c r="AC86" s="788"/>
      <c r="AD86" s="788"/>
      <c r="AE86" s="788"/>
      <c r="AF86" s="788"/>
      <c r="AG86" s="788"/>
      <c r="AH86" s="788"/>
      <c r="AI86" s="788"/>
      <c r="AJ86" s="788"/>
      <c r="AK86" s="788"/>
      <c r="AL86" s="788"/>
      <c r="AM86" s="788"/>
      <c r="AN86" s="788"/>
      <c r="AO86" s="788"/>
      <c r="AP86" s="788"/>
      <c r="AQ86" s="788"/>
      <c r="AR86" s="788"/>
      <c r="AS86" s="788"/>
      <c r="AT86" s="788"/>
      <c r="AU86" s="788"/>
      <c r="AV86" s="788"/>
      <c r="AW86" s="788"/>
    </row>
    <row r="87" spans="1:49" x14ac:dyDescent="0.25">
      <c r="A87" s="713"/>
      <c r="B87" s="713"/>
      <c r="C87" s="713"/>
      <c r="D87" s="713"/>
      <c r="G87" s="713"/>
      <c r="H87" s="713"/>
      <c r="I87" s="788"/>
      <c r="J87" s="788"/>
      <c r="K87" s="788"/>
      <c r="L87" s="788"/>
      <c r="M87" s="788"/>
      <c r="N87" s="788"/>
      <c r="O87" s="788"/>
      <c r="P87" s="788"/>
      <c r="Q87" s="788"/>
      <c r="R87" s="788"/>
      <c r="S87" s="788"/>
      <c r="T87" s="788"/>
      <c r="U87" s="788"/>
      <c r="V87" s="788"/>
      <c r="W87" s="788"/>
      <c r="X87" s="788"/>
      <c r="Y87" s="788"/>
      <c r="Z87" s="788"/>
      <c r="AA87" s="788"/>
      <c r="AB87" s="788"/>
      <c r="AC87" s="788"/>
      <c r="AD87" s="788"/>
      <c r="AE87" s="788"/>
      <c r="AF87" s="788"/>
      <c r="AG87" s="788"/>
      <c r="AH87" s="788"/>
      <c r="AI87" s="788"/>
      <c r="AJ87" s="788"/>
      <c r="AK87" s="788"/>
      <c r="AL87" s="788"/>
      <c r="AM87" s="788"/>
      <c r="AN87" s="788"/>
      <c r="AO87" s="788"/>
      <c r="AP87" s="788"/>
      <c r="AQ87" s="788"/>
      <c r="AR87" s="788"/>
      <c r="AS87" s="788"/>
      <c r="AT87" s="788"/>
      <c r="AU87" s="788"/>
      <c r="AV87" s="788"/>
      <c r="AW87" s="788"/>
    </row>
    <row r="88" spans="1:49" x14ac:dyDescent="0.25">
      <c r="A88" s="713"/>
      <c r="B88" s="713"/>
      <c r="C88" s="713"/>
      <c r="D88" s="713"/>
      <c r="G88" s="713"/>
      <c r="H88" s="713"/>
      <c r="I88" s="788"/>
      <c r="J88" s="788"/>
      <c r="K88" s="788"/>
      <c r="L88" s="788"/>
      <c r="M88" s="788"/>
      <c r="N88" s="788"/>
      <c r="O88" s="788"/>
      <c r="P88" s="788"/>
      <c r="Q88" s="788"/>
      <c r="R88" s="788"/>
      <c r="S88" s="788"/>
      <c r="T88" s="788"/>
      <c r="U88" s="788"/>
      <c r="V88" s="788"/>
      <c r="W88" s="788"/>
      <c r="X88" s="788"/>
      <c r="Y88" s="788"/>
      <c r="Z88" s="788"/>
      <c r="AA88" s="788"/>
      <c r="AB88" s="788"/>
      <c r="AC88" s="788"/>
      <c r="AD88" s="788"/>
      <c r="AE88" s="788"/>
      <c r="AF88" s="788"/>
      <c r="AG88" s="788"/>
      <c r="AH88" s="788"/>
      <c r="AI88" s="788"/>
      <c r="AJ88" s="788"/>
      <c r="AK88" s="788"/>
      <c r="AL88" s="788"/>
      <c r="AM88" s="788"/>
      <c r="AN88" s="788"/>
      <c r="AO88" s="788"/>
      <c r="AP88" s="788"/>
      <c r="AQ88" s="788"/>
      <c r="AR88" s="788"/>
      <c r="AS88" s="788"/>
      <c r="AT88" s="788"/>
      <c r="AU88" s="788"/>
      <c r="AV88" s="788"/>
      <c r="AW88" s="788"/>
    </row>
    <row r="89" spans="1:49" x14ac:dyDescent="0.25">
      <c r="A89" s="713"/>
      <c r="B89" s="713"/>
      <c r="C89" s="713"/>
      <c r="D89" s="713"/>
      <c r="G89" s="713"/>
      <c r="H89" s="713"/>
      <c r="I89" s="788"/>
      <c r="J89" s="788"/>
      <c r="K89" s="788"/>
      <c r="L89" s="788"/>
      <c r="M89" s="788"/>
      <c r="N89" s="788"/>
      <c r="O89" s="788"/>
      <c r="P89" s="788"/>
      <c r="Q89" s="788"/>
      <c r="R89" s="788"/>
      <c r="S89" s="788"/>
      <c r="T89" s="788"/>
      <c r="U89" s="788"/>
      <c r="V89" s="788"/>
      <c r="W89" s="788"/>
      <c r="X89" s="788"/>
      <c r="Y89" s="788"/>
      <c r="Z89" s="788"/>
      <c r="AA89" s="788"/>
      <c r="AB89" s="788"/>
      <c r="AC89" s="788"/>
      <c r="AD89" s="788"/>
      <c r="AE89" s="788"/>
      <c r="AF89" s="788"/>
      <c r="AG89" s="788"/>
      <c r="AH89" s="788"/>
      <c r="AI89" s="788"/>
      <c r="AJ89" s="788"/>
      <c r="AK89" s="788"/>
      <c r="AL89" s="788"/>
      <c r="AM89" s="788"/>
      <c r="AN89" s="788"/>
      <c r="AO89" s="788"/>
      <c r="AP89" s="788"/>
      <c r="AQ89" s="788"/>
      <c r="AR89" s="788"/>
      <c r="AS89" s="788"/>
      <c r="AT89" s="788"/>
      <c r="AU89" s="788"/>
      <c r="AV89" s="788"/>
      <c r="AW89" s="788"/>
    </row>
    <row r="90" spans="1:49" x14ac:dyDescent="0.25">
      <c r="A90" s="713"/>
      <c r="B90" s="713"/>
      <c r="C90" s="713"/>
      <c r="D90" s="713"/>
      <c r="G90" s="713"/>
      <c r="H90" s="713"/>
      <c r="I90" s="788"/>
      <c r="J90" s="788"/>
      <c r="K90" s="788"/>
      <c r="L90" s="788"/>
      <c r="M90" s="788"/>
      <c r="N90" s="788"/>
      <c r="O90" s="788"/>
      <c r="P90" s="788"/>
      <c r="Q90" s="788"/>
      <c r="R90" s="788"/>
      <c r="S90" s="788"/>
      <c r="T90" s="788"/>
      <c r="U90" s="788"/>
      <c r="V90" s="788"/>
      <c r="W90" s="788"/>
      <c r="X90" s="788"/>
      <c r="Y90" s="788"/>
      <c r="Z90" s="788"/>
      <c r="AA90" s="788"/>
      <c r="AB90" s="788"/>
      <c r="AC90" s="788"/>
      <c r="AD90" s="788"/>
      <c r="AE90" s="788"/>
      <c r="AF90" s="788"/>
      <c r="AG90" s="788"/>
      <c r="AH90" s="788"/>
      <c r="AI90" s="788"/>
      <c r="AJ90" s="788"/>
      <c r="AK90" s="788"/>
      <c r="AL90" s="788"/>
      <c r="AM90" s="788"/>
      <c r="AN90" s="788"/>
      <c r="AO90" s="788"/>
      <c r="AP90" s="788"/>
      <c r="AQ90" s="788"/>
      <c r="AR90" s="788"/>
      <c r="AS90" s="788"/>
      <c r="AT90" s="788"/>
      <c r="AU90" s="788"/>
      <c r="AV90" s="788"/>
      <c r="AW90" s="788"/>
    </row>
    <row r="91" spans="1:49" x14ac:dyDescent="0.25">
      <c r="A91" s="713"/>
      <c r="B91" s="713"/>
      <c r="C91" s="713"/>
      <c r="D91" s="713"/>
      <c r="G91" s="713"/>
      <c r="H91" s="713"/>
      <c r="I91" s="788"/>
      <c r="J91" s="788"/>
      <c r="K91" s="788"/>
      <c r="L91" s="788"/>
      <c r="M91" s="788"/>
      <c r="N91" s="788"/>
      <c r="O91" s="788"/>
      <c r="P91" s="788"/>
      <c r="Q91" s="788"/>
      <c r="R91" s="788"/>
      <c r="S91" s="788"/>
      <c r="T91" s="788"/>
      <c r="U91" s="788"/>
      <c r="V91" s="788"/>
      <c r="W91" s="788"/>
      <c r="X91" s="788"/>
      <c r="Y91" s="788"/>
      <c r="Z91" s="788"/>
      <c r="AA91" s="788"/>
      <c r="AB91" s="788"/>
      <c r="AC91" s="788"/>
      <c r="AD91" s="788"/>
      <c r="AE91" s="788"/>
      <c r="AF91" s="788"/>
      <c r="AG91" s="788"/>
      <c r="AH91" s="788"/>
      <c r="AI91" s="788"/>
      <c r="AJ91" s="788"/>
      <c r="AK91" s="788"/>
      <c r="AL91" s="788"/>
      <c r="AM91" s="788"/>
      <c r="AN91" s="788"/>
      <c r="AO91" s="788"/>
      <c r="AP91" s="788"/>
      <c r="AQ91" s="788"/>
      <c r="AR91" s="788"/>
      <c r="AS91" s="788"/>
      <c r="AT91" s="788"/>
      <c r="AU91" s="788"/>
      <c r="AV91" s="788"/>
      <c r="AW91" s="788"/>
    </row>
    <row r="92" spans="1:49" x14ac:dyDescent="0.25">
      <c r="A92" s="713"/>
      <c r="B92" s="713"/>
      <c r="C92" s="713"/>
      <c r="D92" s="713"/>
      <c r="G92" s="713"/>
      <c r="H92" s="713"/>
    </row>
    <row r="93" spans="1:49" x14ac:dyDescent="0.25">
      <c r="A93" s="713"/>
      <c r="B93" s="713"/>
      <c r="C93" s="713"/>
      <c r="D93" s="713"/>
      <c r="G93" s="713"/>
      <c r="H93" s="713"/>
    </row>
    <row r="94" spans="1:49" x14ac:dyDescent="0.25">
      <c r="A94" s="713"/>
      <c r="B94" s="713"/>
      <c r="C94" s="713"/>
      <c r="D94" s="713"/>
      <c r="G94" s="713"/>
      <c r="H94" s="713"/>
    </row>
    <row r="95" spans="1:49" x14ac:dyDescent="0.25">
      <c r="A95" s="713"/>
      <c r="B95" s="713"/>
      <c r="C95" s="713"/>
      <c r="D95" s="713"/>
      <c r="G95" s="713"/>
      <c r="H95" s="713"/>
    </row>
    <row r="96" spans="1:49" x14ac:dyDescent="0.25">
      <c r="A96" s="713"/>
      <c r="B96" s="713"/>
      <c r="C96" s="713"/>
      <c r="D96" s="713"/>
      <c r="G96" s="713"/>
      <c r="H96" s="713"/>
    </row>
    <row r="97" spans="1:8" x14ac:dyDescent="0.25">
      <c r="A97" s="713"/>
      <c r="B97" s="713"/>
      <c r="C97" s="713"/>
      <c r="D97" s="713"/>
      <c r="G97" s="713"/>
      <c r="H97" s="713"/>
    </row>
    <row r="98" spans="1:8" x14ac:dyDescent="0.25">
      <c r="A98" s="713"/>
      <c r="B98" s="713"/>
      <c r="C98" s="713"/>
      <c r="D98" s="713"/>
      <c r="G98" s="713"/>
      <c r="H98" s="713"/>
    </row>
    <row r="99" spans="1:8" x14ac:dyDescent="0.25">
      <c r="A99" s="713"/>
      <c r="B99" s="713"/>
      <c r="C99" s="713"/>
      <c r="D99" s="713"/>
      <c r="G99" s="713"/>
      <c r="H99" s="713"/>
    </row>
    <row r="100" spans="1:8" x14ac:dyDescent="0.25">
      <c r="A100" s="713"/>
      <c r="B100" s="713"/>
      <c r="C100" s="713"/>
      <c r="D100" s="713"/>
      <c r="G100" s="713"/>
      <c r="H100" s="713"/>
    </row>
    <row r="101" spans="1:8" x14ac:dyDescent="0.25">
      <c r="A101" s="713"/>
      <c r="B101" s="713"/>
      <c r="C101" s="713"/>
      <c r="D101" s="713"/>
      <c r="G101" s="713"/>
      <c r="H101" s="713"/>
    </row>
    <row r="102" spans="1:8" x14ac:dyDescent="0.25">
      <c r="A102" s="713"/>
      <c r="B102" s="713"/>
      <c r="C102" s="713"/>
      <c r="D102" s="713"/>
      <c r="G102" s="713"/>
      <c r="H102" s="713"/>
    </row>
    <row r="103" spans="1:8" x14ac:dyDescent="0.25">
      <c r="A103" s="713"/>
      <c r="B103" s="713"/>
      <c r="C103" s="713"/>
      <c r="D103" s="713"/>
      <c r="G103" s="713"/>
      <c r="H103" s="713"/>
    </row>
    <row r="104" spans="1:8" x14ac:dyDescent="0.25">
      <c r="A104" s="713"/>
      <c r="B104" s="713"/>
      <c r="C104" s="713"/>
      <c r="D104" s="713"/>
      <c r="G104" s="713"/>
      <c r="H104" s="713"/>
    </row>
    <row r="105" spans="1:8" x14ac:dyDescent="0.25">
      <c r="A105" s="713"/>
      <c r="B105" s="713"/>
      <c r="C105" s="713"/>
      <c r="D105" s="713"/>
      <c r="G105" s="713"/>
      <c r="H105" s="713"/>
    </row>
    <row r="106" spans="1:8" x14ac:dyDescent="0.25">
      <c r="A106" s="713"/>
      <c r="B106" s="713"/>
      <c r="C106" s="713"/>
      <c r="D106" s="713"/>
      <c r="G106" s="713"/>
      <c r="H106" s="713"/>
    </row>
    <row r="107" spans="1:8" x14ac:dyDescent="0.25">
      <c r="A107" s="713"/>
      <c r="B107" s="713"/>
      <c r="C107" s="713"/>
      <c r="D107" s="713"/>
      <c r="G107" s="713"/>
      <c r="H107" s="713"/>
    </row>
    <row r="108" spans="1:8" x14ac:dyDescent="0.25">
      <c r="A108" s="713"/>
      <c r="B108" s="713"/>
      <c r="C108" s="713"/>
      <c r="D108" s="713"/>
      <c r="G108" s="713"/>
      <c r="H108" s="713"/>
    </row>
    <row r="109" spans="1:8" x14ac:dyDescent="0.25">
      <c r="A109" s="713"/>
      <c r="B109" s="713"/>
      <c r="C109" s="713"/>
      <c r="D109" s="713"/>
      <c r="G109" s="713"/>
      <c r="H109" s="713"/>
    </row>
    <row r="110" spans="1:8" x14ac:dyDescent="0.25">
      <c r="A110" s="713"/>
      <c r="B110" s="713"/>
      <c r="C110" s="713"/>
      <c r="D110" s="713"/>
      <c r="G110" s="713"/>
      <c r="H110" s="713"/>
    </row>
    <row r="111" spans="1:8" x14ac:dyDescent="0.25">
      <c r="A111" s="713"/>
      <c r="B111" s="713"/>
      <c r="C111" s="713"/>
      <c r="D111" s="713"/>
      <c r="G111" s="713"/>
      <c r="H111" s="713"/>
    </row>
    <row r="112" spans="1:8" x14ac:dyDescent="0.25">
      <c r="A112" s="713"/>
      <c r="B112" s="713"/>
      <c r="C112" s="713"/>
      <c r="D112" s="713"/>
      <c r="G112" s="713"/>
      <c r="H112" s="713"/>
    </row>
    <row r="113" spans="1:8" x14ac:dyDescent="0.25">
      <c r="A113" s="713"/>
      <c r="B113" s="713"/>
      <c r="C113" s="713"/>
      <c r="D113" s="713"/>
      <c r="G113" s="713"/>
      <c r="H113" s="713"/>
    </row>
    <row r="114" spans="1:8" x14ac:dyDescent="0.25">
      <c r="A114" s="713"/>
      <c r="B114" s="713"/>
      <c r="C114" s="713"/>
      <c r="D114" s="713"/>
      <c r="G114" s="713"/>
      <c r="H114" s="713"/>
    </row>
    <row r="115" spans="1:8" x14ac:dyDescent="0.25">
      <c r="A115" s="713"/>
      <c r="B115" s="713"/>
      <c r="C115" s="713"/>
      <c r="D115" s="713"/>
      <c r="G115" s="713"/>
      <c r="H115" s="713"/>
    </row>
    <row r="116" spans="1:8" x14ac:dyDescent="0.25">
      <c r="A116" s="713"/>
      <c r="B116" s="713"/>
      <c r="C116" s="713"/>
      <c r="D116" s="713"/>
      <c r="G116" s="713"/>
      <c r="H116" s="713"/>
    </row>
    <row r="117" spans="1:8" x14ac:dyDescent="0.25">
      <c r="A117" s="713"/>
      <c r="B117" s="713"/>
      <c r="C117" s="713"/>
      <c r="D117" s="713"/>
      <c r="G117" s="713"/>
      <c r="H117" s="713"/>
    </row>
    <row r="118" spans="1:8" x14ac:dyDescent="0.25">
      <c r="A118" s="713"/>
      <c r="B118" s="713"/>
      <c r="C118" s="713"/>
      <c r="D118" s="713"/>
      <c r="G118" s="713"/>
      <c r="H118" s="713"/>
    </row>
    <row r="119" spans="1:8" x14ac:dyDescent="0.25">
      <c r="A119" s="713"/>
      <c r="B119" s="713"/>
      <c r="C119" s="713"/>
      <c r="D119" s="713"/>
      <c r="G119" s="713"/>
      <c r="H119" s="713"/>
    </row>
    <row r="120" spans="1:8" x14ac:dyDescent="0.25">
      <c r="A120" s="713"/>
      <c r="B120" s="713"/>
      <c r="C120" s="713"/>
      <c r="D120" s="713"/>
      <c r="G120" s="713"/>
      <c r="H120" s="713"/>
    </row>
    <row r="121" spans="1:8" x14ac:dyDescent="0.25">
      <c r="A121" s="713"/>
      <c r="B121" s="713"/>
      <c r="C121" s="713"/>
      <c r="D121" s="713"/>
      <c r="G121" s="713"/>
      <c r="H121" s="713"/>
    </row>
    <row r="122" spans="1:8" x14ac:dyDescent="0.25">
      <c r="A122" s="713"/>
      <c r="B122" s="713"/>
      <c r="C122" s="713"/>
      <c r="D122" s="713"/>
      <c r="G122" s="713"/>
      <c r="H122" s="713"/>
    </row>
    <row r="123" spans="1:8" x14ac:dyDescent="0.25">
      <c r="A123" s="713"/>
      <c r="B123" s="713"/>
      <c r="C123" s="713"/>
      <c r="D123" s="713"/>
      <c r="G123" s="713"/>
      <c r="H123" s="713"/>
    </row>
    <row r="124" spans="1:8" x14ac:dyDescent="0.25">
      <c r="A124" s="713"/>
      <c r="B124" s="713"/>
      <c r="C124" s="713"/>
      <c r="D124" s="713"/>
      <c r="G124" s="713"/>
      <c r="H124" s="713"/>
    </row>
    <row r="125" spans="1:8" x14ac:dyDescent="0.25">
      <c r="A125" s="713"/>
      <c r="B125" s="713"/>
      <c r="C125" s="713"/>
      <c r="D125" s="713"/>
      <c r="G125" s="713"/>
      <c r="H125" s="713"/>
    </row>
    <row r="126" spans="1:8" x14ac:dyDescent="0.25">
      <c r="A126" s="713"/>
      <c r="B126" s="713"/>
      <c r="C126" s="713"/>
      <c r="D126" s="713"/>
      <c r="G126" s="713"/>
      <c r="H126" s="713"/>
    </row>
    <row r="127" spans="1:8" x14ac:dyDescent="0.25">
      <c r="A127" s="713"/>
      <c r="B127" s="713"/>
      <c r="C127" s="713"/>
      <c r="D127" s="713"/>
      <c r="G127" s="713"/>
      <c r="H127" s="713"/>
    </row>
    <row r="128" spans="1:8" x14ac:dyDescent="0.25">
      <c r="A128" s="713"/>
      <c r="B128" s="713"/>
      <c r="C128" s="713"/>
      <c r="D128" s="713"/>
      <c r="G128" s="713"/>
      <c r="H128" s="713"/>
    </row>
    <row r="129" spans="1:8" x14ac:dyDescent="0.25">
      <c r="A129" s="713"/>
      <c r="C129" s="713"/>
      <c r="D129" s="713"/>
      <c r="G129" s="713"/>
      <c r="H129" s="713"/>
    </row>
    <row r="130" spans="1:8" x14ac:dyDescent="0.25">
      <c r="A130" s="713"/>
      <c r="C130" s="713"/>
      <c r="D130" s="713"/>
      <c r="G130" s="713"/>
      <c r="H130" s="713"/>
    </row>
    <row r="131" spans="1:8" x14ac:dyDescent="0.25">
      <c r="A131" s="713"/>
      <c r="C131" s="713"/>
      <c r="D131" s="713"/>
      <c r="G131" s="713"/>
      <c r="H131" s="713"/>
    </row>
    <row r="132" spans="1:8" x14ac:dyDescent="0.25">
      <c r="A132" s="713"/>
      <c r="C132" s="713"/>
      <c r="D132" s="713"/>
      <c r="G132" s="713"/>
      <c r="H132" s="713"/>
    </row>
    <row r="133" spans="1:8" x14ac:dyDescent="0.25">
      <c r="A133" s="713"/>
      <c r="C133" s="713"/>
      <c r="D133" s="713"/>
      <c r="G133" s="713"/>
      <c r="H133" s="713"/>
    </row>
    <row r="134" spans="1:8" x14ac:dyDescent="0.25">
      <c r="A134" s="713"/>
      <c r="C134" s="713"/>
      <c r="D134" s="713"/>
      <c r="G134" s="713"/>
      <c r="H134" s="713"/>
    </row>
    <row r="135" spans="1:8" x14ac:dyDescent="0.25">
      <c r="A135" s="713"/>
      <c r="C135" s="713"/>
      <c r="D135" s="713"/>
      <c r="G135" s="713"/>
      <c r="H135" s="713"/>
    </row>
    <row r="136" spans="1:8" x14ac:dyDescent="0.25">
      <c r="A136" s="713"/>
      <c r="C136" s="713"/>
      <c r="D136" s="713"/>
      <c r="G136" s="713"/>
      <c r="H136" s="713"/>
    </row>
    <row r="137" spans="1:8" x14ac:dyDescent="0.25">
      <c r="A137" s="713"/>
      <c r="B137" s="914">
        <v>0</v>
      </c>
      <c r="C137" s="713"/>
      <c r="D137" s="713"/>
      <c r="G137" s="713"/>
      <c r="H137" s="713"/>
    </row>
    <row r="138" spans="1:8" x14ac:dyDescent="0.25">
      <c r="A138" s="713"/>
      <c r="B138" s="914">
        <v>0</v>
      </c>
      <c r="C138" s="713"/>
      <c r="D138" s="713"/>
      <c r="G138" s="713"/>
      <c r="H138" s="713"/>
    </row>
    <row r="139" spans="1:8" x14ac:dyDescent="0.25">
      <c r="A139" s="713"/>
      <c r="B139" s="914">
        <v>0</v>
      </c>
      <c r="C139" s="713"/>
      <c r="D139" s="713"/>
      <c r="G139" s="713"/>
      <c r="H139" s="713"/>
    </row>
    <row r="140" spans="1:8" x14ac:dyDescent="0.25">
      <c r="A140" s="713"/>
      <c r="C140" s="713"/>
      <c r="D140" s="713"/>
      <c r="G140" s="713"/>
      <c r="H140" s="713"/>
    </row>
    <row r="141" spans="1:8" x14ac:dyDescent="0.25">
      <c r="A141" s="713"/>
      <c r="C141" s="713"/>
      <c r="D141" s="713"/>
      <c r="G141" s="713"/>
      <c r="H141" s="713"/>
    </row>
    <row r="142" spans="1:8" x14ac:dyDescent="0.25">
      <c r="A142" s="713"/>
      <c r="C142" s="713"/>
      <c r="D142" s="713"/>
      <c r="G142" s="713"/>
      <c r="H142" s="713"/>
    </row>
    <row r="143" spans="1:8" x14ac:dyDescent="0.25">
      <c r="A143" s="713"/>
      <c r="C143" s="713"/>
      <c r="D143" s="713"/>
      <c r="G143" s="713"/>
      <c r="H143" s="713"/>
    </row>
    <row r="144" spans="1:8" x14ac:dyDescent="0.25">
      <c r="A144" s="713"/>
      <c r="D144" s="713"/>
      <c r="G144" s="713"/>
      <c r="H144" s="713"/>
    </row>
    <row r="145" spans="1:8" x14ac:dyDescent="0.25">
      <c r="A145" s="713"/>
      <c r="B145" s="713"/>
      <c r="D145" s="713"/>
      <c r="G145" s="713"/>
      <c r="H145" s="713"/>
    </row>
    <row r="146" spans="1:8" x14ac:dyDescent="0.25">
      <c r="A146" s="713"/>
      <c r="B146" s="713"/>
      <c r="C146" s="913"/>
      <c r="D146" s="713"/>
      <c r="G146" s="713"/>
      <c r="H146" s="713"/>
    </row>
    <row r="147" spans="1:8" x14ac:dyDescent="0.25">
      <c r="A147" s="713"/>
      <c r="B147" s="713"/>
      <c r="C147" s="913"/>
      <c r="D147" s="713"/>
      <c r="G147" s="713"/>
      <c r="H147" s="713"/>
    </row>
    <row r="148" spans="1:8" x14ac:dyDescent="0.25">
      <c r="A148" s="713"/>
      <c r="B148" s="713"/>
      <c r="C148" s="913"/>
      <c r="D148" s="713"/>
      <c r="G148" s="713"/>
      <c r="H148" s="713"/>
    </row>
    <row r="149" spans="1:8" x14ac:dyDescent="0.25">
      <c r="A149" s="713"/>
      <c r="B149" s="713"/>
      <c r="C149" s="913"/>
      <c r="D149" s="713"/>
      <c r="G149" s="713"/>
      <c r="H149" s="713"/>
    </row>
    <row r="150" spans="1:8" x14ac:dyDescent="0.25">
      <c r="A150" s="713"/>
      <c r="B150" s="713"/>
      <c r="D150" s="713"/>
      <c r="G150" s="713"/>
      <c r="H150" s="713"/>
    </row>
    <row r="151" spans="1:8" x14ac:dyDescent="0.25">
      <c r="A151" s="713"/>
      <c r="B151" s="713"/>
      <c r="C151" s="913"/>
      <c r="D151" s="713"/>
      <c r="G151" s="713"/>
      <c r="H151" s="713"/>
    </row>
    <row r="152" spans="1:8" x14ac:dyDescent="0.25">
      <c r="A152" s="713"/>
      <c r="B152" s="713"/>
      <c r="C152" s="913"/>
      <c r="D152" s="713"/>
      <c r="G152" s="713"/>
      <c r="H152" s="713"/>
    </row>
    <row r="153" spans="1:8" x14ac:dyDescent="0.25">
      <c r="A153" s="713"/>
      <c r="B153" s="713"/>
      <c r="D153" s="713"/>
      <c r="G153" s="713"/>
      <c r="H153" s="713"/>
    </row>
    <row r="154" spans="1:8" x14ac:dyDescent="0.25">
      <c r="A154" s="713"/>
      <c r="B154" s="713"/>
      <c r="D154" s="713"/>
      <c r="G154" s="713"/>
      <c r="H154" s="713"/>
    </row>
    <row r="155" spans="1:8" x14ac:dyDescent="0.25">
      <c r="A155" s="713"/>
      <c r="B155" s="713"/>
      <c r="D155" s="713"/>
      <c r="G155" s="713"/>
      <c r="H155" s="713"/>
    </row>
    <row r="156" spans="1:8" x14ac:dyDescent="0.25">
      <c r="A156" s="713"/>
      <c r="B156" s="713"/>
      <c r="D156" s="713"/>
      <c r="G156" s="713"/>
      <c r="H156" s="713"/>
    </row>
    <row r="157" spans="1:8" x14ac:dyDescent="0.25">
      <c r="A157" s="713"/>
      <c r="B157" s="713"/>
      <c r="D157" s="713"/>
      <c r="G157" s="713"/>
      <c r="H157" s="713"/>
    </row>
    <row r="158" spans="1:8" x14ac:dyDescent="0.25">
      <c r="A158" s="713"/>
      <c r="B158" s="713"/>
      <c r="D158" s="713"/>
      <c r="G158" s="713"/>
      <c r="H158" s="713"/>
    </row>
    <row r="159" spans="1:8" x14ac:dyDescent="0.25">
      <c r="A159" s="713"/>
      <c r="B159" s="713"/>
      <c r="D159" s="713"/>
      <c r="G159" s="713"/>
      <c r="H159" s="713"/>
    </row>
    <row r="160" spans="1:8" x14ac:dyDescent="0.25">
      <c r="A160" s="713"/>
      <c r="B160" s="713"/>
      <c r="D160" s="713"/>
      <c r="G160" s="713"/>
      <c r="H160" s="713"/>
    </row>
    <row r="161" spans="1:8" x14ac:dyDescent="0.25">
      <c r="A161" s="713"/>
      <c r="B161" s="713"/>
      <c r="D161" s="713"/>
      <c r="G161" s="713"/>
      <c r="H161" s="713"/>
    </row>
    <row r="162" spans="1:8" x14ac:dyDescent="0.25">
      <c r="A162" s="713"/>
      <c r="B162" s="713"/>
      <c r="D162" s="713"/>
      <c r="G162" s="713"/>
      <c r="H162" s="713"/>
    </row>
    <row r="163" spans="1:8" x14ac:dyDescent="0.25">
      <c r="A163" s="713"/>
      <c r="B163" s="713"/>
      <c r="D163" s="713"/>
      <c r="G163" s="713"/>
      <c r="H163" s="713"/>
    </row>
    <row r="164" spans="1:8" x14ac:dyDescent="0.25">
      <c r="A164" s="713"/>
      <c r="B164" s="713"/>
      <c r="D164" s="713"/>
      <c r="G164" s="713"/>
      <c r="H164" s="713"/>
    </row>
    <row r="165" spans="1:8" x14ac:dyDescent="0.25">
      <c r="A165" s="713"/>
      <c r="B165" s="713"/>
      <c r="D165" s="713"/>
      <c r="G165" s="713"/>
      <c r="H165" s="713"/>
    </row>
    <row r="166" spans="1:8" x14ac:dyDescent="0.25">
      <c r="A166" s="713"/>
      <c r="B166" s="713"/>
      <c r="D166" s="713"/>
      <c r="G166" s="713"/>
      <c r="H166" s="713"/>
    </row>
    <row r="167" spans="1:8" x14ac:dyDescent="0.25">
      <c r="A167" s="713"/>
      <c r="B167" s="713"/>
      <c r="D167" s="713"/>
      <c r="G167" s="713"/>
      <c r="H167" s="713"/>
    </row>
    <row r="168" spans="1:8" x14ac:dyDescent="0.25">
      <c r="A168" s="713"/>
      <c r="B168" s="713"/>
      <c r="C168" s="913"/>
      <c r="D168" s="713"/>
      <c r="G168" s="713"/>
      <c r="H168" s="713"/>
    </row>
    <row r="169" spans="1:8" x14ac:dyDescent="0.25">
      <c r="A169" s="713"/>
      <c r="B169" s="713"/>
      <c r="C169" s="913"/>
      <c r="D169" s="713"/>
      <c r="G169" s="713"/>
      <c r="H169" s="713"/>
    </row>
    <row r="170" spans="1:8" x14ac:dyDescent="0.25">
      <c r="A170" s="713"/>
      <c r="B170" s="713"/>
      <c r="C170" s="913"/>
      <c r="D170" s="713"/>
      <c r="G170" s="713"/>
      <c r="H170" s="713"/>
    </row>
    <row r="171" spans="1:8" x14ac:dyDescent="0.25">
      <c r="A171" s="713"/>
      <c r="B171" s="713"/>
      <c r="C171" s="913"/>
      <c r="D171" s="713"/>
      <c r="G171" s="713"/>
      <c r="H171" s="713"/>
    </row>
    <row r="172" spans="1:8" x14ac:dyDescent="0.25">
      <c r="A172" s="713"/>
      <c r="B172" s="713"/>
      <c r="D172" s="713"/>
      <c r="G172" s="713"/>
      <c r="H172" s="713"/>
    </row>
    <row r="173" spans="1:8" x14ac:dyDescent="0.25">
      <c r="A173" s="713"/>
      <c r="B173" s="713"/>
      <c r="D173" s="713"/>
      <c r="G173" s="713"/>
      <c r="H173" s="713"/>
    </row>
    <row r="174" spans="1:8" x14ac:dyDescent="0.25">
      <c r="A174" s="713"/>
      <c r="B174" s="713"/>
      <c r="D174" s="713"/>
      <c r="G174" s="713"/>
      <c r="H174" s="713"/>
    </row>
    <row r="175" spans="1:8" x14ac:dyDescent="0.25">
      <c r="A175" s="713"/>
      <c r="B175" s="713"/>
      <c r="D175" s="713"/>
      <c r="G175" s="713"/>
      <c r="H175" s="713"/>
    </row>
    <row r="176" spans="1:8" x14ac:dyDescent="0.25">
      <c r="A176" s="713"/>
      <c r="B176" s="713"/>
      <c r="C176" s="713"/>
      <c r="D176" s="713"/>
      <c r="G176" s="713"/>
      <c r="H176" s="713"/>
    </row>
    <row r="177" spans="1:8" x14ac:dyDescent="0.25">
      <c r="A177" s="713"/>
      <c r="B177" s="713"/>
      <c r="C177" s="713"/>
      <c r="D177" s="713"/>
      <c r="G177" s="713"/>
      <c r="H177" s="713"/>
    </row>
    <row r="178" spans="1:8" x14ac:dyDescent="0.25">
      <c r="A178" s="713"/>
      <c r="B178" s="713"/>
      <c r="C178" s="713"/>
      <c r="D178" s="713"/>
      <c r="G178" s="713"/>
      <c r="H178" s="713"/>
    </row>
    <row r="179" spans="1:8" x14ac:dyDescent="0.25">
      <c r="A179" s="713"/>
      <c r="B179" s="713"/>
      <c r="C179" s="713"/>
      <c r="D179" s="713"/>
      <c r="G179" s="713"/>
      <c r="H179" s="713"/>
    </row>
    <row r="180" spans="1:8" x14ac:dyDescent="0.25">
      <c r="A180" s="713"/>
      <c r="B180" s="713"/>
      <c r="C180" s="713"/>
      <c r="D180" s="713"/>
      <c r="G180" s="713"/>
      <c r="H180" s="713"/>
    </row>
    <row r="181" spans="1:8" x14ac:dyDescent="0.25">
      <c r="A181" s="713"/>
      <c r="B181" s="713"/>
      <c r="C181" s="713"/>
      <c r="D181" s="713"/>
      <c r="G181" s="713"/>
      <c r="H181" s="713"/>
    </row>
    <row r="182" spans="1:8" x14ac:dyDescent="0.25">
      <c r="A182" s="713"/>
      <c r="B182" s="713"/>
      <c r="C182" s="713"/>
      <c r="D182" s="713"/>
      <c r="G182" s="713"/>
      <c r="H182" s="713"/>
    </row>
    <row r="183" spans="1:8" x14ac:dyDescent="0.25">
      <c r="A183" s="713"/>
      <c r="B183" s="713"/>
      <c r="C183" s="713"/>
      <c r="D183" s="713"/>
      <c r="G183" s="713"/>
      <c r="H183" s="713"/>
    </row>
    <row r="184" spans="1:8" x14ac:dyDescent="0.25">
      <c r="A184" s="713"/>
      <c r="B184" s="713"/>
      <c r="C184" s="713"/>
      <c r="D184" s="713"/>
      <c r="G184" s="713"/>
      <c r="H184" s="713"/>
    </row>
    <row r="185" spans="1:8" x14ac:dyDescent="0.25">
      <c r="A185" s="713"/>
      <c r="B185" s="713"/>
      <c r="C185" s="713"/>
      <c r="D185" s="713"/>
      <c r="G185" s="713"/>
      <c r="H185" s="713"/>
    </row>
    <row r="186" spans="1:8" x14ac:dyDescent="0.25">
      <c r="A186" s="713"/>
      <c r="B186" s="713"/>
      <c r="C186" s="713"/>
      <c r="D186" s="713"/>
      <c r="G186" s="713"/>
      <c r="H186" s="713"/>
    </row>
    <row r="187" spans="1:8" x14ac:dyDescent="0.25">
      <c r="A187" s="713"/>
      <c r="B187" s="713"/>
      <c r="C187" s="713"/>
      <c r="D187" s="713"/>
      <c r="G187" s="713"/>
      <c r="H187" s="713"/>
    </row>
    <row r="188" spans="1:8" x14ac:dyDescent="0.25">
      <c r="A188" s="713"/>
      <c r="B188" s="713"/>
      <c r="C188" s="713"/>
      <c r="D188" s="713"/>
      <c r="G188" s="713"/>
      <c r="H188" s="713"/>
    </row>
    <row r="189" spans="1:8" x14ac:dyDescent="0.25">
      <c r="A189" s="713"/>
      <c r="B189" s="713"/>
      <c r="C189" s="713"/>
      <c r="D189" s="713"/>
      <c r="G189" s="713"/>
      <c r="H189" s="713"/>
    </row>
    <row r="190" spans="1:8" x14ac:dyDescent="0.25">
      <c r="A190" s="713"/>
      <c r="B190" s="713"/>
      <c r="C190" s="713"/>
      <c r="D190" s="713"/>
      <c r="G190" s="713"/>
      <c r="H190" s="713"/>
    </row>
    <row r="191" spans="1:8" x14ac:dyDescent="0.25">
      <c r="A191" s="713"/>
      <c r="B191" s="713"/>
      <c r="C191" s="713"/>
      <c r="D191" s="713"/>
      <c r="G191" s="713"/>
      <c r="H191" s="713"/>
    </row>
    <row r="192" spans="1:8" x14ac:dyDescent="0.25">
      <c r="A192" s="713"/>
      <c r="B192" s="713"/>
      <c r="C192" s="713"/>
      <c r="D192" s="713"/>
      <c r="G192" s="713"/>
      <c r="H192" s="713"/>
    </row>
    <row r="193" spans="1:8" x14ac:dyDescent="0.25">
      <c r="A193" s="713"/>
      <c r="B193" s="713"/>
      <c r="C193" s="713"/>
      <c r="D193" s="713"/>
      <c r="G193" s="713"/>
      <c r="H193" s="713"/>
    </row>
    <row r="194" spans="1:8" x14ac:dyDescent="0.25">
      <c r="A194" s="713"/>
      <c r="B194" s="713"/>
      <c r="C194" s="713"/>
      <c r="D194" s="713"/>
      <c r="G194" s="713"/>
      <c r="H194" s="713"/>
    </row>
    <row r="195" spans="1:8" x14ac:dyDescent="0.25">
      <c r="A195" s="713"/>
      <c r="B195" s="713"/>
      <c r="C195" s="713"/>
      <c r="D195" s="713"/>
      <c r="G195" s="713"/>
      <c r="H195" s="713"/>
    </row>
    <row r="196" spans="1:8" x14ac:dyDescent="0.25">
      <c r="A196" s="713"/>
      <c r="B196" s="713"/>
      <c r="C196" s="713"/>
      <c r="D196" s="713"/>
      <c r="G196" s="713"/>
      <c r="H196" s="713"/>
    </row>
    <row r="197" spans="1:8" x14ac:dyDescent="0.25">
      <c r="A197" s="713"/>
      <c r="B197" s="713"/>
      <c r="C197" s="713"/>
      <c r="D197" s="713"/>
      <c r="G197" s="713"/>
      <c r="H197" s="713"/>
    </row>
    <row r="198" spans="1:8" x14ac:dyDescent="0.25">
      <c r="A198" s="713"/>
      <c r="B198" s="713"/>
      <c r="C198" s="713"/>
      <c r="D198" s="713"/>
      <c r="G198" s="713"/>
      <c r="H198" s="713"/>
    </row>
    <row r="199" spans="1:8" x14ac:dyDescent="0.25">
      <c r="A199" s="713"/>
      <c r="B199" s="713"/>
      <c r="C199" s="713"/>
      <c r="D199" s="713"/>
      <c r="G199" s="713"/>
      <c r="H199" s="713"/>
    </row>
    <row r="200" spans="1:8" x14ac:dyDescent="0.25">
      <c r="A200" s="713"/>
      <c r="B200" s="713"/>
      <c r="C200" s="713"/>
      <c r="D200" s="713"/>
      <c r="G200" s="713"/>
      <c r="H200" s="713"/>
    </row>
    <row r="201" spans="1:8" x14ac:dyDescent="0.25">
      <c r="A201" s="713"/>
      <c r="B201" s="713"/>
      <c r="C201" s="713"/>
      <c r="D201" s="713"/>
      <c r="G201" s="713"/>
      <c r="H201" s="713"/>
    </row>
    <row r="202" spans="1:8" x14ac:dyDescent="0.25">
      <c r="A202" s="713"/>
      <c r="B202" s="713"/>
      <c r="C202" s="713"/>
      <c r="D202" s="713"/>
      <c r="G202" s="713"/>
      <c r="H202" s="713"/>
    </row>
    <row r="203" spans="1:8" x14ac:dyDescent="0.25">
      <c r="A203" s="713"/>
      <c r="B203" s="713"/>
      <c r="C203" s="713"/>
      <c r="D203" s="713"/>
      <c r="G203" s="713"/>
      <c r="H203" s="713"/>
    </row>
    <row r="204" spans="1:8" x14ac:dyDescent="0.25">
      <c r="A204" s="713"/>
      <c r="B204" s="713"/>
      <c r="C204" s="713"/>
      <c r="D204" s="713"/>
      <c r="G204" s="713"/>
      <c r="H204" s="713"/>
    </row>
    <row r="205" spans="1:8" x14ac:dyDescent="0.25">
      <c r="A205" s="713"/>
      <c r="B205" s="713"/>
      <c r="C205" s="713"/>
      <c r="D205" s="713"/>
      <c r="G205" s="713"/>
      <c r="H205" s="713"/>
    </row>
    <row r="206" spans="1:8" x14ac:dyDescent="0.25">
      <c r="A206" s="713"/>
      <c r="B206" s="713"/>
      <c r="C206" s="713"/>
      <c r="D206" s="713"/>
      <c r="G206" s="713"/>
      <c r="H206" s="713"/>
    </row>
    <row r="207" spans="1:8" x14ac:dyDescent="0.25">
      <c r="A207" s="713"/>
      <c r="B207" s="713"/>
      <c r="C207" s="713"/>
      <c r="D207" s="713"/>
      <c r="G207" s="713"/>
      <c r="H207" s="713"/>
    </row>
    <row r="208" spans="1:8" x14ac:dyDescent="0.25">
      <c r="A208" s="713"/>
      <c r="B208" s="713"/>
      <c r="C208" s="713"/>
      <c r="D208" s="713"/>
      <c r="G208" s="713"/>
      <c r="H208" s="713"/>
    </row>
    <row r="209" spans="1:8" x14ac:dyDescent="0.25">
      <c r="A209" s="713"/>
      <c r="B209" s="713"/>
      <c r="C209" s="713"/>
      <c r="D209" s="713"/>
      <c r="G209" s="713"/>
      <c r="H209" s="713"/>
    </row>
    <row r="210" spans="1:8" x14ac:dyDescent="0.25">
      <c r="A210" s="713"/>
      <c r="B210" s="713"/>
      <c r="C210" s="713"/>
      <c r="D210" s="713"/>
      <c r="G210" s="713"/>
      <c r="H210" s="713"/>
    </row>
    <row r="211" spans="1:8" x14ac:dyDescent="0.25">
      <c r="A211" s="713"/>
      <c r="B211" s="713"/>
      <c r="C211" s="713"/>
      <c r="D211" s="713"/>
      <c r="G211" s="713"/>
      <c r="H211" s="713"/>
    </row>
    <row r="212" spans="1:8" x14ac:dyDescent="0.25">
      <c r="A212" s="713"/>
      <c r="B212" s="713"/>
      <c r="C212" s="713"/>
      <c r="D212" s="713"/>
      <c r="G212" s="713"/>
      <c r="H212" s="713"/>
    </row>
    <row r="213" spans="1:8" x14ac:dyDescent="0.25">
      <c r="A213" s="713"/>
      <c r="B213" s="713"/>
      <c r="C213" s="713"/>
      <c r="D213" s="713"/>
      <c r="G213" s="713"/>
      <c r="H213" s="713"/>
    </row>
    <row r="214" spans="1:8" x14ac:dyDescent="0.25">
      <c r="A214" s="713"/>
      <c r="B214" s="713"/>
      <c r="C214" s="713"/>
      <c r="D214" s="713"/>
      <c r="G214" s="713"/>
      <c r="H214" s="713"/>
    </row>
    <row r="215" spans="1:8" x14ac:dyDescent="0.25">
      <c r="A215" s="713"/>
      <c r="B215" s="713"/>
      <c r="C215" s="713"/>
      <c r="D215" s="713"/>
      <c r="G215" s="713"/>
      <c r="H215" s="713"/>
    </row>
    <row r="216" spans="1:8" x14ac:dyDescent="0.25">
      <c r="A216" s="713"/>
      <c r="B216" s="713"/>
      <c r="C216" s="713"/>
      <c r="D216" s="713"/>
      <c r="G216" s="713"/>
      <c r="H216" s="713"/>
    </row>
    <row r="217" spans="1:8" x14ac:dyDescent="0.25">
      <c r="A217" s="713"/>
      <c r="B217" s="713"/>
      <c r="C217" s="713"/>
      <c r="D217" s="713"/>
      <c r="G217" s="713"/>
      <c r="H217" s="713"/>
    </row>
    <row r="218" spans="1:8" x14ac:dyDescent="0.25">
      <c r="A218" s="713"/>
      <c r="B218" s="713"/>
      <c r="C218" s="713"/>
      <c r="D218" s="713"/>
      <c r="G218" s="713"/>
      <c r="H218" s="713"/>
    </row>
    <row r="219" spans="1:8" x14ac:dyDescent="0.25">
      <c r="A219" s="713"/>
      <c r="B219" s="713"/>
      <c r="C219" s="713"/>
      <c r="D219" s="713"/>
      <c r="G219" s="713"/>
      <c r="H219" s="713"/>
    </row>
    <row r="220" spans="1:8" x14ac:dyDescent="0.25">
      <c r="A220" s="713"/>
      <c r="B220" s="713"/>
      <c r="C220" s="713"/>
      <c r="D220" s="713"/>
      <c r="G220" s="713"/>
      <c r="H220" s="713"/>
    </row>
    <row r="221" spans="1:8" x14ac:dyDescent="0.25">
      <c r="A221" s="713"/>
      <c r="B221" s="713"/>
      <c r="C221" s="713"/>
      <c r="D221" s="713"/>
      <c r="G221" s="713"/>
      <c r="H221" s="713"/>
    </row>
    <row r="222" spans="1:8" x14ac:dyDescent="0.25">
      <c r="A222" s="713"/>
      <c r="B222" s="713"/>
      <c r="C222" s="713"/>
      <c r="D222" s="713"/>
      <c r="G222" s="713"/>
      <c r="H222" s="713"/>
    </row>
    <row r="223" spans="1:8" x14ac:dyDescent="0.25">
      <c r="A223" s="713"/>
      <c r="B223" s="713"/>
      <c r="C223" s="713"/>
      <c r="D223" s="713"/>
      <c r="G223" s="713"/>
      <c r="H223" s="713"/>
    </row>
    <row r="224" spans="1:8" x14ac:dyDescent="0.25">
      <c r="A224" s="713"/>
      <c r="B224" s="713"/>
      <c r="C224" s="713"/>
      <c r="D224" s="713"/>
      <c r="G224" s="713"/>
      <c r="H224" s="713"/>
    </row>
    <row r="225" spans="1:8" x14ac:dyDescent="0.25">
      <c r="A225" s="713"/>
      <c r="B225" s="713"/>
      <c r="C225" s="713"/>
      <c r="D225" s="713"/>
      <c r="G225" s="713"/>
      <c r="H225" s="713"/>
    </row>
    <row r="226" spans="1:8" x14ac:dyDescent="0.25">
      <c r="A226" s="713"/>
      <c r="B226" s="713"/>
      <c r="C226" s="713"/>
      <c r="D226" s="713"/>
      <c r="G226" s="713"/>
      <c r="H226" s="713"/>
    </row>
    <row r="227" spans="1:8" x14ac:dyDescent="0.25">
      <c r="A227" s="713"/>
      <c r="B227" s="713"/>
      <c r="C227" s="713"/>
      <c r="D227" s="713"/>
      <c r="G227" s="713"/>
      <c r="H227" s="713"/>
    </row>
    <row r="228" spans="1:8" x14ac:dyDescent="0.25">
      <c r="A228" s="713"/>
      <c r="B228" s="713"/>
      <c r="C228" s="713"/>
      <c r="D228" s="713"/>
      <c r="G228" s="713"/>
      <c r="H228" s="713"/>
    </row>
    <row r="229" spans="1:8" x14ac:dyDescent="0.25">
      <c r="A229" s="713"/>
      <c r="B229" s="713"/>
      <c r="C229" s="713"/>
      <c r="D229" s="713"/>
      <c r="G229" s="713"/>
      <c r="H229" s="713"/>
    </row>
    <row r="230" spans="1:8" x14ac:dyDescent="0.25">
      <c r="A230" s="713"/>
      <c r="B230" s="713"/>
      <c r="C230" s="713"/>
      <c r="D230" s="713"/>
      <c r="G230" s="713"/>
      <c r="H230" s="713"/>
    </row>
    <row r="231" spans="1:8" x14ac:dyDescent="0.25">
      <c r="A231" s="713"/>
      <c r="B231" s="713"/>
      <c r="C231" s="713"/>
      <c r="D231" s="713"/>
      <c r="G231" s="713"/>
      <c r="H231" s="713"/>
    </row>
    <row r="232" spans="1:8" x14ac:dyDescent="0.25">
      <c r="A232" s="713"/>
      <c r="B232" s="713"/>
      <c r="C232" s="713"/>
      <c r="D232" s="713"/>
      <c r="G232" s="713"/>
      <c r="H232" s="713"/>
    </row>
    <row r="233" spans="1:8" x14ac:dyDescent="0.25">
      <c r="A233" s="713"/>
      <c r="B233" s="713"/>
      <c r="C233" s="713"/>
      <c r="D233" s="713"/>
      <c r="G233" s="713"/>
      <c r="H233" s="713"/>
    </row>
    <row r="234" spans="1:8" x14ac:dyDescent="0.25">
      <c r="A234" s="713"/>
      <c r="B234" s="713"/>
      <c r="C234" s="713"/>
      <c r="D234" s="713"/>
      <c r="G234" s="713"/>
      <c r="H234" s="713"/>
    </row>
    <row r="235" spans="1:8" x14ac:dyDescent="0.25">
      <c r="A235" s="713"/>
      <c r="B235" s="713"/>
      <c r="C235" s="713"/>
      <c r="D235" s="713"/>
      <c r="G235" s="713"/>
      <c r="H235" s="713"/>
    </row>
    <row r="236" spans="1:8" x14ac:dyDescent="0.25">
      <c r="A236" s="713"/>
      <c r="B236" s="713"/>
      <c r="C236" s="713"/>
      <c r="D236" s="713"/>
      <c r="G236" s="713"/>
      <c r="H236" s="713"/>
    </row>
    <row r="237" spans="1:8" x14ac:dyDescent="0.25">
      <c r="A237" s="713"/>
      <c r="B237" s="713"/>
      <c r="C237" s="713"/>
      <c r="D237" s="713"/>
      <c r="G237" s="713"/>
      <c r="H237" s="713"/>
    </row>
    <row r="238" spans="1:8" x14ac:dyDescent="0.25">
      <c r="A238" s="713"/>
      <c r="B238" s="713"/>
      <c r="C238" s="713"/>
      <c r="D238" s="713"/>
      <c r="G238" s="713"/>
      <c r="H238" s="713"/>
    </row>
    <row r="239" spans="1:8" x14ac:dyDescent="0.25">
      <c r="A239" s="713"/>
      <c r="B239" s="713"/>
      <c r="C239" s="713"/>
      <c r="D239" s="713"/>
      <c r="G239" s="713"/>
      <c r="H239" s="713"/>
    </row>
    <row r="240" spans="1:8" x14ac:dyDescent="0.25">
      <c r="A240" s="713"/>
      <c r="B240" s="713"/>
      <c r="C240" s="713"/>
      <c r="D240" s="713"/>
      <c r="G240" s="713"/>
      <c r="H240" s="713"/>
    </row>
    <row r="241" spans="1:8" x14ac:dyDescent="0.25">
      <c r="A241" s="713"/>
      <c r="B241" s="713"/>
      <c r="C241" s="713"/>
      <c r="D241" s="713"/>
      <c r="G241" s="713"/>
      <c r="H241" s="713"/>
    </row>
    <row r="242" spans="1:8" x14ac:dyDescent="0.25">
      <c r="A242" s="713"/>
      <c r="B242" s="713"/>
      <c r="C242" s="713"/>
      <c r="D242" s="713"/>
      <c r="G242" s="713"/>
      <c r="H242" s="713"/>
    </row>
    <row r="243" spans="1:8" x14ac:dyDescent="0.25">
      <c r="A243" s="713"/>
      <c r="B243" s="713"/>
      <c r="C243" s="713"/>
      <c r="D243" s="713"/>
      <c r="G243" s="713"/>
      <c r="H243" s="713"/>
    </row>
    <row r="244" spans="1:8" x14ac:dyDescent="0.25">
      <c r="A244" s="713"/>
      <c r="B244" s="713"/>
      <c r="C244" s="713"/>
      <c r="D244" s="713"/>
      <c r="G244" s="713"/>
      <c r="H244" s="713"/>
    </row>
    <row r="245" spans="1:8" x14ac:dyDescent="0.25">
      <c r="A245" s="713"/>
      <c r="B245" s="713"/>
      <c r="C245" s="713"/>
      <c r="D245" s="713"/>
      <c r="G245" s="713"/>
      <c r="H245" s="713"/>
    </row>
    <row r="246" spans="1:8" x14ac:dyDescent="0.25">
      <c r="A246" s="713"/>
      <c r="B246" s="713"/>
      <c r="C246" s="713"/>
      <c r="D246" s="713"/>
      <c r="G246" s="713"/>
      <c r="H246" s="713"/>
    </row>
    <row r="247" spans="1:8" x14ac:dyDescent="0.25">
      <c r="A247" s="713"/>
      <c r="B247" s="713"/>
      <c r="C247" s="713"/>
      <c r="D247" s="713"/>
      <c r="G247" s="713"/>
      <c r="H247" s="713"/>
    </row>
    <row r="248" spans="1:8" x14ac:dyDescent="0.25">
      <c r="A248" s="713"/>
      <c r="B248" s="713"/>
      <c r="C248" s="713"/>
      <c r="D248" s="713"/>
      <c r="G248" s="713"/>
      <c r="H248" s="713"/>
    </row>
    <row r="249" spans="1:8" x14ac:dyDescent="0.25">
      <c r="A249" s="713"/>
      <c r="B249" s="713"/>
      <c r="C249" s="713"/>
      <c r="D249" s="713"/>
      <c r="G249" s="713"/>
      <c r="H249" s="713"/>
    </row>
    <row r="250" spans="1:8" x14ac:dyDescent="0.25">
      <c r="A250" s="713"/>
      <c r="B250" s="713"/>
      <c r="C250" s="713"/>
      <c r="D250" s="713"/>
      <c r="G250" s="713"/>
      <c r="H250" s="713"/>
    </row>
    <row r="251" spans="1:8" x14ac:dyDescent="0.25">
      <c r="A251" s="713"/>
      <c r="B251" s="713"/>
      <c r="C251" s="713"/>
      <c r="D251" s="713"/>
      <c r="G251" s="713"/>
      <c r="H251" s="713"/>
    </row>
    <row r="252" spans="1:8" x14ac:dyDescent="0.25">
      <c r="A252" s="713"/>
      <c r="B252" s="713"/>
      <c r="C252" s="713"/>
      <c r="D252" s="713"/>
      <c r="G252" s="713"/>
      <c r="H252" s="713"/>
    </row>
    <row r="253" spans="1:8" x14ac:dyDescent="0.25">
      <c r="A253" s="713"/>
      <c r="B253" s="713"/>
      <c r="C253" s="713"/>
      <c r="D253" s="713"/>
      <c r="G253" s="713"/>
      <c r="H253" s="713"/>
    </row>
    <row r="254" spans="1:8" x14ac:dyDescent="0.25">
      <c r="A254" s="713"/>
      <c r="B254" s="713"/>
      <c r="C254" s="713"/>
      <c r="D254" s="713"/>
      <c r="G254" s="713"/>
      <c r="H254" s="713"/>
    </row>
    <row r="255" spans="1:8" x14ac:dyDescent="0.25">
      <c r="A255" s="713"/>
      <c r="B255" s="713"/>
      <c r="C255" s="713"/>
      <c r="D255" s="713"/>
      <c r="G255" s="713"/>
      <c r="H255" s="713"/>
    </row>
    <row r="256" spans="1:8" x14ac:dyDescent="0.25">
      <c r="A256" s="713"/>
      <c r="B256" s="713"/>
      <c r="C256" s="713"/>
      <c r="D256" s="713"/>
      <c r="G256" s="713"/>
      <c r="H256" s="713"/>
    </row>
    <row r="257" spans="1:8" x14ac:dyDescent="0.25">
      <c r="A257" s="713"/>
      <c r="B257" s="713"/>
      <c r="C257" s="713"/>
      <c r="D257" s="713"/>
      <c r="G257" s="713"/>
      <c r="H257" s="713"/>
    </row>
    <row r="258" spans="1:8" x14ac:dyDescent="0.25">
      <c r="A258" s="713"/>
      <c r="B258" s="713"/>
      <c r="C258" s="713"/>
      <c r="D258" s="713"/>
      <c r="G258" s="713"/>
      <c r="H258" s="713"/>
    </row>
    <row r="259" spans="1:8" x14ac:dyDescent="0.25">
      <c r="A259" s="713"/>
      <c r="B259" s="713"/>
      <c r="C259" s="713"/>
      <c r="D259" s="713"/>
      <c r="G259" s="713"/>
      <c r="H259" s="713"/>
    </row>
    <row r="260" spans="1:8" x14ac:dyDescent="0.25">
      <c r="A260" s="713"/>
      <c r="B260" s="713"/>
      <c r="C260" s="713"/>
      <c r="D260" s="713"/>
      <c r="G260" s="713"/>
      <c r="H260" s="713"/>
    </row>
    <row r="261" spans="1:8" x14ac:dyDescent="0.25">
      <c r="A261" s="713"/>
      <c r="B261" s="713"/>
      <c r="C261" s="713"/>
      <c r="D261" s="713"/>
      <c r="G261" s="713"/>
      <c r="H261" s="713"/>
    </row>
    <row r="262" spans="1:8" x14ac:dyDescent="0.25">
      <c r="A262" s="713"/>
      <c r="B262" s="713"/>
      <c r="C262" s="713"/>
      <c r="D262" s="713"/>
      <c r="G262" s="713"/>
      <c r="H262" s="713"/>
    </row>
    <row r="263" spans="1:8" x14ac:dyDescent="0.25">
      <c r="A263" s="713"/>
      <c r="B263" s="713"/>
      <c r="C263" s="713"/>
      <c r="D263" s="713"/>
      <c r="G263" s="713"/>
      <c r="H263" s="713"/>
    </row>
    <row r="264" spans="1:8" x14ac:dyDescent="0.25">
      <c r="A264" s="713"/>
      <c r="B264" s="713"/>
      <c r="C264" s="713"/>
      <c r="D264" s="713"/>
      <c r="G264" s="713"/>
      <c r="H264" s="713"/>
    </row>
    <row r="265" spans="1:8" x14ac:dyDescent="0.25">
      <c r="A265" s="713"/>
      <c r="B265" s="713"/>
      <c r="C265" s="713"/>
      <c r="D265" s="713"/>
      <c r="G265" s="713"/>
      <c r="H265" s="713"/>
    </row>
    <row r="266" spans="1:8" x14ac:dyDescent="0.25">
      <c r="A266" s="713"/>
      <c r="B266" s="713"/>
      <c r="C266" s="713"/>
      <c r="D266" s="713"/>
      <c r="G266" s="713"/>
      <c r="H266" s="713"/>
    </row>
    <row r="267" spans="1:8" x14ac:dyDescent="0.25">
      <c r="A267" s="713"/>
      <c r="B267" s="713"/>
      <c r="C267" s="713"/>
      <c r="D267" s="713"/>
      <c r="G267" s="713"/>
      <c r="H267" s="713"/>
    </row>
    <row r="268" spans="1:8" x14ac:dyDescent="0.25">
      <c r="A268" s="713"/>
      <c r="B268" s="713"/>
      <c r="C268" s="713"/>
      <c r="D268" s="713"/>
      <c r="G268" s="713"/>
      <c r="H268" s="713"/>
    </row>
    <row r="269" spans="1:8" x14ac:dyDescent="0.25">
      <c r="A269" s="713"/>
      <c r="B269" s="713"/>
      <c r="C269" s="713"/>
      <c r="D269" s="713"/>
      <c r="G269" s="713"/>
      <c r="H269" s="713"/>
    </row>
    <row r="270" spans="1:8" x14ac:dyDescent="0.25">
      <c r="A270" s="713"/>
      <c r="B270" s="713"/>
      <c r="C270" s="713"/>
      <c r="D270" s="713"/>
      <c r="G270" s="713"/>
      <c r="H270" s="713"/>
    </row>
    <row r="271" spans="1:8" x14ac:dyDescent="0.25">
      <c r="A271" s="713"/>
      <c r="B271" s="713"/>
      <c r="C271" s="713"/>
      <c r="D271" s="713"/>
      <c r="G271" s="713"/>
      <c r="H271" s="713"/>
    </row>
    <row r="272" spans="1:8" x14ac:dyDescent="0.25">
      <c r="A272" s="713"/>
      <c r="B272" s="713"/>
      <c r="C272" s="713"/>
      <c r="D272" s="713"/>
      <c r="G272" s="713"/>
      <c r="H272" s="713"/>
    </row>
    <row r="273" spans="1:8" x14ac:dyDescent="0.25">
      <c r="C273" s="713"/>
      <c r="D273" s="713"/>
      <c r="G273" s="713"/>
      <c r="H273" s="713"/>
    </row>
    <row r="274" spans="1:8" x14ac:dyDescent="0.25">
      <c r="C274" s="713"/>
      <c r="D274" s="713"/>
      <c r="G274" s="713"/>
      <c r="H274" s="713"/>
    </row>
    <row r="275" spans="1:8" x14ac:dyDescent="0.25">
      <c r="A275" s="934"/>
      <c r="B275" s="934"/>
      <c r="C275" s="713"/>
      <c r="D275" s="713"/>
      <c r="G275" s="713"/>
      <c r="H275" s="713"/>
    </row>
    <row r="276" spans="1:8" x14ac:dyDescent="0.25">
      <c r="A276" s="934"/>
      <c r="B276" s="934"/>
      <c r="C276" s="713"/>
      <c r="D276" s="713"/>
      <c r="G276" s="713"/>
      <c r="H276" s="713"/>
    </row>
    <row r="277" spans="1:8" x14ac:dyDescent="0.25">
      <c r="A277" s="934"/>
      <c r="B277" s="934"/>
      <c r="C277" s="713"/>
      <c r="D277" s="713"/>
      <c r="G277" s="713"/>
      <c r="H277" s="713"/>
    </row>
    <row r="278" spans="1:8" x14ac:dyDescent="0.25">
      <c r="A278" s="934"/>
      <c r="B278" s="934"/>
      <c r="C278" s="713"/>
      <c r="D278" s="713"/>
      <c r="G278" s="713"/>
      <c r="H278" s="713"/>
    </row>
    <row r="279" spans="1:8" x14ac:dyDescent="0.25">
      <c r="A279" s="934"/>
      <c r="C279" s="713"/>
      <c r="D279" s="713"/>
      <c r="G279" s="713"/>
      <c r="H279" s="713"/>
    </row>
    <row r="280" spans="1:8" x14ac:dyDescent="0.25">
      <c r="A280" s="934"/>
      <c r="B280" s="934"/>
      <c r="C280" s="713"/>
      <c r="D280" s="713"/>
      <c r="G280" s="713"/>
      <c r="H280" s="713"/>
    </row>
    <row r="281" spans="1:8" x14ac:dyDescent="0.25">
      <c r="A281" s="934"/>
      <c r="B281" s="934"/>
      <c r="C281" s="713"/>
      <c r="D281" s="713"/>
      <c r="G281" s="713"/>
      <c r="H281" s="713"/>
    </row>
    <row r="282" spans="1:8" x14ac:dyDescent="0.25">
      <c r="C282" s="713"/>
      <c r="D282" s="713"/>
      <c r="G282" s="713"/>
      <c r="H282" s="713"/>
    </row>
    <row r="283" spans="1:8" x14ac:dyDescent="0.25">
      <c r="C283" s="713"/>
      <c r="D283" s="713"/>
      <c r="G283" s="713"/>
      <c r="H283" s="713"/>
    </row>
    <row r="284" spans="1:8" x14ac:dyDescent="0.25">
      <c r="C284" s="713"/>
      <c r="D284" s="713"/>
      <c r="G284" s="713"/>
      <c r="H284" s="713"/>
    </row>
    <row r="285" spans="1:8" x14ac:dyDescent="0.25">
      <c r="C285" s="713"/>
      <c r="D285" s="713"/>
      <c r="G285" s="713"/>
      <c r="H285" s="713"/>
    </row>
    <row r="286" spans="1:8" x14ac:dyDescent="0.25">
      <c r="C286" s="713"/>
      <c r="D286" s="713"/>
      <c r="G286" s="713"/>
      <c r="H286" s="713"/>
    </row>
    <row r="287" spans="1:8" x14ac:dyDescent="0.25">
      <c r="C287" s="713"/>
      <c r="D287" s="713"/>
      <c r="G287" s="713"/>
      <c r="H287" s="713"/>
    </row>
    <row r="288" spans="1:8" x14ac:dyDescent="0.25">
      <c r="C288" s="713"/>
      <c r="D288" s="713"/>
      <c r="G288" s="713"/>
      <c r="H288" s="713"/>
    </row>
    <row r="289" spans="1:8" x14ac:dyDescent="0.25">
      <c r="C289" s="713"/>
      <c r="D289" s="713"/>
      <c r="G289" s="713"/>
      <c r="H289" s="713"/>
    </row>
    <row r="290" spans="1:8" x14ac:dyDescent="0.25">
      <c r="C290" s="713"/>
      <c r="D290" s="713"/>
      <c r="G290" s="713"/>
      <c r="H290" s="713"/>
    </row>
    <row r="291" spans="1:8" x14ac:dyDescent="0.25">
      <c r="C291" s="713"/>
      <c r="D291" s="713"/>
      <c r="G291" s="713"/>
      <c r="H291" s="713"/>
    </row>
    <row r="292" spans="1:8" x14ac:dyDescent="0.25">
      <c r="C292" s="713"/>
      <c r="D292" s="713"/>
      <c r="G292" s="713"/>
      <c r="H292" s="713"/>
    </row>
    <row r="293" spans="1:8" x14ac:dyDescent="0.25">
      <c r="C293" s="713"/>
      <c r="D293" s="713"/>
      <c r="G293" s="713"/>
      <c r="H293" s="713"/>
    </row>
    <row r="294" spans="1:8" x14ac:dyDescent="0.25">
      <c r="C294" s="713"/>
      <c r="D294" s="713"/>
      <c r="G294" s="713"/>
      <c r="H294" s="713"/>
    </row>
    <row r="295" spans="1:8" x14ac:dyDescent="0.25">
      <c r="C295" s="713"/>
      <c r="D295" s="713"/>
      <c r="G295" s="713"/>
      <c r="H295" s="713"/>
    </row>
    <row r="296" spans="1:8" x14ac:dyDescent="0.25">
      <c r="C296" s="713"/>
      <c r="D296" s="713"/>
      <c r="G296" s="713"/>
      <c r="H296" s="713"/>
    </row>
    <row r="297" spans="1:8" x14ac:dyDescent="0.25">
      <c r="A297" s="934"/>
      <c r="B297" s="934"/>
      <c r="C297" s="713"/>
      <c r="D297" s="713"/>
      <c r="G297" s="713"/>
      <c r="H297" s="713"/>
    </row>
    <row r="298" spans="1:8" x14ac:dyDescent="0.25">
      <c r="A298" s="934"/>
      <c r="B298" s="934"/>
      <c r="C298" s="713"/>
      <c r="D298" s="713"/>
      <c r="G298" s="713"/>
      <c r="H298" s="713"/>
    </row>
    <row r="299" spans="1:8" x14ac:dyDescent="0.25">
      <c r="A299" s="934"/>
      <c r="B299" s="934"/>
      <c r="C299" s="713"/>
      <c r="D299" s="713"/>
      <c r="G299" s="713"/>
      <c r="H299" s="713"/>
    </row>
    <row r="300" spans="1:8" x14ac:dyDescent="0.25">
      <c r="A300" s="934"/>
      <c r="B300" s="934"/>
      <c r="C300" s="713"/>
      <c r="D300" s="713"/>
      <c r="G300" s="713"/>
      <c r="H300" s="713"/>
    </row>
  </sheetData>
  <conditionalFormatting sqref="B7:B223">
    <cfRule type="cellIs" dxfId="8" priority="4" stopIfTrue="1" operator="notEqual">
      <formula>0</formula>
    </cfRule>
  </conditionalFormatting>
  <conditionalFormatting sqref="A7:A31 A33:A60">
    <cfRule type="cellIs" dxfId="7" priority="1" stopIfTrue="1" operator="greaterThan">
      <formula>0</formula>
    </cfRule>
  </conditionalFormatting>
  <conditionalFormatting sqref="B224:B284 C3:C6 B329 B291 A61:A284">
    <cfRule type="cellIs" dxfId="6" priority="5" stopIfTrue="1" operator="greaterThan">
      <formula>0</formula>
    </cfRule>
  </conditionalFormatting>
  <conditionalFormatting sqref="B224:B284 C3:C6 B329 B291 A61:A284">
    <cfRule type="cellIs" dxfId="5" priority="3" stopIfTrue="1" operator="greaterThan">
      <formula>0</formula>
    </cfRule>
  </conditionalFormatting>
  <conditionalFormatting sqref="A32">
    <cfRule type="cellIs" dxfId="4" priority="2" stopIfTrue="1" operator="greaterThan">
      <formula>0</formula>
    </cfRule>
  </conditionalFormatting>
  <printOptions horizontalCentered="1" gridLines="1"/>
  <pageMargins left="0.2" right="0.2" top="0.5" bottom="0.5" header="0.2" footer="0.2"/>
  <pageSetup paperSize="17" scale="11" orientation="landscape" r:id="rId1"/>
  <headerFooter alignWithMargins="0"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>
    <pageSetUpPr fitToPage="1"/>
  </sheetPr>
  <dimension ref="A1:CR311"/>
  <sheetViews>
    <sheetView workbookViewId="0">
      <selection sqref="A1:XFD1048576"/>
    </sheetView>
  </sheetViews>
  <sheetFormatPr defaultColWidth="8.90625" defaultRowHeight="15.6" x14ac:dyDescent="0.25"/>
  <cols>
    <col min="1" max="2" width="7.90625" style="755" customWidth="1"/>
    <col min="3" max="3" width="9.81640625" customWidth="1"/>
    <col min="4" max="4" width="8" style="752" bestFit="1" customWidth="1"/>
    <col min="5" max="5" width="2" style="713" customWidth="1"/>
    <col min="6" max="6" width="2.36328125" style="713" customWidth="1"/>
    <col min="7" max="7" width="40" style="754" customWidth="1"/>
    <col min="8" max="22" width="10.08984375" style="713" customWidth="1"/>
    <col min="23" max="16384" width="8.90625" style="713"/>
  </cols>
  <sheetData>
    <row r="1" spans="1:96" ht="33" thickBot="1" x14ac:dyDescent="0.3">
      <c r="A1" s="750" t="s">
        <v>0</v>
      </c>
      <c r="B1" s="751" t="s">
        <v>1</v>
      </c>
      <c r="E1" s="753" t="s">
        <v>625</v>
      </c>
    </row>
    <row r="3" spans="1:96" x14ac:dyDescent="0.25">
      <c r="A3" s="755" t="s">
        <v>2</v>
      </c>
    </row>
    <row r="4" spans="1:96" x14ac:dyDescent="0.25">
      <c r="A4" s="756">
        <v>0</v>
      </c>
      <c r="B4" s="757" t="s">
        <v>626</v>
      </c>
    </row>
    <row r="5" spans="1:96" x14ac:dyDescent="0.25">
      <c r="A5" s="758"/>
      <c r="B5" s="758"/>
    </row>
    <row r="6" spans="1:96" s="761" customFormat="1" x14ac:dyDescent="0.25">
      <c r="A6" s="759" t="s">
        <v>4</v>
      </c>
      <c r="B6" s="760"/>
      <c r="C6"/>
      <c r="D6" s="752"/>
      <c r="E6" s="713"/>
      <c r="F6" s="713"/>
      <c r="G6" s="754"/>
      <c r="H6" s="713"/>
      <c r="I6" s="713"/>
      <c r="J6" s="713"/>
      <c r="K6" s="713"/>
      <c r="L6" s="713"/>
      <c r="M6" s="713"/>
      <c r="N6" s="713"/>
      <c r="O6" s="713"/>
      <c r="P6" s="713"/>
      <c r="Q6" s="713"/>
      <c r="R6" s="713"/>
      <c r="S6" s="713"/>
      <c r="T6" s="713"/>
      <c r="U6" s="713"/>
      <c r="V6" s="713"/>
    </row>
    <row r="7" spans="1:96" s="761" customFormat="1" x14ac:dyDescent="0.25">
      <c r="A7" s="762"/>
      <c r="B7" s="763"/>
      <c r="C7"/>
      <c r="D7" s="764"/>
      <c r="E7" s="765" t="s">
        <v>694</v>
      </c>
      <c r="F7" s="765"/>
      <c r="G7" s="765"/>
      <c r="H7" s="765"/>
      <c r="I7" s="765"/>
      <c r="J7" s="765"/>
      <c r="K7" s="765"/>
      <c r="L7" s="765"/>
      <c r="M7" s="765"/>
      <c r="N7" s="765"/>
      <c r="O7" s="765"/>
      <c r="P7" s="765"/>
      <c r="Q7" s="765"/>
      <c r="R7" s="765"/>
      <c r="S7" s="765"/>
      <c r="T7" s="765"/>
      <c r="U7" s="765"/>
      <c r="V7" s="765"/>
    </row>
    <row r="8" spans="1:96" s="761" customFormat="1" x14ac:dyDescent="0.25">
      <c r="A8" s="766"/>
      <c r="B8" s="763"/>
      <c r="C8"/>
      <c r="D8" s="764"/>
      <c r="E8" s="765" t="s">
        <v>224</v>
      </c>
      <c r="F8" s="765"/>
      <c r="G8" s="765"/>
      <c r="H8" s="765"/>
      <c r="I8" s="765"/>
      <c r="J8" s="765"/>
      <c r="K8" s="765"/>
      <c r="L8" s="765"/>
      <c r="M8" s="765"/>
      <c r="N8" s="765"/>
      <c r="O8" s="765"/>
      <c r="P8" s="765"/>
      <c r="Q8" s="765"/>
      <c r="R8" s="765"/>
      <c r="S8" s="765"/>
      <c r="T8" s="765"/>
      <c r="U8" s="765"/>
      <c r="V8" s="765"/>
      <c r="W8" s="767"/>
      <c r="X8" s="767"/>
      <c r="Y8" s="767"/>
      <c r="Z8" s="767"/>
      <c r="AA8" s="767"/>
      <c r="AB8" s="767"/>
      <c r="AC8" s="767"/>
      <c r="AD8" s="767"/>
      <c r="AE8" s="767"/>
      <c r="AF8" s="767"/>
      <c r="AG8" s="767"/>
      <c r="AH8" s="767"/>
      <c r="AI8" s="767"/>
      <c r="AJ8" s="767"/>
      <c r="AK8" s="767"/>
      <c r="AL8" s="767"/>
      <c r="AM8" s="767"/>
      <c r="AN8" s="767"/>
      <c r="AO8" s="767"/>
      <c r="AP8" s="767"/>
      <c r="AQ8" s="767"/>
      <c r="AR8" s="767"/>
      <c r="AS8" s="767"/>
      <c r="AT8" s="767"/>
      <c r="AU8" s="767"/>
      <c r="AV8" s="767"/>
      <c r="AW8" s="767"/>
      <c r="AX8" s="767"/>
      <c r="AY8" s="767"/>
      <c r="AZ8" s="767"/>
      <c r="BA8" s="767"/>
      <c r="BB8" s="767"/>
      <c r="BC8" s="767"/>
      <c r="BD8" s="767"/>
      <c r="BE8" s="767"/>
      <c r="BF8" s="767"/>
      <c r="BG8" s="767"/>
      <c r="BH8" s="767"/>
      <c r="BI8" s="767"/>
      <c r="BJ8" s="767"/>
      <c r="BK8" s="767"/>
      <c r="BL8" s="767"/>
      <c r="BM8" s="767"/>
      <c r="BN8" s="767"/>
      <c r="BO8" s="767"/>
      <c r="BP8" s="767"/>
      <c r="BQ8" s="767"/>
      <c r="BR8" s="767"/>
      <c r="BS8" s="767"/>
      <c r="BT8" s="767"/>
      <c r="BU8" s="767"/>
      <c r="BV8" s="767"/>
      <c r="BW8" s="767"/>
      <c r="BX8" s="767"/>
      <c r="BY8" s="767"/>
      <c r="BZ8" s="767"/>
      <c r="CA8" s="767"/>
      <c r="CB8" s="767"/>
      <c r="CC8" s="767"/>
      <c r="CD8" s="767"/>
      <c r="CE8" s="767"/>
      <c r="CF8" s="767"/>
      <c r="CG8" s="767"/>
      <c r="CH8" s="767"/>
      <c r="CI8" s="767"/>
      <c r="CJ8" s="767"/>
      <c r="CK8" s="767"/>
      <c r="CL8" s="767"/>
      <c r="CM8" s="767"/>
      <c r="CN8" s="767"/>
      <c r="CO8" s="767"/>
      <c r="CP8" s="767"/>
      <c r="CQ8" s="767"/>
      <c r="CR8" s="767"/>
    </row>
    <row r="9" spans="1:96" x14ac:dyDescent="0.25">
      <c r="A9" s="768"/>
      <c r="B9" s="769"/>
      <c r="D9" s="764"/>
      <c r="E9" s="765" t="s">
        <v>344</v>
      </c>
      <c r="F9" s="765"/>
      <c r="G9" s="765"/>
      <c r="H9" s="770">
        <v>2016</v>
      </c>
      <c r="I9" s="771">
        <v>2017</v>
      </c>
      <c r="J9" s="771">
        <v>2018</v>
      </c>
      <c r="K9" s="771">
        <v>2019</v>
      </c>
      <c r="L9" s="771">
        <v>2020</v>
      </c>
      <c r="M9" s="771">
        <v>2021</v>
      </c>
      <c r="N9" s="771">
        <v>2022</v>
      </c>
      <c r="O9" s="771">
        <v>2023</v>
      </c>
      <c r="P9" s="771">
        <v>2024</v>
      </c>
      <c r="Q9" s="771">
        <v>2025</v>
      </c>
      <c r="R9" s="771">
        <v>2026</v>
      </c>
      <c r="S9" s="771">
        <v>2027</v>
      </c>
      <c r="T9" s="771">
        <v>2028</v>
      </c>
      <c r="U9" s="771">
        <v>2029</v>
      </c>
      <c r="V9" s="771">
        <v>2030</v>
      </c>
    </row>
    <row r="10" spans="1:96" x14ac:dyDescent="0.25">
      <c r="A10" s="772"/>
      <c r="B10" s="773"/>
      <c r="E10" s="764" t="s">
        <v>232</v>
      </c>
      <c r="H10" s="774"/>
      <c r="J10" s="754"/>
    </row>
    <row r="11" spans="1:96" x14ac:dyDescent="0.25">
      <c r="A11" s="775"/>
      <c r="B11" s="776"/>
      <c r="F11" s="764" t="s">
        <v>233</v>
      </c>
      <c r="H11" s="777"/>
      <c r="J11" s="754"/>
    </row>
    <row r="12" spans="1:96" x14ac:dyDescent="0.25">
      <c r="G12" s="754" t="s">
        <v>234</v>
      </c>
      <c r="H12" s="777">
        <v>495.61999999999995</v>
      </c>
      <c r="I12" s="777">
        <v>582.25218149033026</v>
      </c>
      <c r="J12" s="777">
        <v>599.40591944691869</v>
      </c>
      <c r="K12" s="777">
        <v>645.46739504785194</v>
      </c>
      <c r="L12" s="777">
        <v>708.76490889855836</v>
      </c>
      <c r="M12" s="777">
        <v>778.61326257896667</v>
      </c>
      <c r="N12" s="777">
        <v>849.24406276258003</v>
      </c>
      <c r="O12" s="777">
        <v>910.25093986554771</v>
      </c>
      <c r="P12" s="777">
        <v>978.54411180479099</v>
      </c>
      <c r="Q12" s="777">
        <v>1056.2428603563435</v>
      </c>
      <c r="R12" s="777">
        <v>1131.333893636408</v>
      </c>
      <c r="S12" s="777">
        <v>1227.3292507646993</v>
      </c>
      <c r="T12" s="777">
        <v>1326.5619084156745</v>
      </c>
      <c r="U12" s="777">
        <v>1422.3415952425485</v>
      </c>
      <c r="V12" s="777">
        <v>1513.9658526990745</v>
      </c>
    </row>
    <row r="13" spans="1:96" s="761" customFormat="1" x14ac:dyDescent="0.25">
      <c r="A13" s="755"/>
      <c r="B13" s="755"/>
      <c r="C13"/>
      <c r="D13" s="752"/>
      <c r="E13" s="713"/>
      <c r="F13" s="713"/>
      <c r="G13" s="754" t="s">
        <v>235</v>
      </c>
      <c r="H13" s="777">
        <v>119.35663270500002</v>
      </c>
      <c r="I13" s="777">
        <v>78.687589463832566</v>
      </c>
      <c r="J13" s="777">
        <v>81.726491720002201</v>
      </c>
      <c r="K13" s="777">
        <v>83.795243795466703</v>
      </c>
      <c r="L13" s="777">
        <v>84.356780034356973</v>
      </c>
      <c r="M13" s="777">
        <v>84.756430763920903</v>
      </c>
      <c r="N13" s="777">
        <v>87.762704757106789</v>
      </c>
      <c r="O13" s="777">
        <v>89.615383292251451</v>
      </c>
      <c r="P13" s="777">
        <v>91.642477321293768</v>
      </c>
      <c r="Q13" s="777">
        <v>93.717715739437082</v>
      </c>
      <c r="R13" s="777">
        <v>93.658422119930506</v>
      </c>
      <c r="S13" s="777">
        <v>95.072278705082198</v>
      </c>
      <c r="T13" s="777">
        <v>97.254729587916572</v>
      </c>
      <c r="U13" s="777">
        <v>99.490257665800982</v>
      </c>
      <c r="V13" s="777">
        <v>101.78016670383921</v>
      </c>
    </row>
    <row r="14" spans="1:96" s="761" customFormat="1" x14ac:dyDescent="0.25">
      <c r="A14" s="755"/>
      <c r="B14" s="755"/>
      <c r="C14"/>
      <c r="D14" s="752"/>
      <c r="E14" s="713"/>
      <c r="F14" s="713"/>
      <c r="G14" s="754" t="s">
        <v>360</v>
      </c>
      <c r="H14" s="777">
        <v>37.854006649999995</v>
      </c>
      <c r="I14" s="777">
        <v>46.60469824075696</v>
      </c>
      <c r="J14" s="777">
        <v>54.377964720520517</v>
      </c>
      <c r="K14" s="777">
        <v>64.581086593861144</v>
      </c>
      <c r="L14" s="777">
        <v>70.084423387518342</v>
      </c>
      <c r="M14" s="777">
        <v>73.985828754023004</v>
      </c>
      <c r="N14" s="777">
        <v>76.508542461757941</v>
      </c>
      <c r="O14" s="777">
        <v>78.848095725701896</v>
      </c>
      <c r="P14" s="777">
        <v>82.954541883339203</v>
      </c>
      <c r="Q14" s="777">
        <v>85.744512537449026</v>
      </c>
      <c r="R14" s="777">
        <v>89.73197274890353</v>
      </c>
      <c r="S14" s="777">
        <v>91.603314946342081</v>
      </c>
      <c r="T14" s="777">
        <v>94.40055594228474</v>
      </c>
      <c r="U14" s="777">
        <v>98.107988708575377</v>
      </c>
      <c r="V14" s="777">
        <v>102.68150886846335</v>
      </c>
    </row>
    <row r="15" spans="1:96" s="761" customFormat="1" x14ac:dyDescent="0.25">
      <c r="A15" s="755"/>
      <c r="B15" s="755"/>
      <c r="C15"/>
      <c r="D15" s="752"/>
      <c r="E15" s="713"/>
      <c r="F15" s="713"/>
      <c r="G15" s="754" t="s">
        <v>237</v>
      </c>
      <c r="H15" s="777">
        <v>314.3007882189583</v>
      </c>
      <c r="I15" s="777">
        <v>328.45040952081945</v>
      </c>
      <c r="J15" s="777">
        <v>344.10006580466614</v>
      </c>
      <c r="K15" s="777">
        <v>338.35576983190606</v>
      </c>
      <c r="L15" s="777">
        <v>334.38413015836807</v>
      </c>
      <c r="M15" s="777">
        <v>320.45382896127597</v>
      </c>
      <c r="N15" s="777">
        <v>317.39417413812589</v>
      </c>
      <c r="O15" s="777">
        <v>308.46587306505052</v>
      </c>
      <c r="P15" s="777">
        <v>311.94556366726351</v>
      </c>
      <c r="Q15" s="777">
        <v>298.0734998307193</v>
      </c>
      <c r="R15" s="777">
        <v>307.57329889441672</v>
      </c>
      <c r="S15" s="777">
        <v>317.82058002008478</v>
      </c>
      <c r="T15" s="777">
        <v>324.68600704637157</v>
      </c>
      <c r="U15" s="777">
        <v>276.15756349807026</v>
      </c>
      <c r="V15" s="777">
        <v>344.12705851785933</v>
      </c>
      <c r="W15" s="767"/>
      <c r="X15" s="767"/>
      <c r="Y15" s="767"/>
      <c r="Z15" s="767"/>
      <c r="AA15" s="767"/>
      <c r="AB15" s="767"/>
      <c r="AC15" s="767"/>
      <c r="AD15" s="767"/>
      <c r="AE15" s="767"/>
      <c r="AF15" s="767"/>
      <c r="AG15" s="767"/>
      <c r="AH15" s="767"/>
      <c r="AI15" s="767"/>
      <c r="AJ15" s="767"/>
      <c r="AK15" s="767"/>
      <c r="AL15" s="767"/>
      <c r="AM15" s="767"/>
      <c r="AN15" s="767"/>
      <c r="AO15" s="767"/>
      <c r="AP15" s="767"/>
      <c r="AQ15" s="767"/>
      <c r="AR15" s="767"/>
      <c r="AS15" s="767"/>
      <c r="AT15" s="767"/>
      <c r="AU15" s="767"/>
      <c r="AV15" s="767"/>
      <c r="AW15" s="767"/>
      <c r="AX15" s="767"/>
      <c r="AY15" s="767"/>
      <c r="AZ15" s="767"/>
      <c r="BA15" s="767"/>
      <c r="BB15" s="767"/>
      <c r="BC15" s="767"/>
      <c r="BD15" s="767"/>
      <c r="BE15" s="767"/>
      <c r="BF15" s="767"/>
      <c r="BG15" s="767"/>
      <c r="BH15" s="767"/>
      <c r="BI15" s="767"/>
      <c r="BJ15" s="767"/>
      <c r="BK15" s="767"/>
      <c r="BL15" s="767"/>
      <c r="BM15" s="767"/>
      <c r="BN15" s="767"/>
      <c r="BO15" s="767"/>
      <c r="BP15" s="767"/>
      <c r="BQ15" s="767"/>
      <c r="BR15" s="767"/>
      <c r="BS15" s="767"/>
      <c r="BT15" s="767"/>
      <c r="BU15" s="767"/>
      <c r="BV15" s="767"/>
      <c r="BW15" s="767"/>
      <c r="BX15" s="767"/>
      <c r="BY15" s="767"/>
      <c r="BZ15" s="767"/>
      <c r="CA15" s="767"/>
      <c r="CB15" s="767"/>
      <c r="CC15" s="767"/>
      <c r="CD15" s="767"/>
      <c r="CE15" s="767"/>
      <c r="CF15" s="767"/>
      <c r="CG15" s="767"/>
      <c r="CH15" s="767"/>
      <c r="CI15" s="767"/>
      <c r="CJ15" s="767"/>
      <c r="CK15" s="767"/>
      <c r="CL15" s="767"/>
      <c r="CM15" s="767"/>
      <c r="CN15" s="767"/>
      <c r="CO15" s="767"/>
      <c r="CP15" s="767"/>
      <c r="CQ15" s="767"/>
      <c r="CR15" s="767"/>
    </row>
    <row r="16" spans="1:96" x14ac:dyDescent="0.25">
      <c r="G16" s="754" t="s">
        <v>361</v>
      </c>
      <c r="H16" s="777">
        <v>51.335238420000032</v>
      </c>
      <c r="I16" s="777">
        <v>70.727111140348526</v>
      </c>
      <c r="J16" s="777">
        <v>73.915311737207645</v>
      </c>
      <c r="K16" s="777">
        <v>80.108929792289359</v>
      </c>
      <c r="L16" s="777">
        <v>83</v>
      </c>
      <c r="M16" s="777">
        <v>83</v>
      </c>
      <c r="N16" s="777">
        <v>83</v>
      </c>
      <c r="O16" s="777">
        <v>83</v>
      </c>
      <c r="P16" s="777">
        <v>83</v>
      </c>
      <c r="Q16" s="777">
        <v>83</v>
      </c>
      <c r="R16" s="777">
        <v>83</v>
      </c>
      <c r="S16" s="777">
        <v>83</v>
      </c>
      <c r="T16" s="777">
        <v>83</v>
      </c>
      <c r="U16" s="777">
        <v>83</v>
      </c>
      <c r="V16" s="777">
        <v>83</v>
      </c>
    </row>
    <row r="17" spans="3:22" s="713" customFormat="1" x14ac:dyDescent="0.25">
      <c r="C17"/>
      <c r="D17" s="752"/>
      <c r="G17" s="754" t="s">
        <v>735</v>
      </c>
      <c r="H17" s="777">
        <v>0</v>
      </c>
      <c r="I17" s="777">
        <v>4.4024999999999999</v>
      </c>
      <c r="J17" s="777">
        <v>2.0277500000000002</v>
      </c>
      <c r="K17" s="777">
        <v>1.9027499999999999</v>
      </c>
      <c r="L17" s="777">
        <v>1.5109999999999999</v>
      </c>
      <c r="M17" s="777">
        <v>1.5109999999999999</v>
      </c>
      <c r="N17" s="777">
        <v>1.5109999999999999</v>
      </c>
      <c r="O17" s="777">
        <v>1.5109999999999999</v>
      </c>
      <c r="P17" s="777">
        <v>1.5109999999999999</v>
      </c>
      <c r="Q17" s="777">
        <v>1.5109999999999999</v>
      </c>
      <c r="R17" s="777">
        <v>1.5109999999999999</v>
      </c>
      <c r="S17" s="777">
        <v>0</v>
      </c>
      <c r="T17" s="777">
        <v>0</v>
      </c>
      <c r="U17" s="777">
        <v>0</v>
      </c>
      <c r="V17" s="777">
        <v>0</v>
      </c>
    </row>
    <row r="18" spans="3:22" s="713" customFormat="1" x14ac:dyDescent="0.25">
      <c r="C18"/>
      <c r="D18" s="752"/>
      <c r="G18" s="754" t="s">
        <v>239</v>
      </c>
      <c r="H18" s="777">
        <v>365.96050000000002</v>
      </c>
      <c r="I18" s="777">
        <v>358.58282342922166</v>
      </c>
      <c r="J18" s="777">
        <v>358.09084564452729</v>
      </c>
      <c r="K18" s="777">
        <v>366.14460000000003</v>
      </c>
      <c r="L18" s="777">
        <v>374.37799999999999</v>
      </c>
      <c r="M18" s="777">
        <v>382.80410000000001</v>
      </c>
      <c r="N18" s="777">
        <v>391.42380000000003</v>
      </c>
      <c r="O18" s="777">
        <v>400.24239999999998</v>
      </c>
      <c r="P18" s="777">
        <v>409.26249999999999</v>
      </c>
      <c r="Q18" s="777">
        <v>418.52910000000003</v>
      </c>
      <c r="R18" s="777">
        <v>428.04939999999999</v>
      </c>
      <c r="S18" s="777">
        <v>437.83269999999999</v>
      </c>
      <c r="T18" s="777">
        <v>447.88479999999998</v>
      </c>
      <c r="U18" s="777">
        <v>458.21390000000002</v>
      </c>
      <c r="V18" s="777">
        <v>468.82909999999998</v>
      </c>
    </row>
    <row r="19" spans="3:22" s="713" customFormat="1" x14ac:dyDescent="0.25">
      <c r="C19"/>
      <c r="D19" s="752"/>
      <c r="G19" s="754" t="s">
        <v>362</v>
      </c>
      <c r="H19" s="777">
        <v>0</v>
      </c>
      <c r="I19" s="777">
        <v>24.330272999999998</v>
      </c>
      <c r="J19" s="777">
        <v>24.610208</v>
      </c>
      <c r="K19" s="777">
        <v>26.4604</v>
      </c>
      <c r="L19" s="777">
        <v>27.275700000000001</v>
      </c>
      <c r="M19" s="777">
        <v>27.883800000000001</v>
      </c>
      <c r="N19" s="777">
        <v>28.4391</v>
      </c>
      <c r="O19" s="777">
        <v>29.981000000000002</v>
      </c>
      <c r="P19" s="777">
        <v>30.5505</v>
      </c>
      <c r="Q19" s="777">
        <v>31.1386</v>
      </c>
      <c r="R19" s="777">
        <v>31.757100000000001</v>
      </c>
      <c r="S19" s="777">
        <v>32.398899999999998</v>
      </c>
      <c r="T19" s="777">
        <v>33.041899999999998</v>
      </c>
      <c r="U19" s="777">
        <v>33.700600000000001</v>
      </c>
      <c r="V19" s="777">
        <v>34.378</v>
      </c>
    </row>
    <row r="20" spans="3:22" s="713" customFormat="1" x14ac:dyDescent="0.25">
      <c r="C20" s="778"/>
      <c r="D20" s="779"/>
      <c r="G20" s="754" t="s">
        <v>22</v>
      </c>
      <c r="H20" s="777">
        <v>30.422499999999999</v>
      </c>
      <c r="I20" s="777">
        <v>34.74538931</v>
      </c>
      <c r="J20" s="777">
        <v>37.059182999999997</v>
      </c>
      <c r="K20" s="777">
        <v>37.8930146175</v>
      </c>
      <c r="L20" s="777">
        <v>38.745607446393748</v>
      </c>
      <c r="M20" s="777">
        <v>39.617383613937605</v>
      </c>
      <c r="N20" s="777">
        <v>40.508774745251195</v>
      </c>
      <c r="O20" s="777">
        <v>41.42022217701934</v>
      </c>
      <c r="P20" s="777">
        <v>42.352177176002286</v>
      </c>
      <c r="Q20" s="777">
        <v>43.305101162462329</v>
      </c>
      <c r="R20" s="777">
        <v>44.279465938617726</v>
      </c>
      <c r="S20" s="777">
        <v>45.275753922236632</v>
      </c>
      <c r="T20" s="777">
        <v>46.294458385486955</v>
      </c>
      <c r="U20" s="777">
        <v>47.336083699160412</v>
      </c>
      <c r="V20" s="777">
        <v>48.401145582391514</v>
      </c>
    </row>
    <row r="21" spans="3:22" s="713" customFormat="1" x14ac:dyDescent="0.25">
      <c r="C21" s="778"/>
      <c r="D21" s="779"/>
      <c r="G21" s="764" t="s">
        <v>241</v>
      </c>
      <c r="H21" s="780">
        <v>1414.8496659939581</v>
      </c>
      <c r="I21" s="780">
        <v>1528.7829755953094</v>
      </c>
      <c r="J21" s="780">
        <v>1575.3137400738426</v>
      </c>
      <c r="K21" s="780">
        <v>1644.7091896788752</v>
      </c>
      <c r="L21" s="780">
        <v>1722.5005499251952</v>
      </c>
      <c r="M21" s="780">
        <v>1792.6256346721243</v>
      </c>
      <c r="N21" s="780">
        <v>1875.7921588648219</v>
      </c>
      <c r="O21" s="780">
        <v>1943.3349141255705</v>
      </c>
      <c r="P21" s="780">
        <v>2031.7628718526898</v>
      </c>
      <c r="Q21" s="780">
        <v>2111.2623896264117</v>
      </c>
      <c r="R21" s="780">
        <v>2210.8945533382762</v>
      </c>
      <c r="S21" s="780">
        <v>2330.332778358445</v>
      </c>
      <c r="T21" s="780">
        <v>2453.124359377734</v>
      </c>
      <c r="U21" s="780">
        <v>2518.347988814156</v>
      </c>
      <c r="V21" s="780">
        <v>2697.1628323716282</v>
      </c>
    </row>
    <row r="22" spans="3:22" s="713" customFormat="1" x14ac:dyDescent="0.25">
      <c r="C22" s="778"/>
      <c r="D22" s="779"/>
      <c r="G22" s="754"/>
      <c r="H22" s="777"/>
      <c r="I22" s="777"/>
      <c r="J22" s="777"/>
      <c r="K22" s="777"/>
      <c r="L22" s="777"/>
      <c r="M22" s="777"/>
      <c r="N22" s="777"/>
      <c r="O22" s="777"/>
      <c r="P22" s="777"/>
      <c r="Q22" s="777"/>
      <c r="R22" s="777"/>
      <c r="S22" s="777"/>
      <c r="T22" s="777"/>
      <c r="U22" s="777"/>
      <c r="V22" s="777"/>
    </row>
    <row r="23" spans="3:22" s="713" customFormat="1" x14ac:dyDescent="0.25">
      <c r="C23" s="781"/>
      <c r="D23" s="781"/>
      <c r="F23" s="764" t="s">
        <v>242</v>
      </c>
      <c r="G23" s="754"/>
      <c r="H23" s="777">
        <v>459.96034220999996</v>
      </c>
      <c r="I23" s="777">
        <v>200</v>
      </c>
      <c r="J23" s="777">
        <v>200</v>
      </c>
      <c r="K23" s="777">
        <v>200</v>
      </c>
      <c r="L23" s="777">
        <v>200</v>
      </c>
      <c r="M23" s="777">
        <v>200</v>
      </c>
      <c r="N23" s="777">
        <v>205.4</v>
      </c>
      <c r="O23" s="777">
        <v>210.94580000000002</v>
      </c>
      <c r="P23" s="777">
        <v>216.641336</v>
      </c>
      <c r="Q23" s="777">
        <v>222.49065207199999</v>
      </c>
      <c r="R23" s="777">
        <v>228.49789967794391</v>
      </c>
      <c r="S23" s="777">
        <v>366.673013392737</v>
      </c>
      <c r="T23" s="777">
        <v>304.69138303452502</v>
      </c>
      <c r="U23" s="777">
        <v>342.00305834053802</v>
      </c>
      <c r="V23" s="777">
        <v>424.948948111346</v>
      </c>
    </row>
    <row r="24" spans="3:22" s="713" customFormat="1" ht="15" x14ac:dyDescent="0.25">
      <c r="C24" s="778"/>
      <c r="D24" s="778"/>
      <c r="G24" s="754"/>
      <c r="H24" s="777"/>
      <c r="I24" s="777"/>
      <c r="J24" s="777"/>
      <c r="K24" s="777"/>
      <c r="L24" s="777"/>
      <c r="M24" s="777"/>
      <c r="N24" s="777"/>
      <c r="O24" s="777"/>
      <c r="P24" s="777"/>
      <c r="Q24" s="777"/>
      <c r="R24" s="777"/>
      <c r="S24" s="777"/>
      <c r="T24" s="777"/>
      <c r="U24" s="777"/>
      <c r="V24" s="777"/>
    </row>
    <row r="25" spans="3:22" s="713" customFormat="1" x14ac:dyDescent="0.25">
      <c r="C25" s="778"/>
      <c r="D25" s="778"/>
      <c r="F25" s="764" t="s">
        <v>243</v>
      </c>
      <c r="G25" s="754"/>
      <c r="H25" s="780"/>
      <c r="I25" s="780"/>
      <c r="J25" s="780"/>
      <c r="K25" s="780"/>
      <c r="L25" s="780"/>
      <c r="M25" s="780"/>
      <c r="N25" s="780"/>
      <c r="O25" s="780"/>
      <c r="P25" s="780"/>
      <c r="Q25" s="780"/>
      <c r="R25" s="780"/>
      <c r="S25" s="780"/>
      <c r="T25" s="780"/>
      <c r="U25" s="780"/>
      <c r="V25" s="780"/>
    </row>
    <row r="26" spans="3:22" s="713" customFormat="1" x14ac:dyDescent="0.25">
      <c r="C26" s="781"/>
      <c r="D26" s="779"/>
      <c r="E26" s="782"/>
      <c r="G26" s="754" t="s">
        <v>736</v>
      </c>
      <c r="H26" s="777">
        <v>0</v>
      </c>
      <c r="I26" s="777">
        <v>0</v>
      </c>
      <c r="J26" s="777">
        <v>0</v>
      </c>
      <c r="K26" s="777">
        <v>0</v>
      </c>
      <c r="L26" s="777">
        <v>0</v>
      </c>
      <c r="M26" s="777">
        <v>0</v>
      </c>
      <c r="N26" s="777">
        <v>0</v>
      </c>
      <c r="O26" s="777">
        <v>0</v>
      </c>
      <c r="P26" s="777">
        <v>0</v>
      </c>
      <c r="Q26" s="777">
        <v>0</v>
      </c>
      <c r="R26" s="777">
        <v>0</v>
      </c>
      <c r="S26" s="777">
        <v>0</v>
      </c>
      <c r="T26" s="777">
        <v>0</v>
      </c>
      <c r="U26" s="777">
        <v>0</v>
      </c>
      <c r="V26" s="777">
        <v>0</v>
      </c>
    </row>
    <row r="27" spans="3:22" s="713" customFormat="1" ht="15" x14ac:dyDescent="0.25">
      <c r="C27" s="781"/>
      <c r="D27" s="781"/>
      <c r="G27" s="754" t="s">
        <v>176</v>
      </c>
      <c r="H27" s="777">
        <v>78.960342209999993</v>
      </c>
      <c r="I27" s="777">
        <v>110.44157199999999</v>
      </c>
      <c r="J27" s="777">
        <v>114.61227700000001</v>
      </c>
      <c r="K27" s="777">
        <v>90</v>
      </c>
      <c r="L27" s="777">
        <v>90</v>
      </c>
      <c r="M27" s="777">
        <v>90</v>
      </c>
      <c r="N27" s="777">
        <v>93</v>
      </c>
      <c r="O27" s="777">
        <v>97</v>
      </c>
      <c r="P27" s="777">
        <v>100</v>
      </c>
      <c r="Q27" s="777">
        <v>103</v>
      </c>
      <c r="R27" s="777">
        <v>107</v>
      </c>
      <c r="S27" s="777">
        <v>190</v>
      </c>
      <c r="T27" s="777">
        <v>153</v>
      </c>
      <c r="U27" s="777">
        <v>175</v>
      </c>
      <c r="V27" s="777">
        <v>225</v>
      </c>
    </row>
    <row r="28" spans="3:22" s="713" customFormat="1" ht="15" x14ac:dyDescent="0.25">
      <c r="C28" s="781"/>
      <c r="D28" s="781"/>
      <c r="G28" s="754" t="s">
        <v>381</v>
      </c>
      <c r="H28" s="777">
        <v>20</v>
      </c>
      <c r="I28" s="777">
        <v>9.5584279999999993</v>
      </c>
      <c r="J28" s="777">
        <v>5.3877230000000003</v>
      </c>
      <c r="K28" s="777">
        <v>30</v>
      </c>
      <c r="L28" s="777">
        <v>30</v>
      </c>
      <c r="M28" s="777">
        <v>30</v>
      </c>
      <c r="N28" s="777">
        <v>30</v>
      </c>
      <c r="O28" s="777">
        <v>30</v>
      </c>
      <c r="P28" s="777">
        <v>30</v>
      </c>
      <c r="Q28" s="777">
        <v>30</v>
      </c>
      <c r="R28" s="777">
        <v>30</v>
      </c>
      <c r="S28" s="777">
        <v>30</v>
      </c>
      <c r="T28" s="777">
        <v>30</v>
      </c>
      <c r="U28" s="777">
        <v>30</v>
      </c>
      <c r="V28" s="777">
        <v>30</v>
      </c>
    </row>
    <row r="29" spans="3:22" s="713" customFormat="1" ht="15" x14ac:dyDescent="0.25">
      <c r="C29" s="781"/>
      <c r="D29" s="781"/>
      <c r="G29" s="754" t="s">
        <v>178</v>
      </c>
      <c r="H29" s="777">
        <v>20.375</v>
      </c>
      <c r="I29" s="777">
        <v>9.64</v>
      </c>
      <c r="J29" s="777">
        <v>0</v>
      </c>
      <c r="K29" s="777">
        <v>0</v>
      </c>
      <c r="L29" s="777">
        <v>0</v>
      </c>
      <c r="M29" s="777">
        <v>0</v>
      </c>
      <c r="N29" s="777">
        <v>0</v>
      </c>
      <c r="O29" s="777">
        <v>5.424199999999999</v>
      </c>
      <c r="P29" s="777">
        <v>0</v>
      </c>
      <c r="Q29" s="777">
        <v>0</v>
      </c>
      <c r="R29" s="777">
        <v>17.732100322056098</v>
      </c>
      <c r="S29" s="777">
        <v>0</v>
      </c>
      <c r="T29" s="777">
        <v>0</v>
      </c>
      <c r="U29" s="777">
        <v>11.946941659461999</v>
      </c>
      <c r="V29" s="777">
        <v>0</v>
      </c>
    </row>
    <row r="30" spans="3:22" s="713" customFormat="1" ht="15" x14ac:dyDescent="0.25">
      <c r="C30" s="781"/>
      <c r="D30" s="781"/>
      <c r="E30" s="782"/>
      <c r="G30" s="754" t="s">
        <v>245</v>
      </c>
      <c r="H30" s="777">
        <v>0</v>
      </c>
      <c r="I30" s="777">
        <v>0</v>
      </c>
      <c r="J30" s="777">
        <v>0</v>
      </c>
      <c r="K30" s="777">
        <v>0</v>
      </c>
      <c r="L30" s="777">
        <v>0.83510026896713674</v>
      </c>
      <c r="M30" s="777">
        <v>2.3501212679786385</v>
      </c>
      <c r="N30" s="777">
        <v>3.3871643113636525</v>
      </c>
      <c r="O30" s="777">
        <v>6.8792189383257183</v>
      </c>
      <c r="P30" s="777">
        <v>8.3593459010517144</v>
      </c>
      <c r="Q30" s="777">
        <v>7.3289338459115623</v>
      </c>
      <c r="R30" s="777">
        <v>7.7258331143966466</v>
      </c>
      <c r="S30" s="777">
        <v>15.574382803917169</v>
      </c>
      <c r="T30" s="777">
        <v>36.670335883043649</v>
      </c>
      <c r="U30" s="777">
        <v>50.406633763038293</v>
      </c>
      <c r="V30" s="777">
        <v>60.7522964555925</v>
      </c>
    </row>
    <row r="31" spans="3:22" s="713" customFormat="1" x14ac:dyDescent="0.25">
      <c r="C31" s="781"/>
      <c r="D31" s="779"/>
      <c r="E31" s="754"/>
      <c r="G31" s="777" t="s">
        <v>831</v>
      </c>
      <c r="H31" s="777">
        <v>0</v>
      </c>
      <c r="I31" s="777">
        <v>6.6565671191430091</v>
      </c>
      <c r="J31" s="777">
        <v>0</v>
      </c>
      <c r="K31" s="777">
        <v>10.582790484337419</v>
      </c>
      <c r="L31" s="777">
        <v>9.857157488313824</v>
      </c>
      <c r="M31" s="777">
        <v>2.2617353666353823</v>
      </c>
      <c r="N31" s="777">
        <v>0</v>
      </c>
      <c r="O31" s="777">
        <v>1.1992739958973229</v>
      </c>
      <c r="P31" s="777">
        <v>1.8227424035952091</v>
      </c>
      <c r="Q31" s="777">
        <v>0.21827209486570953</v>
      </c>
      <c r="R31" s="777">
        <v>0</v>
      </c>
      <c r="S31" s="777">
        <v>51.034889596529901</v>
      </c>
      <c r="T31" s="777">
        <v>200.85659276465202</v>
      </c>
      <c r="U31" s="777">
        <v>251.82853409590007</v>
      </c>
      <c r="V31" s="777">
        <v>245.1094006654948</v>
      </c>
    </row>
    <row r="32" spans="3:22" s="713" customFormat="1" x14ac:dyDescent="0.25">
      <c r="C32" s="778"/>
      <c r="D32" s="779"/>
      <c r="G32" s="754" t="s">
        <v>246</v>
      </c>
      <c r="H32" s="777">
        <v>7.9178312730594058E-2</v>
      </c>
      <c r="I32" s="777">
        <v>0.32700029510743939</v>
      </c>
      <c r="J32" s="777">
        <v>0.36286985929917592</v>
      </c>
      <c r="K32" s="777">
        <v>0.55370152199912859</v>
      </c>
      <c r="L32" s="777">
        <v>0.55890003326417748</v>
      </c>
      <c r="M32" s="777">
        <v>0.56632837198235053</v>
      </c>
      <c r="N32" s="777">
        <v>0.5530525053370231</v>
      </c>
      <c r="O32" s="777">
        <v>0.64371444094935504</v>
      </c>
      <c r="P32" s="777">
        <v>0.73275646825913165</v>
      </c>
      <c r="Q32" s="777">
        <v>0.72035847020778576</v>
      </c>
      <c r="R32" s="777">
        <v>0.88944105423843589</v>
      </c>
      <c r="S32" s="777">
        <v>0.99707397877111192</v>
      </c>
      <c r="T32" s="777">
        <v>0.95046916034606055</v>
      </c>
      <c r="U32" s="777">
        <v>1.068043194241215</v>
      </c>
      <c r="V32" s="777">
        <v>0.66824925353062914</v>
      </c>
    </row>
    <row r="33" spans="1:22" x14ac:dyDescent="0.25">
      <c r="A33" s="713"/>
      <c r="B33" s="713"/>
      <c r="C33" s="778"/>
      <c r="D33" s="779"/>
      <c r="G33" s="754" t="s">
        <v>247</v>
      </c>
      <c r="H33" s="777">
        <v>35.672074710000153</v>
      </c>
      <c r="I33" s="777">
        <v>65.099999999999994</v>
      </c>
      <c r="J33" s="777">
        <v>25.4</v>
      </c>
      <c r="K33" s="777">
        <v>32.700000000000003</v>
      </c>
      <c r="L33" s="777">
        <v>33.6</v>
      </c>
      <c r="M33" s="777">
        <v>38</v>
      </c>
      <c r="N33" s="777">
        <v>37.799999999999997</v>
      </c>
      <c r="O33" s="777">
        <v>46.1</v>
      </c>
      <c r="P33" s="777">
        <v>37.700000000000003</v>
      </c>
      <c r="Q33" s="777">
        <v>62.800000000000004</v>
      </c>
      <c r="R33" s="777">
        <v>55.600000000000009</v>
      </c>
      <c r="S33" s="777">
        <v>49</v>
      </c>
      <c r="T33" s="777">
        <v>9.8000000000000007</v>
      </c>
      <c r="U33" s="777">
        <v>87.9</v>
      </c>
      <c r="V33" s="777">
        <v>14.2</v>
      </c>
    </row>
    <row r="34" spans="1:22" x14ac:dyDescent="0.25">
      <c r="A34" s="713"/>
      <c r="B34" s="713"/>
      <c r="C34" s="778"/>
      <c r="D34" s="779"/>
      <c r="G34" s="754" t="s">
        <v>832</v>
      </c>
      <c r="H34" s="713">
        <v>0</v>
      </c>
      <c r="I34" s="713">
        <v>0</v>
      </c>
      <c r="J34" s="713">
        <v>0</v>
      </c>
      <c r="K34" s="713">
        <v>3.5346347462177276E-2</v>
      </c>
      <c r="L34" s="713">
        <v>0</v>
      </c>
      <c r="M34" s="713">
        <v>0</v>
      </c>
      <c r="N34" s="713">
        <v>0.18003465004062652</v>
      </c>
      <c r="O34" s="713">
        <v>51.793343228416205</v>
      </c>
      <c r="P34" s="713">
        <v>60.525002806188105</v>
      </c>
      <c r="Q34" s="713">
        <v>51.595389074036362</v>
      </c>
      <c r="R34" s="713">
        <v>61.523679483341695</v>
      </c>
      <c r="S34" s="713">
        <v>233.12252640799474</v>
      </c>
      <c r="T34" s="713">
        <v>723.53749203700499</v>
      </c>
      <c r="U34" s="713">
        <v>851.67258224877457</v>
      </c>
      <c r="V34" s="713">
        <v>802.07497714865588</v>
      </c>
    </row>
    <row r="35" spans="1:22" x14ac:dyDescent="0.25">
      <c r="A35" s="713"/>
      <c r="B35" s="713"/>
      <c r="C35" s="778"/>
      <c r="D35" s="779"/>
      <c r="G35" s="764" t="s">
        <v>249</v>
      </c>
      <c r="H35" s="780">
        <v>155.08659523273073</v>
      </c>
      <c r="I35" s="780">
        <v>201.72356741425043</v>
      </c>
      <c r="J35" s="780">
        <v>145.76286985929917</v>
      </c>
      <c r="K35" s="780">
        <v>163.87183835379869</v>
      </c>
      <c r="L35" s="780">
        <v>164.85115779054513</v>
      </c>
      <c r="M35" s="780">
        <v>163.17818500659638</v>
      </c>
      <c r="N35" s="780">
        <v>164.92025146674129</v>
      </c>
      <c r="O35" s="780">
        <v>239.0397506035886</v>
      </c>
      <c r="P35" s="780">
        <v>239.13984757909415</v>
      </c>
      <c r="Q35" s="780">
        <v>255.66295348502143</v>
      </c>
      <c r="R35" s="780">
        <v>280.47105397403288</v>
      </c>
      <c r="S35" s="780">
        <v>569.72887278721294</v>
      </c>
      <c r="T35" s="780">
        <v>1154.8148898450468</v>
      </c>
      <c r="U35" s="780">
        <v>1459.8227349614162</v>
      </c>
      <c r="V35" s="780">
        <v>1377.8049235232738</v>
      </c>
    </row>
    <row r="36" spans="1:22" x14ac:dyDescent="0.25">
      <c r="A36" s="713"/>
      <c r="B36" s="713"/>
      <c r="C36" s="778"/>
      <c r="D36" s="778"/>
      <c r="G36" s="764"/>
      <c r="H36" s="780"/>
      <c r="I36" s="780"/>
      <c r="J36" s="780"/>
      <c r="K36" s="780"/>
      <c r="L36" s="780"/>
      <c r="M36" s="780"/>
      <c r="N36" s="780"/>
      <c r="O36" s="780"/>
      <c r="P36" s="780"/>
      <c r="Q36" s="780"/>
      <c r="R36" s="780"/>
      <c r="S36" s="780"/>
      <c r="T36" s="780"/>
      <c r="U36" s="780"/>
      <c r="V36" s="780"/>
    </row>
    <row r="37" spans="1:22" x14ac:dyDescent="0.25">
      <c r="A37" s="713"/>
      <c r="B37" s="713"/>
      <c r="C37" s="781"/>
      <c r="D37" s="781"/>
      <c r="F37" s="764" t="s">
        <v>250</v>
      </c>
      <c r="H37" s="780">
        <v>0</v>
      </c>
      <c r="I37" s="780">
        <v>0</v>
      </c>
      <c r="J37" s="780">
        <v>0</v>
      </c>
      <c r="K37" s="780">
        <v>0</v>
      </c>
      <c r="L37" s="780">
        <v>0</v>
      </c>
      <c r="M37" s="780">
        <v>0</v>
      </c>
      <c r="N37" s="780">
        <v>0</v>
      </c>
      <c r="O37" s="780">
        <v>0</v>
      </c>
      <c r="P37" s="780">
        <v>0</v>
      </c>
      <c r="Q37" s="780">
        <v>0</v>
      </c>
      <c r="R37" s="780">
        <v>0</v>
      </c>
      <c r="S37" s="780">
        <v>0</v>
      </c>
      <c r="T37" s="780">
        <v>0</v>
      </c>
      <c r="U37" s="780">
        <v>0</v>
      </c>
      <c r="V37" s="780">
        <v>0</v>
      </c>
    </row>
    <row r="38" spans="1:22" ht="15" x14ac:dyDescent="0.25">
      <c r="A38" s="713"/>
      <c r="B38" s="713"/>
      <c r="C38" s="778"/>
      <c r="D38" s="778"/>
      <c r="H38" s="777"/>
      <c r="I38" s="777"/>
      <c r="J38" s="777"/>
      <c r="K38" s="777"/>
      <c r="L38" s="777"/>
      <c r="M38" s="777"/>
      <c r="N38" s="777"/>
      <c r="O38" s="777"/>
      <c r="P38" s="777"/>
      <c r="Q38" s="777"/>
      <c r="R38" s="777"/>
      <c r="S38" s="777"/>
      <c r="T38" s="777"/>
      <c r="U38" s="777"/>
      <c r="V38" s="777"/>
    </row>
    <row r="39" spans="1:22" x14ac:dyDescent="0.25">
      <c r="A39" s="713"/>
      <c r="B39" s="713"/>
      <c r="C39" s="781"/>
      <c r="D39" s="781"/>
      <c r="E39" s="764" t="s">
        <v>251</v>
      </c>
      <c r="H39" s="780">
        <v>2029.8966034366888</v>
      </c>
      <c r="I39" s="780">
        <v>1930.5065430095599</v>
      </c>
      <c r="J39" s="780">
        <v>1921.0766099331418</v>
      </c>
      <c r="K39" s="780">
        <v>2008.5810280326739</v>
      </c>
      <c r="L39" s="780">
        <v>2087.3517077157403</v>
      </c>
      <c r="M39" s="780">
        <v>2155.8038196787206</v>
      </c>
      <c r="N39" s="780">
        <v>2246.1124103315633</v>
      </c>
      <c r="O39" s="780">
        <v>2393.3204647291595</v>
      </c>
      <c r="P39" s="780">
        <v>2487.5440554317843</v>
      </c>
      <c r="Q39" s="780">
        <v>2589.4159951834331</v>
      </c>
      <c r="R39" s="780">
        <v>2719.863506990253</v>
      </c>
      <c r="S39" s="780">
        <v>3266.734664538395</v>
      </c>
      <c r="T39" s="780">
        <v>3912.6306322573059</v>
      </c>
      <c r="U39" s="780">
        <v>4320.1737821161105</v>
      </c>
      <c r="V39" s="780">
        <v>4499.9167040062475</v>
      </c>
    </row>
    <row r="40" spans="1:22" x14ac:dyDescent="0.25">
      <c r="A40" s="713"/>
      <c r="B40" s="713"/>
      <c r="C40" s="778"/>
      <c r="D40" s="779"/>
      <c r="G40" s="764"/>
      <c r="H40" s="780"/>
      <c r="I40" s="780"/>
      <c r="J40" s="780"/>
      <c r="K40" s="780"/>
      <c r="L40" s="780"/>
      <c r="M40" s="780"/>
      <c r="N40" s="780"/>
      <c r="O40" s="780"/>
      <c r="P40" s="780"/>
      <c r="Q40" s="780"/>
      <c r="R40" s="780"/>
      <c r="S40" s="780"/>
      <c r="T40" s="780"/>
      <c r="U40" s="780"/>
      <c r="V40" s="780"/>
    </row>
    <row r="41" spans="1:22" x14ac:dyDescent="0.25">
      <c r="A41" s="713"/>
      <c r="B41" s="713"/>
      <c r="C41" s="778"/>
      <c r="D41" s="779"/>
      <c r="E41" s="783" t="s">
        <v>344</v>
      </c>
      <c r="F41" s="783"/>
      <c r="G41" s="783"/>
      <c r="H41" s="784">
        <v>2016</v>
      </c>
      <c r="I41" s="785">
        <v>2017</v>
      </c>
      <c r="J41" s="785">
        <v>2018</v>
      </c>
      <c r="K41" s="785">
        <v>2019</v>
      </c>
      <c r="L41" s="785">
        <v>2020</v>
      </c>
      <c r="M41" s="785">
        <v>2021</v>
      </c>
      <c r="N41" s="785">
        <v>2022</v>
      </c>
      <c r="O41" s="785">
        <v>2023</v>
      </c>
      <c r="P41" s="785">
        <v>2024</v>
      </c>
      <c r="Q41" s="785">
        <v>2025</v>
      </c>
      <c r="R41" s="785">
        <v>2026</v>
      </c>
      <c r="S41" s="785">
        <v>2027</v>
      </c>
      <c r="T41" s="785">
        <v>2028</v>
      </c>
      <c r="U41" s="785">
        <v>2029</v>
      </c>
      <c r="V41" s="785">
        <v>2030</v>
      </c>
    </row>
    <row r="42" spans="1:22" x14ac:dyDescent="0.25">
      <c r="A42" s="713"/>
      <c r="B42" s="713"/>
      <c r="C42" s="778"/>
      <c r="D42" s="779"/>
      <c r="E42" s="764" t="s">
        <v>252</v>
      </c>
      <c r="H42" s="777"/>
      <c r="I42" s="777"/>
      <c r="J42" s="777"/>
      <c r="K42" s="777"/>
      <c r="L42" s="777"/>
      <c r="M42" s="777"/>
      <c r="N42" s="777"/>
      <c r="O42" s="777"/>
      <c r="P42" s="777"/>
      <c r="Q42" s="777"/>
      <c r="R42" s="777"/>
      <c r="S42" s="777"/>
      <c r="T42" s="777"/>
      <c r="U42" s="777"/>
      <c r="V42" s="777"/>
    </row>
    <row r="43" spans="1:22" x14ac:dyDescent="0.25">
      <c r="A43" s="713"/>
      <c r="B43" s="713"/>
      <c r="C43" s="778"/>
      <c r="D43" s="779"/>
      <c r="F43" s="764" t="s">
        <v>818</v>
      </c>
      <c r="H43" s="777"/>
      <c r="I43" s="777"/>
      <c r="J43" s="777"/>
      <c r="K43" s="777"/>
      <c r="L43" s="777"/>
      <c r="M43" s="777"/>
      <c r="N43" s="777"/>
      <c r="O43" s="777"/>
      <c r="P43" s="777"/>
      <c r="Q43" s="777"/>
      <c r="R43" s="777"/>
      <c r="S43" s="777"/>
      <c r="T43" s="777"/>
      <c r="U43" s="777"/>
      <c r="V43" s="777"/>
    </row>
    <row r="44" spans="1:22" x14ac:dyDescent="0.25">
      <c r="A44" s="713"/>
      <c r="B44" s="713"/>
      <c r="C44" s="778"/>
      <c r="D44" s="779"/>
      <c r="G44" s="754" t="s">
        <v>31</v>
      </c>
      <c r="H44" s="777">
        <v>102.29617982000001</v>
      </c>
      <c r="I44" s="777">
        <v>98.345863550240068</v>
      </c>
      <c r="J44" s="777">
        <v>100.54009463087901</v>
      </c>
      <c r="K44" s="777">
        <v>102.78622639143538</v>
      </c>
      <c r="L44" s="777">
        <v>105.08552332286055</v>
      </c>
      <c r="M44" s="777">
        <v>107.43928115928202</v>
      </c>
      <c r="N44" s="777">
        <v>109.84882765495767</v>
      </c>
      <c r="O44" s="777">
        <v>112.31552338060789</v>
      </c>
      <c r="P44" s="777">
        <v>114.8407625396094</v>
      </c>
      <c r="Q44" s="777">
        <v>117.4259738045469</v>
      </c>
      <c r="R44" s="777">
        <v>120.07262117463056</v>
      </c>
      <c r="S44" s="777">
        <v>122.78220485450097</v>
      </c>
      <c r="T44" s="777">
        <v>125.55626215495555</v>
      </c>
      <c r="U44" s="777">
        <v>128.39636841614353</v>
      </c>
      <c r="V44" s="777">
        <v>131.30413795379138</v>
      </c>
    </row>
    <row r="45" spans="1:22" x14ac:dyDescent="0.25">
      <c r="A45" s="713"/>
      <c r="B45" s="713"/>
      <c r="C45" s="778"/>
      <c r="D45" s="779"/>
      <c r="G45" s="754" t="s">
        <v>254</v>
      </c>
      <c r="H45" s="777">
        <v>8.8853391525520209</v>
      </c>
      <c r="I45" s="777">
        <v>13.561118756950458</v>
      </c>
      <c r="J45" s="777">
        <v>12.447408510696009</v>
      </c>
      <c r="K45" s="777">
        <v>19.146134924820561</v>
      </c>
      <c r="L45" s="777">
        <v>19.816350830005231</v>
      </c>
      <c r="M45" s="777">
        <v>20.455959858643975</v>
      </c>
      <c r="N45" s="777">
        <v>21.078855485939329</v>
      </c>
      <c r="O45" s="777">
        <v>22.314479515095726</v>
      </c>
      <c r="P45" s="777">
        <v>24.137359420278109</v>
      </c>
      <c r="Q45" s="777">
        <v>26.050932285777755</v>
      </c>
      <c r="R45" s="777">
        <v>28.285046367948695</v>
      </c>
      <c r="S45" s="777">
        <v>32.389743924136496</v>
      </c>
      <c r="T45" s="777">
        <v>43.560919795476728</v>
      </c>
      <c r="U45" s="777">
        <v>62.510381449358121</v>
      </c>
      <c r="V45" s="777">
        <v>82.255380319631541</v>
      </c>
    </row>
    <row r="46" spans="1:22" x14ac:dyDescent="0.25">
      <c r="A46" s="713"/>
      <c r="B46" s="713"/>
      <c r="C46" s="778"/>
      <c r="D46" s="779"/>
      <c r="G46" s="754" t="s">
        <v>255</v>
      </c>
      <c r="H46" s="777">
        <v>7.0835214100000004</v>
      </c>
      <c r="I46" s="777">
        <v>15.269976431308482</v>
      </c>
      <c r="J46" s="777">
        <v>21.63598448723987</v>
      </c>
      <c r="K46" s="777">
        <v>22.163626828913191</v>
      </c>
      <c r="L46" s="777">
        <v>22.733510723579489</v>
      </c>
      <c r="M46" s="777">
        <v>22.35954488924223</v>
      </c>
      <c r="N46" s="777">
        <v>21.834431931442143</v>
      </c>
      <c r="O46" s="777">
        <v>23.063793596970264</v>
      </c>
      <c r="P46" s="777">
        <v>23.290353095947051</v>
      </c>
      <c r="Q46" s="777">
        <v>21.804308480967229</v>
      </c>
      <c r="R46" s="777">
        <v>22.291775950776081</v>
      </c>
      <c r="S46" s="777">
        <v>22.269415172811414</v>
      </c>
      <c r="T46" s="777">
        <v>22.763831334407097</v>
      </c>
      <c r="U46" s="777">
        <v>23.279391992248843</v>
      </c>
      <c r="V46" s="777">
        <v>23.80484799307531</v>
      </c>
    </row>
    <row r="47" spans="1:22" ht="15" x14ac:dyDescent="0.25">
      <c r="A47" s="713"/>
      <c r="B47" s="713"/>
      <c r="C47" s="778"/>
      <c r="D47" s="778"/>
      <c r="G47" s="754" t="s">
        <v>256</v>
      </c>
      <c r="H47" s="777">
        <v>200.23347297999999</v>
      </c>
      <c r="I47" s="777">
        <v>182.30504999999999</v>
      </c>
      <c r="J47" s="777">
        <v>172.67103499999999</v>
      </c>
      <c r="K47" s="777">
        <v>178.77708500000003</v>
      </c>
      <c r="L47" s="777">
        <v>184.04071500000003</v>
      </c>
      <c r="M47" s="777">
        <v>192.01495</v>
      </c>
      <c r="N47" s="777">
        <v>203.48918499999999</v>
      </c>
      <c r="O47" s="777">
        <v>218.174025</v>
      </c>
      <c r="P47" s="777">
        <v>234.49067999999997</v>
      </c>
      <c r="Q47" s="777">
        <v>250.25431000000003</v>
      </c>
      <c r="R47" s="777">
        <v>266.67552000000001</v>
      </c>
      <c r="S47" s="777">
        <v>321.65722999999997</v>
      </c>
      <c r="T47" s="777">
        <v>393.34954499999998</v>
      </c>
      <c r="U47" s="777">
        <v>445.66619999999995</v>
      </c>
      <c r="V47" s="777">
        <v>509.355525</v>
      </c>
    </row>
    <row r="48" spans="1:22" ht="15" x14ac:dyDescent="0.25">
      <c r="A48" s="713"/>
      <c r="B48" s="713"/>
      <c r="C48" s="778"/>
      <c r="D48" s="778"/>
      <c r="G48" s="961" t="s">
        <v>936</v>
      </c>
      <c r="H48" s="777">
        <v>249.43144488407876</v>
      </c>
      <c r="I48" s="777">
        <v>272.89143361485208</v>
      </c>
      <c r="J48" s="777">
        <v>261.30297732115963</v>
      </c>
      <c r="K48" s="777">
        <v>275.60100131511484</v>
      </c>
      <c r="L48" s="777">
        <v>273.12668214848804</v>
      </c>
      <c r="M48" s="777">
        <v>261.88033074847874</v>
      </c>
      <c r="N48" s="777">
        <v>251.18480120041937</v>
      </c>
      <c r="O48" s="777">
        <v>258.97708399584235</v>
      </c>
      <c r="P48" s="777">
        <v>258.08912114464357</v>
      </c>
      <c r="Q48" s="777">
        <v>257.26900575220088</v>
      </c>
      <c r="R48" s="777">
        <v>256.60513371216786</v>
      </c>
      <c r="S48" s="777">
        <v>336.26998268094496</v>
      </c>
      <c r="T48" s="777">
        <v>472.71608718396305</v>
      </c>
      <c r="U48" s="777">
        <v>524.45475363956143</v>
      </c>
      <c r="V48" s="777">
        <v>538.90128662780808</v>
      </c>
    </row>
    <row r="49" spans="1:22" ht="15" x14ac:dyDescent="0.25">
      <c r="A49" s="713"/>
      <c r="B49" s="713"/>
      <c r="C49" s="786"/>
      <c r="D49" s="786"/>
      <c r="G49" s="962" t="s">
        <v>937</v>
      </c>
      <c r="H49" s="777">
        <v>932.7076658659214</v>
      </c>
      <c r="I49" s="777">
        <v>1032.3047479658464</v>
      </c>
      <c r="J49" s="777">
        <v>1114.1610342187626</v>
      </c>
      <c r="K49" s="777">
        <v>1197.677755521107</v>
      </c>
      <c r="L49" s="777">
        <v>1259.9282821085219</v>
      </c>
      <c r="M49" s="777">
        <v>1335.4773621517281</v>
      </c>
      <c r="N49" s="777">
        <v>1413.3297091783413</v>
      </c>
      <c r="O49" s="777">
        <v>1528.0924511306741</v>
      </c>
      <c r="P49" s="777">
        <v>1601.76066567303</v>
      </c>
      <c r="Q49" s="777">
        <v>1679.481915545234</v>
      </c>
      <c r="R49" s="777">
        <v>1760.7355015124178</v>
      </c>
      <c r="S49" s="777">
        <v>2049.3518069106276</v>
      </c>
      <c r="T49" s="777">
        <v>2534.3842764787641</v>
      </c>
      <c r="U49" s="777">
        <v>2766.0532184141957</v>
      </c>
      <c r="V49" s="777">
        <v>2773.2263602905023</v>
      </c>
    </row>
    <row r="50" spans="1:22" ht="15" x14ac:dyDescent="0.25">
      <c r="A50" s="713"/>
      <c r="B50" s="713"/>
      <c r="C50" s="778"/>
      <c r="D50" s="778"/>
      <c r="G50" s="754" t="s">
        <v>258</v>
      </c>
      <c r="H50" s="777">
        <v>12.695851600000001</v>
      </c>
      <c r="I50" s="777">
        <v>12.003195019598868</v>
      </c>
      <c r="J50" s="777">
        <v>12.137602684060951</v>
      </c>
      <c r="K50" s="777">
        <v>12.429198051282718</v>
      </c>
      <c r="L50" s="777">
        <v>12.844660671957897</v>
      </c>
      <c r="M50" s="777">
        <v>13.29675800061383</v>
      </c>
      <c r="N50" s="777">
        <v>13.655176510580397</v>
      </c>
      <c r="O50" s="777">
        <v>14.013108109969725</v>
      </c>
      <c r="P50" s="777">
        <v>14.293777558276542</v>
      </c>
      <c r="Q50" s="777">
        <v>14.638897242706497</v>
      </c>
      <c r="R50" s="777">
        <v>14.982434177744199</v>
      </c>
      <c r="S50" s="777">
        <v>15.341267602635899</v>
      </c>
      <c r="T50" s="777">
        <v>15.608327275214485</v>
      </c>
      <c r="U50" s="777">
        <v>15.863468204603599</v>
      </c>
      <c r="V50" s="777">
        <v>16.120217710092398</v>
      </c>
    </row>
    <row r="51" spans="1:22" ht="15" x14ac:dyDescent="0.25">
      <c r="A51" s="713"/>
      <c r="B51" s="713"/>
      <c r="C51" s="781"/>
      <c r="D51" s="781"/>
      <c r="G51" s="754" t="s">
        <v>259</v>
      </c>
      <c r="H51" s="777">
        <v>221.375</v>
      </c>
      <c r="I51" s="777">
        <v>89.64</v>
      </c>
      <c r="J51" s="777">
        <v>79.680000000000007</v>
      </c>
      <c r="K51" s="777">
        <v>79.680000000000007</v>
      </c>
      <c r="L51" s="777">
        <v>79.680000000000007</v>
      </c>
      <c r="M51" s="777">
        <v>79.680000000000007</v>
      </c>
      <c r="N51" s="777">
        <v>79.650000000000006</v>
      </c>
      <c r="O51" s="777">
        <v>89.37</v>
      </c>
      <c r="P51" s="777">
        <v>79.44</v>
      </c>
      <c r="Q51" s="777">
        <v>89.37</v>
      </c>
      <c r="R51" s="777">
        <v>109.23</v>
      </c>
      <c r="S51" s="777">
        <v>139.02000000000001</v>
      </c>
      <c r="T51" s="777">
        <v>119.16</v>
      </c>
      <c r="U51" s="777">
        <v>148.94999999999999</v>
      </c>
      <c r="V51" s="777">
        <v>109.23</v>
      </c>
    </row>
    <row r="52" spans="1:22" x14ac:dyDescent="0.25">
      <c r="A52" s="713"/>
      <c r="B52" s="713"/>
      <c r="C52" s="778"/>
      <c r="D52" s="778"/>
      <c r="G52" s="764" t="s">
        <v>260</v>
      </c>
      <c r="H52" s="780">
        <v>1734.7084757125522</v>
      </c>
      <c r="I52" s="780">
        <v>1716.3213853387965</v>
      </c>
      <c r="J52" s="780">
        <v>1774.5761368527981</v>
      </c>
      <c r="K52" s="780">
        <v>1888.2610280326739</v>
      </c>
      <c r="L52" s="780">
        <v>1957.2557248054131</v>
      </c>
      <c r="M52" s="780">
        <v>2032.604186807989</v>
      </c>
      <c r="N52" s="780">
        <v>2114.0709869616799</v>
      </c>
      <c r="O52" s="780">
        <v>2266.32046472916</v>
      </c>
      <c r="P52" s="780">
        <v>2350.3427194317846</v>
      </c>
      <c r="Q52" s="780">
        <v>2456.2953431114333</v>
      </c>
      <c r="R52" s="780">
        <v>2578.8780328956855</v>
      </c>
      <c r="S52" s="780">
        <v>3039.0816511456574</v>
      </c>
      <c r="T52" s="780">
        <v>3727.0992492227811</v>
      </c>
      <c r="U52" s="780">
        <v>4115.1737821161114</v>
      </c>
      <c r="V52" s="780">
        <v>4184.1977558949002</v>
      </c>
    </row>
    <row r="53" spans="1:22" x14ac:dyDescent="0.25">
      <c r="A53" s="713"/>
      <c r="B53" s="713"/>
      <c r="C53" s="778"/>
      <c r="D53" s="778"/>
      <c r="G53" s="764"/>
      <c r="H53" s="780"/>
      <c r="I53" s="780"/>
      <c r="J53" s="780"/>
      <c r="K53" s="780"/>
      <c r="L53" s="780"/>
      <c r="M53" s="780"/>
      <c r="N53" s="780"/>
      <c r="O53" s="780"/>
      <c r="P53" s="780"/>
      <c r="Q53" s="780"/>
      <c r="R53" s="780"/>
      <c r="S53" s="780"/>
      <c r="T53" s="780"/>
      <c r="U53" s="780"/>
      <c r="V53" s="780"/>
    </row>
    <row r="54" spans="1:22" x14ac:dyDescent="0.25">
      <c r="A54" s="713"/>
      <c r="B54" s="713"/>
      <c r="C54" s="778"/>
      <c r="D54" s="778"/>
      <c r="F54" s="764" t="s">
        <v>261</v>
      </c>
      <c r="H54" s="780"/>
      <c r="I54" s="780"/>
      <c r="J54" s="780"/>
      <c r="K54" s="780"/>
      <c r="L54" s="780"/>
      <c r="M54" s="780"/>
      <c r="N54" s="780"/>
      <c r="O54" s="780"/>
      <c r="P54" s="780"/>
      <c r="Q54" s="780"/>
      <c r="R54" s="780"/>
      <c r="S54" s="780"/>
      <c r="T54" s="780"/>
      <c r="U54" s="780"/>
      <c r="V54" s="780"/>
    </row>
    <row r="55" spans="1:22" ht="15" x14ac:dyDescent="0.25">
      <c r="A55" s="713"/>
      <c r="B55" s="713"/>
      <c r="C55" s="778"/>
      <c r="D55" s="778"/>
      <c r="G55" s="754" t="s">
        <v>736</v>
      </c>
      <c r="H55" s="777">
        <v>0</v>
      </c>
      <c r="I55" s="777">
        <v>0</v>
      </c>
      <c r="J55" s="777">
        <v>0</v>
      </c>
      <c r="K55" s="777">
        <v>0</v>
      </c>
      <c r="L55" s="777">
        <v>0</v>
      </c>
      <c r="M55" s="777">
        <v>0</v>
      </c>
      <c r="N55" s="777">
        <v>0</v>
      </c>
      <c r="O55" s="777">
        <v>0</v>
      </c>
      <c r="P55" s="777">
        <v>0</v>
      </c>
      <c r="Q55" s="777">
        <v>0</v>
      </c>
      <c r="R55" s="777">
        <v>0</v>
      </c>
      <c r="S55" s="777">
        <v>0</v>
      </c>
      <c r="T55" s="777">
        <v>0</v>
      </c>
      <c r="U55" s="777">
        <v>0</v>
      </c>
      <c r="V55" s="777">
        <v>0</v>
      </c>
    </row>
    <row r="56" spans="1:22" ht="15" x14ac:dyDescent="0.25">
      <c r="A56" s="713"/>
      <c r="B56" s="713"/>
      <c r="C56" s="781"/>
      <c r="D56" s="781"/>
      <c r="G56" s="754" t="s">
        <v>737</v>
      </c>
      <c r="H56" s="777">
        <v>238.96034220999996</v>
      </c>
      <c r="I56" s="777">
        <v>110.44157199999999</v>
      </c>
      <c r="J56" s="777">
        <v>114.61227700000001</v>
      </c>
      <c r="K56" s="777">
        <v>90</v>
      </c>
      <c r="L56" s="777">
        <v>90</v>
      </c>
      <c r="M56" s="777">
        <v>90</v>
      </c>
      <c r="N56" s="777">
        <v>93</v>
      </c>
      <c r="O56" s="777">
        <v>97</v>
      </c>
      <c r="P56" s="777">
        <v>100</v>
      </c>
      <c r="Q56" s="777">
        <v>103</v>
      </c>
      <c r="R56" s="777">
        <v>107</v>
      </c>
      <c r="S56" s="777">
        <v>190</v>
      </c>
      <c r="T56" s="777">
        <v>153</v>
      </c>
      <c r="U56" s="777">
        <v>175</v>
      </c>
      <c r="V56" s="777">
        <v>225</v>
      </c>
    </row>
    <row r="57" spans="1:22" ht="15" x14ac:dyDescent="0.25">
      <c r="A57" s="713"/>
      <c r="B57" s="713"/>
      <c r="C57" s="781"/>
      <c r="D57" s="781"/>
      <c r="G57" s="754" t="s">
        <v>738</v>
      </c>
      <c r="H57" s="777">
        <v>20</v>
      </c>
      <c r="I57" s="777">
        <v>9.5584279999999993</v>
      </c>
      <c r="J57" s="777">
        <v>5.3877230000000003</v>
      </c>
      <c r="K57" s="777">
        <v>30</v>
      </c>
      <c r="L57" s="777">
        <v>30</v>
      </c>
      <c r="M57" s="777">
        <v>30</v>
      </c>
      <c r="N57" s="777">
        <v>30</v>
      </c>
      <c r="O57" s="777">
        <v>30</v>
      </c>
      <c r="P57" s="777">
        <v>30</v>
      </c>
      <c r="Q57" s="777">
        <v>30</v>
      </c>
      <c r="R57" s="777">
        <v>30</v>
      </c>
      <c r="S57" s="777">
        <v>30</v>
      </c>
      <c r="T57" s="777">
        <v>30</v>
      </c>
      <c r="U57" s="777">
        <v>30</v>
      </c>
      <c r="V57" s="777">
        <v>30</v>
      </c>
    </row>
    <row r="58" spans="1:22" ht="15" x14ac:dyDescent="0.25">
      <c r="A58" s="713"/>
      <c r="B58" s="713"/>
      <c r="C58" s="781"/>
      <c r="D58" s="781"/>
      <c r="G58" s="754" t="s">
        <v>263</v>
      </c>
      <c r="H58" s="777">
        <v>0</v>
      </c>
      <c r="I58" s="777">
        <v>0</v>
      </c>
      <c r="J58" s="777">
        <v>0.31999999999999318</v>
      </c>
      <c r="K58" s="777">
        <v>0.31999999999999318</v>
      </c>
      <c r="L58" s="777">
        <v>0.31999999999999318</v>
      </c>
      <c r="M58" s="777">
        <v>0.31999999999999318</v>
      </c>
      <c r="N58" s="777">
        <v>2.75</v>
      </c>
      <c r="O58" s="777">
        <v>0</v>
      </c>
      <c r="P58" s="777">
        <v>7.2013359999999977</v>
      </c>
      <c r="Q58" s="777">
        <v>0.12065207199999861</v>
      </c>
      <c r="R58" s="777">
        <v>0</v>
      </c>
      <c r="S58" s="777">
        <v>7.6530133927369945</v>
      </c>
      <c r="T58" s="777">
        <v>2.5313830345250068</v>
      </c>
      <c r="U58" s="777">
        <v>0</v>
      </c>
      <c r="V58" s="777">
        <v>60.718948111345995</v>
      </c>
    </row>
    <row r="59" spans="1:22" ht="15" x14ac:dyDescent="0.25">
      <c r="A59" s="713"/>
      <c r="B59" s="713"/>
      <c r="C59" s="778"/>
      <c r="D59" s="778"/>
      <c r="G59" s="754" t="s">
        <v>245</v>
      </c>
      <c r="H59" s="777">
        <v>0</v>
      </c>
      <c r="I59" s="777">
        <v>0</v>
      </c>
      <c r="J59" s="777">
        <v>0</v>
      </c>
      <c r="K59" s="777">
        <v>0</v>
      </c>
      <c r="L59" s="777">
        <v>0</v>
      </c>
      <c r="M59" s="777">
        <v>0</v>
      </c>
      <c r="N59" s="777">
        <v>0</v>
      </c>
      <c r="O59" s="777">
        <v>0</v>
      </c>
      <c r="P59" s="777">
        <v>0</v>
      </c>
      <c r="Q59" s="777">
        <v>0</v>
      </c>
      <c r="R59" s="777">
        <v>0</v>
      </c>
      <c r="S59" s="777">
        <v>0</v>
      </c>
      <c r="T59" s="777">
        <v>0</v>
      </c>
      <c r="U59" s="777">
        <v>0</v>
      </c>
      <c r="V59" s="777">
        <v>0</v>
      </c>
    </row>
    <row r="60" spans="1:22" ht="15" x14ac:dyDescent="0.25">
      <c r="A60" s="713"/>
      <c r="B60" s="713"/>
      <c r="C60" s="778"/>
      <c r="D60" s="787"/>
      <c r="G60" s="777" t="s">
        <v>831</v>
      </c>
      <c r="H60" s="777">
        <v>8.0450370000000007</v>
      </c>
      <c r="I60" s="777">
        <v>0</v>
      </c>
      <c r="J60" s="777">
        <v>3.2167517197490336</v>
      </c>
      <c r="K60" s="777">
        <v>0</v>
      </c>
      <c r="L60" s="777">
        <v>0</v>
      </c>
      <c r="M60" s="777">
        <v>0</v>
      </c>
      <c r="N60" s="777">
        <v>6.2914233698828816</v>
      </c>
      <c r="O60" s="777">
        <v>0</v>
      </c>
      <c r="P60" s="777">
        <v>0</v>
      </c>
      <c r="Q60" s="777">
        <v>0</v>
      </c>
      <c r="R60" s="777">
        <v>3.9854740945675671</v>
      </c>
      <c r="S60" s="777">
        <v>0</v>
      </c>
      <c r="T60" s="777">
        <v>0</v>
      </c>
      <c r="U60" s="777">
        <v>0</v>
      </c>
      <c r="V60" s="777">
        <v>0</v>
      </c>
    </row>
    <row r="61" spans="1:22" x14ac:dyDescent="0.25">
      <c r="A61" s="713"/>
      <c r="B61" s="713"/>
      <c r="C61" s="778"/>
      <c r="D61" s="779"/>
      <c r="G61" s="754" t="s">
        <v>854</v>
      </c>
      <c r="H61" s="777">
        <v>0</v>
      </c>
      <c r="I61" s="777">
        <v>0</v>
      </c>
      <c r="J61" s="777">
        <v>0</v>
      </c>
      <c r="K61" s="777">
        <v>0</v>
      </c>
      <c r="L61" s="777">
        <v>0</v>
      </c>
      <c r="M61" s="777">
        <v>0</v>
      </c>
      <c r="N61" s="777">
        <v>0</v>
      </c>
      <c r="O61" s="777">
        <v>0</v>
      </c>
      <c r="P61" s="777">
        <v>0</v>
      </c>
      <c r="Q61" s="777">
        <v>0</v>
      </c>
      <c r="R61" s="777">
        <v>0</v>
      </c>
      <c r="S61" s="777">
        <v>0</v>
      </c>
      <c r="T61" s="777">
        <v>0</v>
      </c>
      <c r="U61" s="777">
        <v>0</v>
      </c>
      <c r="V61" s="777">
        <v>0</v>
      </c>
    </row>
    <row r="62" spans="1:22" x14ac:dyDescent="0.25">
      <c r="A62" s="713"/>
      <c r="B62" s="713"/>
      <c r="G62" s="754" t="s">
        <v>833</v>
      </c>
      <c r="H62" s="788">
        <v>28.182748514136762</v>
      </c>
      <c r="I62" s="788">
        <v>94.185157670763999</v>
      </c>
      <c r="J62" s="788">
        <v>22.963721360594988</v>
      </c>
      <c r="K62" s="788">
        <v>0</v>
      </c>
      <c r="L62" s="788">
        <v>9.7759829103276736</v>
      </c>
      <c r="M62" s="788">
        <v>2.8796328707318306</v>
      </c>
      <c r="N62" s="788">
        <v>0</v>
      </c>
      <c r="O62" s="788">
        <v>0</v>
      </c>
      <c r="P62" s="788">
        <v>0</v>
      </c>
      <c r="Q62" s="788">
        <v>0</v>
      </c>
      <c r="R62" s="788">
        <v>0</v>
      </c>
      <c r="S62" s="788">
        <v>0</v>
      </c>
      <c r="T62" s="788">
        <v>0</v>
      </c>
      <c r="U62" s="788">
        <v>0</v>
      </c>
      <c r="V62" s="788">
        <v>0</v>
      </c>
    </row>
    <row r="63" spans="1:22" x14ac:dyDescent="0.25">
      <c r="A63" s="713"/>
      <c r="B63" s="713"/>
      <c r="G63" s="764" t="s">
        <v>266</v>
      </c>
      <c r="H63" s="780">
        <v>295.18812772413673</v>
      </c>
      <c r="I63" s="780">
        <v>214.185157670764</v>
      </c>
      <c r="J63" s="780">
        <v>146.50047308034402</v>
      </c>
      <c r="K63" s="780">
        <v>120.32</v>
      </c>
      <c r="L63" s="780">
        <v>130.09598291032768</v>
      </c>
      <c r="M63" s="780">
        <v>123.19963287073182</v>
      </c>
      <c r="N63" s="780">
        <v>132.04142336988289</v>
      </c>
      <c r="O63" s="780">
        <v>127</v>
      </c>
      <c r="P63" s="780">
        <v>137.201336</v>
      </c>
      <c r="Q63" s="780">
        <v>133.12065207199998</v>
      </c>
      <c r="R63" s="780">
        <v>140.98547409456756</v>
      </c>
      <c r="S63" s="780">
        <v>227.65301339273699</v>
      </c>
      <c r="T63" s="780">
        <v>185.53138303452499</v>
      </c>
      <c r="U63" s="780">
        <v>205</v>
      </c>
      <c r="V63" s="780">
        <v>315.71894811134598</v>
      </c>
    </row>
    <row r="64" spans="1:22" x14ac:dyDescent="0.25">
      <c r="A64" s="713"/>
      <c r="B64" s="713"/>
      <c r="H64" s="777"/>
      <c r="I64" s="777"/>
      <c r="J64" s="777"/>
      <c r="K64" s="777"/>
      <c r="L64" s="777"/>
      <c r="M64" s="777"/>
      <c r="N64" s="777"/>
      <c r="O64" s="777"/>
      <c r="P64" s="777"/>
      <c r="Q64" s="777"/>
      <c r="R64" s="777"/>
      <c r="S64" s="777"/>
      <c r="T64" s="777"/>
      <c r="U64" s="777"/>
      <c r="V64" s="777"/>
    </row>
    <row r="65" spans="1:22" x14ac:dyDescent="0.25">
      <c r="A65" s="713"/>
      <c r="B65" s="713"/>
      <c r="E65" s="764" t="s">
        <v>267</v>
      </c>
      <c r="H65" s="780">
        <v>2029.896603436689</v>
      </c>
      <c r="I65" s="780">
        <v>1930.5065430095606</v>
      </c>
      <c r="J65" s="780">
        <v>1921.0766099331422</v>
      </c>
      <c r="K65" s="780">
        <v>2008.5810280326739</v>
      </c>
      <c r="L65" s="780">
        <v>2087.3517077157408</v>
      </c>
      <c r="M65" s="780">
        <v>2155.8038196787206</v>
      </c>
      <c r="N65" s="780">
        <v>2246.1124103315628</v>
      </c>
      <c r="O65" s="780">
        <v>2393.32046472916</v>
      </c>
      <c r="P65" s="780">
        <v>2487.5440554317847</v>
      </c>
      <c r="Q65" s="780">
        <v>2589.4159951834336</v>
      </c>
      <c r="R65" s="780">
        <v>2719.863506990253</v>
      </c>
      <c r="S65" s="780">
        <v>3266.7346645383946</v>
      </c>
      <c r="T65" s="780">
        <v>3912.6306322573059</v>
      </c>
      <c r="U65" s="780">
        <v>4320.1737821161114</v>
      </c>
      <c r="V65" s="780">
        <v>4499.9167040062457</v>
      </c>
    </row>
    <row r="66" spans="1:22" x14ac:dyDescent="0.25">
      <c r="A66" s="713"/>
      <c r="B66" s="713"/>
      <c r="C66" s="713"/>
      <c r="D66" s="713"/>
      <c r="G66" s="764"/>
      <c r="H66" s="789"/>
      <c r="I66" s="789"/>
      <c r="J66" s="789"/>
      <c r="K66" s="789"/>
      <c r="L66" s="789"/>
      <c r="M66" s="789"/>
      <c r="N66" s="789"/>
      <c r="O66" s="789"/>
      <c r="P66" s="789"/>
      <c r="Q66" s="789"/>
      <c r="R66" s="789"/>
      <c r="S66" s="789"/>
      <c r="T66" s="789"/>
      <c r="U66" s="789"/>
      <c r="V66" s="789"/>
    </row>
    <row r="67" spans="1:22" x14ac:dyDescent="0.25">
      <c r="A67" s="713"/>
      <c r="B67" s="713"/>
      <c r="C67" s="713"/>
      <c r="D67" s="713"/>
      <c r="E67" s="764" t="s">
        <v>819</v>
      </c>
      <c r="H67" s="790">
        <v>1.6311360999999998</v>
      </c>
      <c r="I67" s="790">
        <v>1.6820892952533666</v>
      </c>
      <c r="J67" s="790">
        <v>1.7044141639856323</v>
      </c>
      <c r="K67" s="790">
        <v>1.7395472888545254</v>
      </c>
      <c r="L67" s="790">
        <v>1.7567762198042272</v>
      </c>
      <c r="M67" s="790">
        <v>1.7477379040959231</v>
      </c>
      <c r="N67" s="790">
        <v>1.7493017906313659</v>
      </c>
      <c r="O67" s="790">
        <v>1.7894482561630976</v>
      </c>
      <c r="P67" s="790">
        <v>1.799636163505492</v>
      </c>
      <c r="Q67" s="790">
        <v>1.799677231361783</v>
      </c>
      <c r="R67" s="790">
        <v>1.8005314487860697</v>
      </c>
      <c r="S67" s="790">
        <v>1.7997533571524944</v>
      </c>
      <c r="T67" s="790">
        <v>1.7997577028525127</v>
      </c>
      <c r="U67" s="790">
        <v>1.7999364905442865</v>
      </c>
      <c r="V67" s="790">
        <v>1.7997687658932748</v>
      </c>
    </row>
    <row r="68" spans="1:22" x14ac:dyDescent="0.25">
      <c r="A68" s="713"/>
      <c r="B68" s="713"/>
      <c r="C68" s="713"/>
      <c r="D68" s="713"/>
      <c r="G68" s="764"/>
      <c r="H68" s="789"/>
      <c r="I68" s="789"/>
      <c r="J68" s="789"/>
      <c r="K68" s="789"/>
      <c r="L68" s="789"/>
      <c r="M68" s="789"/>
      <c r="N68" s="789"/>
      <c r="O68" s="789"/>
      <c r="P68" s="789"/>
      <c r="Q68" s="789"/>
      <c r="R68" s="789"/>
      <c r="S68" s="789"/>
      <c r="T68" s="789"/>
      <c r="U68" s="789"/>
      <c r="V68" s="789"/>
    </row>
    <row r="69" spans="1:22" x14ac:dyDescent="0.25">
      <c r="A69" s="713"/>
      <c r="B69" s="713"/>
      <c r="C69" s="713"/>
      <c r="D69" s="713"/>
      <c r="E69" s="764" t="s">
        <v>372</v>
      </c>
      <c r="H69" s="789"/>
      <c r="I69" s="789"/>
      <c r="J69" s="789"/>
      <c r="K69" s="789"/>
      <c r="L69" s="789"/>
      <c r="M69" s="789"/>
      <c r="N69" s="789"/>
      <c r="O69" s="789"/>
      <c r="P69" s="789"/>
      <c r="Q69" s="789"/>
      <c r="R69" s="789"/>
      <c r="S69" s="789"/>
      <c r="T69" s="789"/>
      <c r="U69" s="789"/>
      <c r="V69" s="789"/>
    </row>
    <row r="70" spans="1:22" x14ac:dyDescent="0.25">
      <c r="A70" s="713"/>
      <c r="B70" s="713"/>
      <c r="C70" s="713"/>
      <c r="D70" s="713"/>
      <c r="F70" s="791" t="s">
        <v>374</v>
      </c>
      <c r="H70" s="792">
        <v>1.32</v>
      </c>
      <c r="I70" s="792">
        <v>1.27</v>
      </c>
      <c r="J70" s="792">
        <v>1.32</v>
      </c>
      <c r="K70" s="792">
        <v>1.43</v>
      </c>
      <c r="L70" s="792">
        <v>1.39</v>
      </c>
      <c r="M70" s="792">
        <v>1.4</v>
      </c>
      <c r="N70" s="792">
        <v>1.37</v>
      </c>
      <c r="O70" s="792">
        <v>1.52</v>
      </c>
      <c r="P70" s="792">
        <v>1.5</v>
      </c>
      <c r="Q70" s="792">
        <v>1.51</v>
      </c>
      <c r="R70" s="792">
        <v>1.48</v>
      </c>
      <c r="S70" s="792">
        <v>1.97</v>
      </c>
      <c r="T70" s="792">
        <v>2.81</v>
      </c>
      <c r="U70" s="792">
        <v>3.31</v>
      </c>
      <c r="V70" s="792">
        <v>2.91</v>
      </c>
    </row>
    <row r="71" spans="1:22" x14ac:dyDescent="0.25">
      <c r="A71" s="713"/>
      <c r="B71" s="713"/>
      <c r="C71" s="713"/>
      <c r="D71" s="713"/>
      <c r="F71" s="791" t="s">
        <v>376</v>
      </c>
      <c r="H71" s="792">
        <v>1.45</v>
      </c>
      <c r="I71" s="792">
        <v>1.56</v>
      </c>
      <c r="J71" s="792">
        <v>1.58</v>
      </c>
      <c r="K71" s="792">
        <v>1.74</v>
      </c>
      <c r="L71" s="792">
        <v>1.77</v>
      </c>
      <c r="M71" s="792">
        <v>1.86</v>
      </c>
      <c r="N71" s="792">
        <v>1.96</v>
      </c>
      <c r="O71" s="792">
        <v>2.2799999999999998</v>
      </c>
      <c r="P71" s="792">
        <v>2.38</v>
      </c>
      <c r="Q71" s="792">
        <v>2.61</v>
      </c>
      <c r="R71" s="792">
        <v>2.67</v>
      </c>
      <c r="S71" s="792">
        <v>3.7</v>
      </c>
      <c r="T71" s="792">
        <v>5.56</v>
      </c>
      <c r="U71" s="792">
        <v>7.6</v>
      </c>
      <c r="V71" s="792">
        <v>6.16</v>
      </c>
    </row>
    <row r="72" spans="1:22" x14ac:dyDescent="0.25">
      <c r="A72" s="713"/>
      <c r="B72" s="713"/>
      <c r="C72" s="713"/>
      <c r="D72" s="713"/>
      <c r="F72" s="764" t="s">
        <v>377</v>
      </c>
      <c r="H72" s="793">
        <v>0.12476126061404647</v>
      </c>
      <c r="I72" s="793">
        <v>0.15189348170764053</v>
      </c>
      <c r="J72" s="793">
        <v>0.17703316554057685</v>
      </c>
      <c r="K72" s="793">
        <v>0.20236972599451808</v>
      </c>
      <c r="L72" s="793">
        <v>0.23217083527943574</v>
      </c>
      <c r="M72" s="793">
        <v>0.27360071301524491</v>
      </c>
      <c r="N72" s="793">
        <v>0.30173452986164351</v>
      </c>
      <c r="O72" s="793">
        <v>0.31246814805321349</v>
      </c>
      <c r="P72" s="793">
        <v>0.31841440799441001</v>
      </c>
      <c r="Q72" s="793">
        <v>0.32582020546246798</v>
      </c>
      <c r="R72" s="793">
        <v>0.33173719399928581</v>
      </c>
      <c r="S72" s="793">
        <v>0.33030703231062003</v>
      </c>
      <c r="T72" s="793">
        <v>0.33061612662408485</v>
      </c>
      <c r="U72" s="793">
        <v>0.3273426703005084</v>
      </c>
      <c r="V72" s="793">
        <v>0.3213360682198842</v>
      </c>
    </row>
    <row r="73" spans="1:22" x14ac:dyDescent="0.25">
      <c r="A73" s="713"/>
      <c r="B73" s="713"/>
      <c r="C73" s="713"/>
      <c r="D73" s="713"/>
      <c r="G73" s="764"/>
      <c r="H73" s="794"/>
      <c r="I73" s="794"/>
      <c r="J73" s="794"/>
      <c r="K73" s="794"/>
      <c r="L73" s="794"/>
      <c r="M73" s="794"/>
      <c r="N73" s="794"/>
      <c r="O73" s="794"/>
      <c r="P73" s="794"/>
      <c r="Q73" s="794"/>
      <c r="R73" s="794"/>
      <c r="S73" s="794"/>
      <c r="T73" s="794"/>
      <c r="U73" s="794"/>
      <c r="V73" s="794"/>
    </row>
    <row r="74" spans="1:22" x14ac:dyDescent="0.25">
      <c r="A74" s="713"/>
      <c r="B74" s="713"/>
      <c r="C74" s="713"/>
      <c r="D74" s="713"/>
      <c r="E74" s="764" t="s">
        <v>379</v>
      </c>
      <c r="H74" s="794"/>
      <c r="I74" s="794"/>
      <c r="J74" s="794"/>
      <c r="K74" s="794"/>
      <c r="L74" s="794"/>
      <c r="M74" s="794"/>
      <c r="N74" s="794"/>
      <c r="O74" s="794"/>
      <c r="P74" s="794"/>
      <c r="Q74" s="794"/>
      <c r="R74" s="794"/>
      <c r="S74" s="794"/>
      <c r="T74" s="794"/>
      <c r="U74" s="794"/>
      <c r="V74" s="794"/>
    </row>
    <row r="75" spans="1:22" ht="15" x14ac:dyDescent="0.25">
      <c r="A75" s="713"/>
      <c r="B75" s="713"/>
      <c r="C75" s="713"/>
      <c r="D75" s="713"/>
      <c r="F75" s="754" t="s">
        <v>381</v>
      </c>
      <c r="H75" s="795">
        <v>109</v>
      </c>
      <c r="I75" s="795">
        <v>109</v>
      </c>
      <c r="J75" s="795">
        <v>109</v>
      </c>
      <c r="K75" s="795">
        <v>109</v>
      </c>
      <c r="L75" s="795">
        <v>109</v>
      </c>
      <c r="M75" s="795">
        <v>109</v>
      </c>
      <c r="N75" s="795">
        <v>109</v>
      </c>
      <c r="O75" s="795">
        <v>109</v>
      </c>
      <c r="P75" s="795">
        <v>109</v>
      </c>
      <c r="Q75" s="795">
        <v>109</v>
      </c>
      <c r="R75" s="795">
        <v>109</v>
      </c>
      <c r="S75" s="795">
        <v>109</v>
      </c>
      <c r="T75" s="795">
        <v>109</v>
      </c>
      <c r="U75" s="795">
        <v>109</v>
      </c>
      <c r="V75" s="795">
        <v>109</v>
      </c>
    </row>
    <row r="76" spans="1:22" ht="15" x14ac:dyDescent="0.25">
      <c r="A76" s="713"/>
      <c r="B76" s="713"/>
      <c r="C76" s="713"/>
      <c r="D76" s="713"/>
      <c r="F76" s="754" t="s">
        <v>161</v>
      </c>
      <c r="H76" s="795">
        <v>0</v>
      </c>
      <c r="I76" s="795">
        <v>0</v>
      </c>
      <c r="J76" s="795">
        <v>0</v>
      </c>
      <c r="K76" s="795">
        <v>0</v>
      </c>
      <c r="L76" s="795">
        <v>0</v>
      </c>
      <c r="M76" s="795">
        <v>0</v>
      </c>
      <c r="N76" s="795">
        <v>0</v>
      </c>
      <c r="O76" s="795">
        <v>0</v>
      </c>
      <c r="P76" s="795">
        <v>0</v>
      </c>
      <c r="Q76" s="795">
        <v>0</v>
      </c>
      <c r="R76" s="795">
        <v>0</v>
      </c>
      <c r="S76" s="795">
        <v>0</v>
      </c>
      <c r="T76" s="795">
        <v>0</v>
      </c>
      <c r="U76" s="795">
        <v>0</v>
      </c>
      <c r="V76" s="795">
        <v>0</v>
      </c>
    </row>
    <row r="77" spans="1:22" ht="15" x14ac:dyDescent="0.25">
      <c r="A77" s="713"/>
      <c r="B77" s="713"/>
      <c r="C77" s="713"/>
      <c r="D77" s="713"/>
      <c r="F77" s="754" t="s">
        <v>913</v>
      </c>
      <c r="H77" s="795">
        <v>0</v>
      </c>
      <c r="I77" s="795">
        <v>0</v>
      </c>
      <c r="J77" s="795">
        <v>0</v>
      </c>
      <c r="K77" s="795">
        <v>0</v>
      </c>
      <c r="L77" s="795">
        <v>0</v>
      </c>
      <c r="M77" s="795">
        <v>0</v>
      </c>
      <c r="N77" s="795">
        <v>0</v>
      </c>
      <c r="O77" s="795">
        <v>0</v>
      </c>
      <c r="P77" s="795">
        <v>0</v>
      </c>
      <c r="Q77" s="795">
        <v>0</v>
      </c>
      <c r="R77" s="795">
        <v>0</v>
      </c>
      <c r="S77" s="795">
        <v>0</v>
      </c>
      <c r="T77" s="795">
        <v>0</v>
      </c>
      <c r="U77" s="795">
        <v>0</v>
      </c>
      <c r="V77" s="795">
        <v>0</v>
      </c>
    </row>
    <row r="78" spans="1:22" ht="15" x14ac:dyDescent="0.25">
      <c r="A78" s="713"/>
      <c r="B78" s="713"/>
      <c r="C78" s="713"/>
      <c r="D78" s="713"/>
      <c r="F78" s="754" t="s">
        <v>14</v>
      </c>
      <c r="H78" s="795">
        <v>603.96062256273046</v>
      </c>
      <c r="I78" s="795">
        <v>637.2276228578379</v>
      </c>
      <c r="J78" s="795">
        <v>652.57049271713709</v>
      </c>
      <c r="K78" s="795">
        <v>673.90419423913636</v>
      </c>
      <c r="L78" s="795">
        <v>695.34309427240044</v>
      </c>
      <c r="M78" s="795">
        <v>719.68942264438272</v>
      </c>
      <c r="N78" s="795">
        <v>741.79247514971973</v>
      </c>
      <c r="O78" s="795">
        <v>777.96038959066914</v>
      </c>
      <c r="P78" s="795">
        <v>790.39181005892817</v>
      </c>
      <c r="Q78" s="795">
        <v>834.69151645713612</v>
      </c>
      <c r="R78" s="795">
        <v>894.11305783343062</v>
      </c>
      <c r="S78" s="795">
        <v>935.15711841946472</v>
      </c>
      <c r="T78" s="795">
        <v>926.07620454528592</v>
      </c>
      <c r="U78" s="795">
        <v>1026.9911893989893</v>
      </c>
      <c r="V78" s="795">
        <v>981.1404905411739</v>
      </c>
    </row>
    <row r="79" spans="1:22" x14ac:dyDescent="0.25">
      <c r="A79" s="713"/>
      <c r="B79" s="713"/>
      <c r="C79" s="713"/>
      <c r="D79" s="713"/>
      <c r="F79" s="764" t="s">
        <v>386</v>
      </c>
      <c r="H79" s="794">
        <v>712.96062256273046</v>
      </c>
      <c r="I79" s="794">
        <v>746.2276228578379</v>
      </c>
      <c r="J79" s="794">
        <v>761.57049271713709</v>
      </c>
      <c r="K79" s="794">
        <v>782.90419423913636</v>
      </c>
      <c r="L79" s="794">
        <v>804.34309427240044</v>
      </c>
      <c r="M79" s="794">
        <v>828.68942264438272</v>
      </c>
      <c r="N79" s="794">
        <v>850.79247514971973</v>
      </c>
      <c r="O79" s="794">
        <v>886.96038959066914</v>
      </c>
      <c r="P79" s="794">
        <v>899.39181005892817</v>
      </c>
      <c r="Q79" s="794">
        <v>943.69151645713612</v>
      </c>
      <c r="R79" s="794">
        <v>1003.1130578334306</v>
      </c>
      <c r="S79" s="794">
        <v>1044.1571184194647</v>
      </c>
      <c r="T79" s="794">
        <v>1035.0762045452859</v>
      </c>
      <c r="U79" s="794">
        <v>1135.9911893989893</v>
      </c>
      <c r="V79" s="794">
        <v>1090.1404905411739</v>
      </c>
    </row>
    <row r="80" spans="1:22" x14ac:dyDescent="0.25">
      <c r="A80" s="713"/>
      <c r="B80" s="713"/>
      <c r="C80" s="713"/>
      <c r="D80" s="713"/>
      <c r="G80" s="764"/>
      <c r="H80" s="795"/>
      <c r="I80" s="795"/>
      <c r="J80" s="795"/>
      <c r="K80" s="795"/>
      <c r="L80" s="795"/>
      <c r="M80" s="795"/>
      <c r="N80" s="795"/>
      <c r="O80" s="795"/>
      <c r="P80" s="795"/>
      <c r="Q80" s="795"/>
      <c r="R80" s="795"/>
      <c r="S80" s="795"/>
      <c r="T80" s="795"/>
      <c r="U80" s="795"/>
      <c r="V80" s="795"/>
    </row>
    <row r="81" spans="1:22" x14ac:dyDescent="0.25">
      <c r="A81" s="713"/>
      <c r="B81" s="713"/>
      <c r="C81" s="713"/>
      <c r="D81" s="713"/>
      <c r="E81" s="764" t="s">
        <v>387</v>
      </c>
      <c r="H81" s="795"/>
      <c r="I81" s="795"/>
      <c r="J81" s="795"/>
      <c r="K81" s="795"/>
      <c r="L81" s="795"/>
      <c r="M81" s="795"/>
      <c r="N81" s="795"/>
      <c r="O81" s="795"/>
      <c r="P81" s="795"/>
      <c r="Q81" s="795"/>
      <c r="R81" s="795"/>
      <c r="S81" s="795"/>
      <c r="T81" s="795"/>
      <c r="U81" s="795"/>
      <c r="V81" s="795"/>
    </row>
    <row r="82" spans="1:22" ht="15" x14ac:dyDescent="0.25">
      <c r="A82" s="713"/>
      <c r="B82" s="713"/>
      <c r="C82" s="713"/>
      <c r="D82" s="787"/>
      <c r="F82" s="795" t="s">
        <v>739</v>
      </c>
      <c r="H82" s="795">
        <v>205.4</v>
      </c>
      <c r="I82" s="795">
        <v>247.2</v>
      </c>
      <c r="J82" s="795">
        <v>257.3</v>
      </c>
      <c r="K82" s="795">
        <v>268.89999999999998</v>
      </c>
      <c r="L82" s="795">
        <v>281.3</v>
      </c>
      <c r="M82" s="795">
        <v>295.2</v>
      </c>
      <c r="N82" s="795">
        <v>308.7</v>
      </c>
      <c r="O82" s="795">
        <v>324.7</v>
      </c>
      <c r="P82" s="795">
        <v>343.5</v>
      </c>
      <c r="Q82" s="795">
        <v>362.6</v>
      </c>
      <c r="R82" s="795">
        <v>377.4</v>
      </c>
      <c r="S82" s="795">
        <v>378.7</v>
      </c>
      <c r="T82" s="795">
        <v>396</v>
      </c>
      <c r="U82" s="795">
        <v>396</v>
      </c>
      <c r="V82" s="795">
        <v>396</v>
      </c>
    </row>
    <row r="83" spans="1:22" x14ac:dyDescent="0.25">
      <c r="A83" s="713"/>
      <c r="B83" s="713"/>
      <c r="D83" s="779"/>
      <c r="F83" s="795" t="s">
        <v>829</v>
      </c>
      <c r="H83" s="795">
        <v>242.91725148586323</v>
      </c>
      <c r="I83" s="795">
        <v>148.73209381509923</v>
      </c>
      <c r="J83" s="795">
        <v>125.76837245450425</v>
      </c>
      <c r="K83" s="795">
        <v>125.80371880196643</v>
      </c>
      <c r="L83" s="795">
        <v>116.02773589163876</v>
      </c>
      <c r="M83" s="795">
        <v>113.14810302090693</v>
      </c>
      <c r="N83" s="795">
        <v>113.32813767094756</v>
      </c>
      <c r="O83" s="795">
        <v>165.12148089936375</v>
      </c>
      <c r="P83" s="795">
        <v>225.64648370555187</v>
      </c>
      <c r="Q83" s="795">
        <v>277.24187277958822</v>
      </c>
      <c r="R83" s="795">
        <v>338.76555226292993</v>
      </c>
      <c r="S83" s="795">
        <v>571.88807867092464</v>
      </c>
      <c r="T83" s="795">
        <v>1295.4255707079296</v>
      </c>
      <c r="U83" s="795">
        <v>2147.0981529567043</v>
      </c>
      <c r="V83" s="795">
        <v>2949.1731301053601</v>
      </c>
    </row>
    <row r="84" spans="1:22" ht="15" x14ac:dyDescent="0.25">
      <c r="A84" s="713"/>
      <c r="B84" s="713"/>
      <c r="D84" s="787"/>
      <c r="F84" s="795" t="s">
        <v>831</v>
      </c>
      <c r="H84" s="795">
        <v>0</v>
      </c>
      <c r="I84" s="795">
        <v>6.6565671191430091</v>
      </c>
      <c r="J84" s="795">
        <v>3.4398153993939755</v>
      </c>
      <c r="K84" s="795">
        <v>14.022605883731394</v>
      </c>
      <c r="L84" s="795">
        <v>23.879763372045218</v>
      </c>
      <c r="M84" s="795">
        <v>26.1414987386806</v>
      </c>
      <c r="N84" s="795">
        <v>19.850075368797718</v>
      </c>
      <c r="O84" s="795">
        <v>21.049349364695043</v>
      </c>
      <c r="P84" s="795">
        <v>22.87209176829025</v>
      </c>
      <c r="Q84" s="795">
        <v>23.090363863155961</v>
      </c>
      <c r="R84" s="795">
        <v>19.104889768588393</v>
      </c>
      <c r="S84" s="795">
        <v>70.139779365118301</v>
      </c>
      <c r="T84" s="795">
        <v>270.99637212977029</v>
      </c>
      <c r="U84" s="795">
        <v>522.82490622567036</v>
      </c>
      <c r="V84" s="795">
        <v>767.93430689116519</v>
      </c>
    </row>
    <row r="85" spans="1:22" x14ac:dyDescent="0.25">
      <c r="A85" s="713"/>
      <c r="B85" s="713"/>
      <c r="D85" s="779"/>
      <c r="F85" s="795" t="s">
        <v>245</v>
      </c>
      <c r="H85" s="795">
        <v>0</v>
      </c>
      <c r="I85" s="795">
        <v>0</v>
      </c>
      <c r="J85" s="795">
        <v>0</v>
      </c>
      <c r="K85" s="795">
        <v>0</v>
      </c>
      <c r="L85" s="795">
        <v>0.83510026896713674</v>
      </c>
      <c r="M85" s="795">
        <v>3.1852215369457753</v>
      </c>
      <c r="N85" s="795">
        <v>6.5723858483094277</v>
      </c>
      <c r="O85" s="795">
        <v>13.451604786635146</v>
      </c>
      <c r="P85" s="795">
        <v>21.810950687686862</v>
      </c>
      <c r="Q85" s="795">
        <v>29.139884533598423</v>
      </c>
      <c r="R85" s="795">
        <v>36.865717647995069</v>
      </c>
      <c r="S85" s="795">
        <v>52.440100451912237</v>
      </c>
      <c r="T85" s="795">
        <v>89.110436334955892</v>
      </c>
      <c r="U85" s="795">
        <v>139.51707009799418</v>
      </c>
      <c r="V85" s="795">
        <v>200.26936655358665</v>
      </c>
    </row>
    <row r="86" spans="1:22" x14ac:dyDescent="0.25">
      <c r="A86" s="713"/>
      <c r="B86" s="713"/>
      <c r="D86" s="779"/>
      <c r="F86" s="795" t="s">
        <v>176</v>
      </c>
      <c r="H86" s="795">
        <v>0</v>
      </c>
      <c r="I86" s="795">
        <v>0</v>
      </c>
      <c r="J86" s="795">
        <v>0</v>
      </c>
      <c r="K86" s="795">
        <v>0</v>
      </c>
      <c r="L86" s="795">
        <v>0</v>
      </c>
      <c r="M86" s="795">
        <v>0</v>
      </c>
      <c r="N86" s="795">
        <v>0</v>
      </c>
      <c r="O86" s="795">
        <v>0</v>
      </c>
      <c r="P86" s="795">
        <v>0</v>
      </c>
      <c r="Q86" s="795">
        <v>0</v>
      </c>
      <c r="R86" s="795">
        <v>0</v>
      </c>
      <c r="S86" s="795">
        <v>0</v>
      </c>
      <c r="T86" s="795">
        <v>0</v>
      </c>
      <c r="U86" s="795">
        <v>0</v>
      </c>
      <c r="V86" s="795">
        <v>0</v>
      </c>
    </row>
    <row r="87" spans="1:22" x14ac:dyDescent="0.25">
      <c r="A87" s="713"/>
      <c r="B87" s="713"/>
      <c r="D87" s="779"/>
      <c r="F87" s="795" t="s">
        <v>381</v>
      </c>
      <c r="H87" s="795">
        <v>0</v>
      </c>
      <c r="I87" s="795">
        <v>0</v>
      </c>
      <c r="J87" s="795">
        <v>0</v>
      </c>
      <c r="K87" s="795">
        <v>0</v>
      </c>
      <c r="L87" s="795">
        <v>0</v>
      </c>
      <c r="M87" s="795">
        <v>0</v>
      </c>
      <c r="N87" s="795">
        <v>0</v>
      </c>
      <c r="O87" s="795">
        <v>0</v>
      </c>
      <c r="P87" s="795">
        <v>0</v>
      </c>
      <c r="Q87" s="795">
        <v>0</v>
      </c>
      <c r="R87" s="795">
        <v>0</v>
      </c>
      <c r="S87" s="795">
        <v>0</v>
      </c>
      <c r="T87" s="795">
        <v>0</v>
      </c>
      <c r="U87" s="795">
        <v>0</v>
      </c>
      <c r="V87" s="795">
        <v>0</v>
      </c>
    </row>
    <row r="88" spans="1:22" x14ac:dyDescent="0.25">
      <c r="A88" s="713"/>
      <c r="B88" s="713"/>
      <c r="F88" s="764" t="s">
        <v>389</v>
      </c>
      <c r="H88" s="794">
        <v>448.31725148586327</v>
      </c>
      <c r="I88" s="794">
        <v>402.58866093424223</v>
      </c>
      <c r="J88" s="794">
        <v>386.50818785389822</v>
      </c>
      <c r="K88" s="794">
        <v>408.72632468569776</v>
      </c>
      <c r="L88" s="794">
        <v>422.04259953265114</v>
      </c>
      <c r="M88" s="794">
        <v>437.6748232965333</v>
      </c>
      <c r="N88" s="794">
        <v>448.45059888805469</v>
      </c>
      <c r="O88" s="794">
        <v>524.32243505069391</v>
      </c>
      <c r="P88" s="794">
        <v>613.82952616152897</v>
      </c>
      <c r="Q88" s="794">
        <v>692.07212117634265</v>
      </c>
      <c r="R88" s="794">
        <v>772.1361596795133</v>
      </c>
      <c r="S88" s="794">
        <v>1073.1679584879553</v>
      </c>
      <c r="T88" s="794">
        <v>2051.532379172656</v>
      </c>
      <c r="U88" s="794">
        <v>3205.4401292803691</v>
      </c>
      <c r="V88" s="794">
        <v>4313.3768035501116</v>
      </c>
    </row>
    <row r="89" spans="1:22" x14ac:dyDescent="0.25">
      <c r="A89" s="713"/>
      <c r="B89" s="713"/>
      <c r="G89" s="764"/>
      <c r="H89" s="795"/>
      <c r="I89" s="795"/>
      <c r="J89" s="795"/>
      <c r="K89" s="795"/>
      <c r="L89" s="795"/>
      <c r="M89" s="795"/>
      <c r="N89" s="795"/>
      <c r="O89" s="795"/>
      <c r="P89" s="795"/>
      <c r="Q89" s="795"/>
      <c r="R89" s="795"/>
      <c r="S89" s="795"/>
      <c r="T89" s="795"/>
      <c r="U89" s="795"/>
      <c r="V89" s="795"/>
    </row>
    <row r="90" spans="1:22" x14ac:dyDescent="0.25">
      <c r="A90" s="713"/>
      <c r="B90" s="713"/>
      <c r="E90" s="764" t="s">
        <v>740</v>
      </c>
      <c r="H90" s="794">
        <v>1161.2778740485937</v>
      </c>
      <c r="I90" s="794">
        <v>1148.8162837920802</v>
      </c>
      <c r="J90" s="794">
        <v>1148.0786805710354</v>
      </c>
      <c r="K90" s="794">
        <v>1191.6305189248342</v>
      </c>
      <c r="L90" s="794">
        <v>1226.3856938050517</v>
      </c>
      <c r="M90" s="794">
        <v>1266.3642459409161</v>
      </c>
      <c r="N90" s="794">
        <v>1299.2430740377745</v>
      </c>
      <c r="O90" s="794">
        <v>1411.282824641363</v>
      </c>
      <c r="P90" s="794">
        <v>1513.221336220457</v>
      </c>
      <c r="Q90" s="794">
        <v>1635.7636376334788</v>
      </c>
      <c r="R90" s="794">
        <v>1775.2492175129439</v>
      </c>
      <c r="S90" s="794">
        <v>2117.3250769074202</v>
      </c>
      <c r="T90" s="794">
        <v>3086.6085837179417</v>
      </c>
      <c r="U90" s="794">
        <v>4341.4313186793588</v>
      </c>
      <c r="V90" s="794">
        <v>5403.5172940912853</v>
      </c>
    </row>
    <row r="91" spans="1:22" x14ac:dyDescent="0.25">
      <c r="A91" s="713"/>
      <c r="B91" s="713"/>
      <c r="H91" s="796"/>
      <c r="I91" s="754"/>
      <c r="J91" s="754"/>
    </row>
    <row r="92" spans="1:22" x14ac:dyDescent="0.25">
      <c r="A92" s="713"/>
      <c r="B92" s="713"/>
      <c r="H92" s="796"/>
      <c r="I92" s="796"/>
      <c r="J92" s="754"/>
    </row>
    <row r="93" spans="1:22" x14ac:dyDescent="0.25">
      <c r="A93" s="713"/>
      <c r="B93" s="713"/>
      <c r="H93" s="796"/>
      <c r="I93" s="754"/>
      <c r="J93" s="754"/>
    </row>
    <row r="94" spans="1:22" x14ac:dyDescent="0.25">
      <c r="A94" s="713"/>
      <c r="B94" s="713"/>
      <c r="H94" s="796"/>
      <c r="I94" s="754"/>
      <c r="J94" s="754"/>
    </row>
    <row r="95" spans="1:22" x14ac:dyDescent="0.25">
      <c r="A95" s="713"/>
      <c r="B95" s="713"/>
      <c r="H95" s="796"/>
      <c r="I95" s="754"/>
      <c r="J95" s="754"/>
    </row>
    <row r="96" spans="1:22" ht="15" x14ac:dyDescent="0.25">
      <c r="A96" s="713"/>
      <c r="B96" s="713"/>
      <c r="D96" s="713" t="s">
        <v>741</v>
      </c>
      <c r="H96" s="796"/>
      <c r="I96" s="754"/>
      <c r="J96" s="754"/>
    </row>
    <row r="97" spans="1:22" ht="15" x14ac:dyDescent="0.25">
      <c r="A97" s="713"/>
      <c r="B97" s="755">
        <v>0</v>
      </c>
      <c r="D97" s="713"/>
      <c r="E97" s="754" t="s">
        <v>251</v>
      </c>
      <c r="H97" s="796">
        <v>0</v>
      </c>
      <c r="I97" s="796">
        <v>0</v>
      </c>
      <c r="J97" s="796">
        <v>0</v>
      </c>
      <c r="K97" s="796">
        <v>0</v>
      </c>
      <c r="L97" s="796">
        <v>0</v>
      </c>
      <c r="M97" s="796">
        <v>0</v>
      </c>
      <c r="N97" s="796">
        <v>0</v>
      </c>
      <c r="O97" s="796">
        <v>0</v>
      </c>
      <c r="P97" s="796">
        <v>0</v>
      </c>
      <c r="Q97" s="796">
        <v>0</v>
      </c>
      <c r="R97" s="796">
        <v>0</v>
      </c>
      <c r="S97" s="796">
        <v>0</v>
      </c>
      <c r="T97" s="796">
        <v>0</v>
      </c>
      <c r="U97" s="796">
        <v>0</v>
      </c>
      <c r="V97" s="796">
        <v>0</v>
      </c>
    </row>
    <row r="98" spans="1:22" ht="15" x14ac:dyDescent="0.25">
      <c r="A98" s="713"/>
      <c r="B98" s="755">
        <v>0</v>
      </c>
      <c r="D98" s="713"/>
      <c r="E98" s="754" t="s">
        <v>267</v>
      </c>
      <c r="H98" s="796">
        <v>0</v>
      </c>
      <c r="I98" s="796">
        <v>0</v>
      </c>
      <c r="J98" s="796">
        <v>0</v>
      </c>
      <c r="K98" s="796">
        <v>0</v>
      </c>
      <c r="L98" s="796">
        <v>0</v>
      </c>
      <c r="M98" s="796">
        <v>0</v>
      </c>
      <c r="N98" s="796">
        <v>0</v>
      </c>
      <c r="O98" s="796">
        <v>0</v>
      </c>
      <c r="P98" s="796">
        <v>0</v>
      </c>
      <c r="Q98" s="796">
        <v>0</v>
      </c>
      <c r="R98" s="796">
        <v>0</v>
      </c>
      <c r="S98" s="796">
        <v>0</v>
      </c>
      <c r="T98" s="796">
        <v>0</v>
      </c>
      <c r="U98" s="796">
        <v>0</v>
      </c>
      <c r="V98" s="796">
        <v>0</v>
      </c>
    </row>
    <row r="99" spans="1:22" ht="15" x14ac:dyDescent="0.25">
      <c r="A99" s="713"/>
      <c r="B99" s="755">
        <v>0</v>
      </c>
      <c r="D99" s="713"/>
      <c r="E99" s="754" t="s">
        <v>740</v>
      </c>
      <c r="H99" s="754">
        <v>0</v>
      </c>
      <c r="I99" s="754">
        <v>0</v>
      </c>
      <c r="J99" s="754">
        <v>0</v>
      </c>
      <c r="K99" s="754">
        <v>0</v>
      </c>
      <c r="L99" s="754">
        <v>0</v>
      </c>
      <c r="M99" s="754">
        <v>0</v>
      </c>
      <c r="N99" s="754">
        <v>0</v>
      </c>
      <c r="O99" s="754">
        <v>0</v>
      </c>
      <c r="P99" s="754">
        <v>0</v>
      </c>
      <c r="Q99" s="754">
        <v>0</v>
      </c>
      <c r="R99" s="754">
        <v>0</v>
      </c>
      <c r="S99" s="754">
        <v>0</v>
      </c>
      <c r="T99" s="754">
        <v>0</v>
      </c>
      <c r="U99" s="754">
        <v>0</v>
      </c>
      <c r="V99" s="754">
        <v>0</v>
      </c>
    </row>
    <row r="100" spans="1:22" ht="15" x14ac:dyDescent="0.25">
      <c r="A100" s="713"/>
      <c r="C100" s="713"/>
      <c r="D100" s="713"/>
      <c r="G100" s="713"/>
    </row>
    <row r="102" spans="1:22" ht="15" x14ac:dyDescent="0.25">
      <c r="A102" s="713"/>
      <c r="C102" s="713"/>
      <c r="D102" s="713"/>
      <c r="G102" s="713"/>
    </row>
    <row r="116" spans="1:7" ht="15" x14ac:dyDescent="0.25">
      <c r="A116" s="713"/>
      <c r="B116" s="713"/>
      <c r="C116" s="713"/>
      <c r="D116" s="713"/>
      <c r="G116" s="713"/>
    </row>
    <row r="129" spans="1:7" x14ac:dyDescent="0.25">
      <c r="A129" s="713"/>
      <c r="B129" s="713"/>
    </row>
    <row r="132" spans="1:7" ht="15" x14ac:dyDescent="0.25">
      <c r="A132" s="713"/>
      <c r="B132" s="713"/>
      <c r="C132" s="713"/>
      <c r="D132" s="713"/>
      <c r="G132" s="713"/>
    </row>
    <row r="145" spans="1:7" ht="15" x14ac:dyDescent="0.25">
      <c r="A145" s="713"/>
      <c r="B145" s="755">
        <v>0</v>
      </c>
      <c r="C145" s="713"/>
      <c r="D145" s="713"/>
      <c r="G145" s="713"/>
    </row>
    <row r="146" spans="1:7" ht="15" x14ac:dyDescent="0.25">
      <c r="A146" s="713"/>
      <c r="B146" s="755">
        <v>0</v>
      </c>
      <c r="C146" s="713"/>
      <c r="D146" s="713"/>
      <c r="G146" s="713"/>
    </row>
    <row r="147" spans="1:7" ht="15" x14ac:dyDescent="0.25">
      <c r="A147" s="713"/>
      <c r="B147" s="755">
        <v>0</v>
      </c>
      <c r="C147" s="713"/>
      <c r="D147" s="713"/>
      <c r="G147" s="713"/>
    </row>
    <row r="244" spans="1:7" ht="15" x14ac:dyDescent="0.25">
      <c r="A244" s="713"/>
      <c r="B244" s="713"/>
      <c r="C244" s="713"/>
      <c r="D244" s="713"/>
      <c r="G244" s="713"/>
    </row>
    <row r="260" spans="1:7" ht="15" x14ac:dyDescent="0.25">
      <c r="A260" s="713"/>
      <c r="B260" s="713"/>
      <c r="C260" s="713"/>
      <c r="D260" s="713"/>
      <c r="G260" s="713"/>
    </row>
    <row r="276" spans="1:7" ht="15" x14ac:dyDescent="0.25">
      <c r="C276" s="713"/>
      <c r="D276" s="713"/>
      <c r="G276" s="713"/>
    </row>
    <row r="283" spans="1:7" ht="15" x14ac:dyDescent="0.25">
      <c r="A283" s="797"/>
      <c r="B283" s="797"/>
      <c r="C283" s="713"/>
      <c r="D283" s="713"/>
      <c r="G283" s="713"/>
    </row>
    <row r="284" spans="1:7" ht="15" x14ac:dyDescent="0.25">
      <c r="A284" s="797"/>
      <c r="B284" s="797"/>
      <c r="C284" s="713"/>
      <c r="D284" s="713"/>
      <c r="G284" s="713"/>
    </row>
    <row r="285" spans="1:7" ht="15" x14ac:dyDescent="0.25">
      <c r="A285" s="797"/>
      <c r="B285" s="797"/>
      <c r="C285" s="713"/>
      <c r="D285" s="713"/>
      <c r="G285" s="713"/>
    </row>
    <row r="286" spans="1:7" ht="15" x14ac:dyDescent="0.25">
      <c r="A286" s="797"/>
      <c r="B286" s="797"/>
      <c r="C286" s="713"/>
      <c r="D286" s="713"/>
      <c r="G286" s="713"/>
    </row>
    <row r="287" spans="1:7" ht="15" x14ac:dyDescent="0.25">
      <c r="A287" s="797"/>
      <c r="C287" s="713"/>
      <c r="D287" s="713"/>
      <c r="G287" s="713"/>
    </row>
    <row r="288" spans="1:7" ht="15" x14ac:dyDescent="0.25">
      <c r="A288" s="797"/>
      <c r="B288" s="797"/>
      <c r="C288" s="713"/>
      <c r="D288" s="713"/>
      <c r="G288" s="713"/>
    </row>
    <row r="289" spans="1:7" ht="15" x14ac:dyDescent="0.25">
      <c r="A289" s="797"/>
      <c r="B289" s="797"/>
      <c r="C289" s="713"/>
      <c r="D289" s="713"/>
      <c r="G289" s="713"/>
    </row>
    <row r="292" spans="1:7" ht="15" x14ac:dyDescent="0.25">
      <c r="C292" s="713"/>
      <c r="D292" s="713"/>
      <c r="G292" s="713"/>
    </row>
    <row r="293" spans="1:7" ht="15" x14ac:dyDescent="0.25">
      <c r="C293" s="713"/>
      <c r="D293" s="713"/>
      <c r="G293" s="713"/>
    </row>
    <row r="294" spans="1:7" ht="15" x14ac:dyDescent="0.25">
      <c r="C294" s="713"/>
      <c r="D294" s="713"/>
      <c r="G294" s="713"/>
    </row>
    <row r="305" spans="1:7" ht="15" x14ac:dyDescent="0.25">
      <c r="A305" s="797"/>
      <c r="B305" s="797"/>
      <c r="C305" s="713"/>
      <c r="D305" s="713"/>
      <c r="G305" s="713"/>
    </row>
    <row r="306" spans="1:7" ht="15" x14ac:dyDescent="0.25">
      <c r="A306" s="797"/>
      <c r="B306" s="797"/>
      <c r="C306" s="713"/>
      <c r="D306" s="713"/>
      <c r="G306" s="713"/>
    </row>
    <row r="307" spans="1:7" ht="15" x14ac:dyDescent="0.25">
      <c r="A307" s="797"/>
      <c r="B307" s="797"/>
      <c r="C307" s="713"/>
      <c r="D307" s="713"/>
      <c r="G307" s="713"/>
    </row>
    <row r="308" spans="1:7" ht="15" x14ac:dyDescent="0.25">
      <c r="A308" s="797"/>
      <c r="B308" s="797"/>
      <c r="C308" s="713"/>
      <c r="D308" s="713"/>
      <c r="G308" s="713"/>
    </row>
    <row r="309" spans="1:7" ht="15" x14ac:dyDescent="0.25">
      <c r="C309" s="713"/>
      <c r="D309" s="713"/>
      <c r="G309" s="713"/>
    </row>
    <row r="310" spans="1:7" ht="15" x14ac:dyDescent="0.25">
      <c r="C310" s="713"/>
      <c r="D310" s="713"/>
      <c r="G310" s="713"/>
    </row>
    <row r="311" spans="1:7" ht="15" x14ac:dyDescent="0.25">
      <c r="C311" s="713"/>
      <c r="D311" s="713"/>
      <c r="G311" s="713"/>
    </row>
  </sheetData>
  <conditionalFormatting sqref="B297 B230:B290 B335 A13:A290">
    <cfRule type="cellIs" dxfId="3" priority="1" stopIfTrue="1" operator="greaterThan">
      <formula>0</formula>
    </cfRule>
  </conditionalFormatting>
  <conditionalFormatting sqref="B7:B10 B12:B229">
    <cfRule type="cellIs" dxfId="2" priority="2" stopIfTrue="1" operator="notEqual">
      <formula>0</formula>
    </cfRule>
  </conditionalFormatting>
  <printOptions horizontalCentered="1" gridLines="1"/>
  <pageMargins left="0.2" right="0.2" top="1" bottom="0.5" header="0.2" footer="0.2"/>
  <pageSetup paperSize="17" scale="14" orientation="portrait" r:id="rId1"/>
  <headerFooter alignWithMargins="0">
    <oddFooter>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1">
    <pageSetUpPr fitToPage="1"/>
  </sheetPr>
  <dimension ref="D1:AG156"/>
  <sheetViews>
    <sheetView workbookViewId="0">
      <selection sqref="A1:XFD1048576"/>
    </sheetView>
  </sheetViews>
  <sheetFormatPr defaultColWidth="8.90625" defaultRowHeight="15" customHeight="1" x14ac:dyDescent="0.25"/>
  <cols>
    <col min="1" max="2" width="2.36328125" style="798" customWidth="1"/>
    <col min="3" max="3" width="3.36328125" style="798" customWidth="1"/>
    <col min="4" max="4" width="62.453125" style="717" bestFit="1" customWidth="1"/>
    <col min="5" max="5" width="11.08984375" style="717" bestFit="1" customWidth="1"/>
    <col min="6" max="17" width="6.54296875" style="798" bestFit="1" customWidth="1"/>
    <col min="18" max="33" width="7.6328125" style="798" bestFit="1" customWidth="1"/>
    <col min="34" max="16384" width="8.90625" style="798"/>
  </cols>
  <sheetData>
    <row r="1" spans="4:33" ht="32.4" x14ac:dyDescent="0.25">
      <c r="D1" s="683" t="s">
        <v>625</v>
      </c>
    </row>
    <row r="3" spans="4:33" ht="15" customHeight="1" x14ac:dyDescent="0.25">
      <c r="D3" s="716" t="s">
        <v>742</v>
      </c>
      <c r="E3" s="716"/>
      <c r="M3" s="799"/>
    </row>
    <row r="4" spans="4:33" ht="15" customHeight="1" x14ac:dyDescent="0.25">
      <c r="D4" s="800" t="s">
        <v>743</v>
      </c>
      <c r="E4" s="800"/>
      <c r="F4" s="800"/>
      <c r="G4" s="800"/>
      <c r="H4" s="800"/>
      <c r="I4" s="800"/>
      <c r="J4" s="800"/>
      <c r="K4" s="800"/>
      <c r="L4" s="800"/>
      <c r="M4" s="800"/>
      <c r="N4" s="800"/>
      <c r="O4" s="800"/>
      <c r="P4" s="800"/>
      <c r="Q4" s="800"/>
      <c r="R4" s="800"/>
      <c r="S4" s="800"/>
      <c r="T4" s="800"/>
      <c r="U4" s="800"/>
      <c r="V4" s="800"/>
      <c r="W4" s="800"/>
      <c r="X4" s="800"/>
      <c r="Y4" s="800"/>
      <c r="Z4" s="800"/>
      <c r="AA4" s="800"/>
      <c r="AB4" s="800"/>
      <c r="AC4" s="800"/>
      <c r="AD4" s="800"/>
      <c r="AE4" s="800"/>
      <c r="AF4" s="800"/>
      <c r="AG4" s="800"/>
    </row>
    <row r="5" spans="4:33" ht="15" customHeight="1" x14ac:dyDescent="0.25">
      <c r="D5" s="801" t="s">
        <v>281</v>
      </c>
      <c r="E5" s="801"/>
      <c r="F5" s="771">
        <v>2003</v>
      </c>
      <c r="G5" s="771">
        <v>2004</v>
      </c>
      <c r="H5" s="771">
        <v>2005</v>
      </c>
      <c r="I5" s="771">
        <v>2006</v>
      </c>
      <c r="J5" s="771">
        <v>2007</v>
      </c>
      <c r="K5" s="771">
        <v>2008</v>
      </c>
      <c r="L5" s="771">
        <v>2009</v>
      </c>
      <c r="M5" s="771" t="s">
        <v>300</v>
      </c>
      <c r="N5" s="771">
        <v>2011</v>
      </c>
      <c r="O5" s="771">
        <v>2012</v>
      </c>
      <c r="P5" s="771">
        <v>2013</v>
      </c>
      <c r="Q5" s="771">
        <v>2014</v>
      </c>
      <c r="R5" s="771">
        <v>2015</v>
      </c>
      <c r="S5" s="771">
        <v>2016</v>
      </c>
      <c r="T5" s="771">
        <v>2017</v>
      </c>
      <c r="U5" s="771">
        <v>2018</v>
      </c>
      <c r="V5" s="771">
        <v>2019</v>
      </c>
      <c r="W5" s="771">
        <v>2020</v>
      </c>
      <c r="X5" s="771">
        <v>2021</v>
      </c>
      <c r="Y5" s="771">
        <v>2022</v>
      </c>
      <c r="Z5" s="771">
        <v>2023</v>
      </c>
      <c r="AA5" s="771">
        <v>2024</v>
      </c>
      <c r="AB5" s="771">
        <v>2025</v>
      </c>
      <c r="AC5" s="771">
        <v>2026</v>
      </c>
      <c r="AD5" s="771">
        <v>2027</v>
      </c>
      <c r="AE5" s="771">
        <v>2028</v>
      </c>
      <c r="AF5" s="771">
        <v>2029</v>
      </c>
      <c r="AG5" s="771">
        <v>2030</v>
      </c>
    </row>
    <row r="6" spans="4:33" ht="15" customHeight="1" x14ac:dyDescent="0.25">
      <c r="D6" s="717" t="s">
        <v>282</v>
      </c>
      <c r="F6" s="802">
        <v>73</v>
      </c>
      <c r="G6" s="802">
        <v>73</v>
      </c>
      <c r="H6" s="802">
        <v>73</v>
      </c>
      <c r="I6" s="802">
        <v>73</v>
      </c>
      <c r="J6" s="802">
        <v>73</v>
      </c>
      <c r="K6" s="802">
        <v>73</v>
      </c>
      <c r="L6" s="802">
        <v>134</v>
      </c>
      <c r="M6" s="802">
        <v>170</v>
      </c>
      <c r="N6" s="802">
        <v>155</v>
      </c>
      <c r="O6" s="802">
        <v>164</v>
      </c>
      <c r="P6" s="802">
        <v>140</v>
      </c>
      <c r="Q6" s="802">
        <v>148</v>
      </c>
      <c r="R6" s="802">
        <v>158</v>
      </c>
      <c r="S6" s="802">
        <v>156</v>
      </c>
      <c r="T6" s="802">
        <v>201</v>
      </c>
      <c r="U6" s="802">
        <v>209</v>
      </c>
      <c r="V6" s="802">
        <v>214</v>
      </c>
      <c r="W6" s="802">
        <v>226</v>
      </c>
      <c r="X6" s="802">
        <v>238</v>
      </c>
      <c r="Y6" s="802">
        <v>245</v>
      </c>
      <c r="Z6" s="802">
        <v>250</v>
      </c>
      <c r="AA6" s="802">
        <v>261</v>
      </c>
      <c r="AB6" s="802">
        <v>273</v>
      </c>
      <c r="AC6" s="802">
        <v>285</v>
      </c>
      <c r="AD6" s="802">
        <v>304</v>
      </c>
      <c r="AE6" s="802">
        <v>316</v>
      </c>
      <c r="AF6" s="802">
        <v>316</v>
      </c>
      <c r="AG6" s="802">
        <v>316</v>
      </c>
    </row>
    <row r="7" spans="4:33" ht="15" customHeight="1" x14ac:dyDescent="0.25">
      <c r="D7" s="717" t="s">
        <v>283</v>
      </c>
      <c r="F7" s="802">
        <v>154</v>
      </c>
      <c r="G7" s="802">
        <v>154</v>
      </c>
      <c r="H7" s="802">
        <v>154</v>
      </c>
      <c r="I7" s="802">
        <v>169</v>
      </c>
      <c r="J7" s="802">
        <v>169</v>
      </c>
      <c r="K7" s="802">
        <v>171</v>
      </c>
      <c r="L7" s="802">
        <v>250</v>
      </c>
      <c r="M7" s="802">
        <v>280</v>
      </c>
      <c r="N7" s="802">
        <v>280</v>
      </c>
      <c r="O7" s="802">
        <v>290</v>
      </c>
      <c r="P7" s="802">
        <v>290</v>
      </c>
      <c r="Q7" s="802">
        <v>290</v>
      </c>
      <c r="R7" s="802">
        <v>290</v>
      </c>
      <c r="S7" s="802">
        <v>290</v>
      </c>
      <c r="T7" s="802">
        <v>295</v>
      </c>
      <c r="U7" s="802">
        <v>295</v>
      </c>
      <c r="V7" s="802">
        <v>295</v>
      </c>
      <c r="W7" s="802">
        <v>295</v>
      </c>
      <c r="X7" s="802">
        <v>295</v>
      </c>
      <c r="Y7" s="802">
        <v>295</v>
      </c>
      <c r="Z7" s="802">
        <v>295</v>
      </c>
      <c r="AA7" s="802">
        <v>295</v>
      </c>
      <c r="AB7" s="802">
        <v>295</v>
      </c>
      <c r="AC7" s="802">
        <v>295</v>
      </c>
      <c r="AD7" s="802">
        <v>302</v>
      </c>
      <c r="AE7" s="802">
        <v>310</v>
      </c>
      <c r="AF7" s="802">
        <v>318</v>
      </c>
      <c r="AG7" s="802">
        <v>326</v>
      </c>
    </row>
    <row r="8" spans="4:33" ht="15" customHeight="1" x14ac:dyDescent="0.25">
      <c r="F8" s="802"/>
      <c r="G8" s="802"/>
      <c r="H8" s="802"/>
      <c r="I8" s="802"/>
      <c r="J8" s="802"/>
      <c r="K8" s="802"/>
      <c r="L8" s="802"/>
      <c r="M8" s="802"/>
      <c r="N8" s="802"/>
      <c r="O8" s="802"/>
      <c r="P8" s="802"/>
      <c r="Q8" s="802"/>
      <c r="R8" s="802"/>
      <c r="S8" s="802"/>
      <c r="T8" s="802"/>
      <c r="U8" s="802"/>
      <c r="V8" s="802"/>
      <c r="W8" s="802"/>
      <c r="X8" s="802"/>
      <c r="Y8" s="802"/>
      <c r="Z8" s="802"/>
      <c r="AA8" s="802"/>
      <c r="AB8" s="802"/>
      <c r="AC8" s="802"/>
      <c r="AD8" s="802"/>
      <c r="AE8" s="802"/>
      <c r="AF8" s="802"/>
      <c r="AG8" s="802"/>
    </row>
    <row r="9" spans="4:33" ht="15" customHeight="1" x14ac:dyDescent="0.25">
      <c r="D9" s="717" t="s">
        <v>284</v>
      </c>
      <c r="F9" s="802">
        <v>141</v>
      </c>
      <c r="G9" s="802">
        <v>163</v>
      </c>
      <c r="H9" s="802">
        <v>152</v>
      </c>
      <c r="I9" s="802">
        <v>152</v>
      </c>
      <c r="J9" s="802">
        <v>143</v>
      </c>
      <c r="K9" s="802">
        <v>143</v>
      </c>
      <c r="L9" s="802">
        <v>143</v>
      </c>
      <c r="M9" s="802">
        <v>154</v>
      </c>
      <c r="N9" s="802">
        <v>204</v>
      </c>
      <c r="O9" s="802">
        <v>217</v>
      </c>
      <c r="P9" s="802">
        <v>223</v>
      </c>
      <c r="Q9" s="802">
        <v>243</v>
      </c>
      <c r="R9" s="802">
        <v>257</v>
      </c>
      <c r="S9" s="802">
        <v>259</v>
      </c>
      <c r="T9" s="802">
        <v>289</v>
      </c>
      <c r="U9" s="802">
        <v>299</v>
      </c>
      <c r="V9" s="802">
        <v>320</v>
      </c>
      <c r="W9" s="802">
        <v>335</v>
      </c>
      <c r="X9" s="802">
        <v>358</v>
      </c>
      <c r="Y9" s="802">
        <v>383</v>
      </c>
      <c r="Z9" s="802">
        <v>412</v>
      </c>
      <c r="AA9" s="802">
        <v>440</v>
      </c>
      <c r="AB9" s="802">
        <v>469</v>
      </c>
      <c r="AC9" s="802">
        <v>499</v>
      </c>
      <c r="AD9" s="802">
        <v>678</v>
      </c>
      <c r="AE9" s="802">
        <v>787</v>
      </c>
      <c r="AF9" s="802">
        <v>787</v>
      </c>
      <c r="AG9" s="802">
        <v>787</v>
      </c>
    </row>
    <row r="10" spans="4:33" ht="15" customHeight="1" x14ac:dyDescent="0.25">
      <c r="F10" s="802"/>
      <c r="G10" s="802"/>
      <c r="H10" s="802"/>
      <c r="I10" s="802"/>
      <c r="J10" s="802"/>
      <c r="K10" s="802"/>
      <c r="L10" s="802"/>
      <c r="M10" s="802"/>
      <c r="N10" s="802"/>
      <c r="O10" s="802"/>
      <c r="P10" s="802"/>
      <c r="Q10" s="802"/>
      <c r="R10" s="802"/>
      <c r="S10" s="802"/>
      <c r="T10" s="802"/>
      <c r="U10" s="802"/>
      <c r="V10" s="802"/>
      <c r="W10" s="802"/>
      <c r="X10" s="802"/>
      <c r="Y10" s="802"/>
      <c r="Z10" s="802"/>
      <c r="AA10" s="802"/>
      <c r="AB10" s="802"/>
      <c r="AC10" s="802"/>
      <c r="AD10" s="802"/>
      <c r="AE10" s="802"/>
      <c r="AF10" s="802"/>
      <c r="AG10" s="802"/>
    </row>
    <row r="11" spans="4:33" ht="15" customHeight="1" x14ac:dyDescent="0.25">
      <c r="D11" s="717" t="s">
        <v>285</v>
      </c>
      <c r="F11" s="802">
        <v>23</v>
      </c>
      <c r="G11" s="802">
        <v>30</v>
      </c>
      <c r="H11" s="802">
        <v>25</v>
      </c>
      <c r="I11" s="802">
        <v>25</v>
      </c>
      <c r="J11" s="802">
        <v>25</v>
      </c>
      <c r="K11" s="802">
        <v>25</v>
      </c>
      <c r="L11" s="802">
        <v>25</v>
      </c>
      <c r="M11" s="802">
        <v>41</v>
      </c>
      <c r="N11" s="802">
        <v>41</v>
      </c>
      <c r="O11" s="802">
        <v>43</v>
      </c>
      <c r="P11" s="802">
        <v>41</v>
      </c>
      <c r="Q11" s="802">
        <v>41</v>
      </c>
      <c r="R11" s="802">
        <v>41</v>
      </c>
      <c r="S11" s="802">
        <v>41</v>
      </c>
      <c r="T11" s="802">
        <v>52</v>
      </c>
      <c r="U11" s="802">
        <v>55</v>
      </c>
      <c r="V11" s="802">
        <v>59</v>
      </c>
      <c r="W11" s="802">
        <v>60</v>
      </c>
      <c r="X11" s="802">
        <v>61</v>
      </c>
      <c r="Y11" s="802">
        <v>61</v>
      </c>
      <c r="Z11" s="802">
        <v>62</v>
      </c>
      <c r="AA11" s="802">
        <v>62</v>
      </c>
      <c r="AB11" s="802">
        <v>62</v>
      </c>
      <c r="AC11" s="802">
        <v>62</v>
      </c>
      <c r="AD11" s="802">
        <v>71</v>
      </c>
      <c r="AE11" s="802">
        <v>84</v>
      </c>
      <c r="AF11" s="802">
        <v>88</v>
      </c>
      <c r="AG11" s="802">
        <v>92</v>
      </c>
    </row>
    <row r="12" spans="4:33" ht="15" customHeight="1" x14ac:dyDescent="0.25">
      <c r="F12" s="802"/>
      <c r="G12" s="802"/>
      <c r="H12" s="802"/>
      <c r="I12" s="802"/>
      <c r="J12" s="802"/>
      <c r="K12" s="802"/>
      <c r="L12" s="802"/>
      <c r="M12" s="802"/>
      <c r="N12" s="802"/>
      <c r="O12" s="802"/>
      <c r="P12" s="802"/>
      <c r="Q12" s="802"/>
      <c r="R12" s="802"/>
      <c r="S12" s="802"/>
      <c r="T12" s="802"/>
      <c r="U12" s="802"/>
      <c r="V12" s="802"/>
      <c r="W12" s="802"/>
      <c r="X12" s="802"/>
      <c r="Y12" s="802"/>
      <c r="Z12" s="802"/>
      <c r="AA12" s="802"/>
      <c r="AB12" s="802"/>
      <c r="AC12" s="802"/>
      <c r="AD12" s="802"/>
      <c r="AE12" s="802"/>
      <c r="AF12" s="802"/>
      <c r="AG12" s="802"/>
    </row>
    <row r="13" spans="4:33" ht="15" customHeight="1" x14ac:dyDescent="0.25">
      <c r="D13" s="717" t="s">
        <v>286</v>
      </c>
      <c r="F13" s="802">
        <v>89</v>
      </c>
      <c r="G13" s="802">
        <v>60</v>
      </c>
      <c r="H13" s="802">
        <v>81</v>
      </c>
      <c r="I13" s="802">
        <v>81</v>
      </c>
      <c r="J13" s="802">
        <v>90</v>
      </c>
      <c r="K13" s="802">
        <v>110</v>
      </c>
      <c r="L13" s="802">
        <v>110</v>
      </c>
      <c r="M13" s="802">
        <v>119</v>
      </c>
      <c r="N13" s="802">
        <v>127</v>
      </c>
      <c r="O13" s="802">
        <v>136</v>
      </c>
      <c r="P13" s="802">
        <v>189</v>
      </c>
      <c r="Q13" s="802">
        <v>161</v>
      </c>
      <c r="R13" s="802">
        <v>126</v>
      </c>
      <c r="S13" s="802">
        <v>138</v>
      </c>
      <c r="T13" s="802">
        <v>124</v>
      </c>
      <c r="U13" s="802">
        <v>132</v>
      </c>
      <c r="V13" s="802">
        <v>145</v>
      </c>
      <c r="W13" s="802">
        <v>162</v>
      </c>
      <c r="X13" s="802">
        <v>178</v>
      </c>
      <c r="Y13" s="802">
        <v>187</v>
      </c>
      <c r="Z13" s="802">
        <v>193</v>
      </c>
      <c r="AA13" s="802">
        <v>198</v>
      </c>
      <c r="AB13" s="802">
        <v>204</v>
      </c>
      <c r="AC13" s="802">
        <v>210</v>
      </c>
      <c r="AD13" s="802">
        <v>310</v>
      </c>
      <c r="AE13" s="802">
        <v>410</v>
      </c>
      <c r="AF13" s="802">
        <v>410</v>
      </c>
      <c r="AG13" s="802">
        <v>410</v>
      </c>
    </row>
    <row r="15" spans="4:33" ht="15" customHeight="1" x14ac:dyDescent="0.25">
      <c r="D15" s="717" t="s">
        <v>287</v>
      </c>
      <c r="F15" s="802"/>
      <c r="G15" s="802"/>
      <c r="H15" s="802"/>
      <c r="I15" s="802"/>
      <c r="J15" s="802"/>
      <c r="K15" s="802"/>
      <c r="L15" s="802"/>
      <c r="M15" s="802"/>
      <c r="N15" s="802"/>
      <c r="O15" s="802"/>
      <c r="P15" s="803"/>
      <c r="Q15" s="802"/>
      <c r="R15" s="802"/>
      <c r="S15" s="802"/>
      <c r="T15" s="802"/>
      <c r="U15" s="802"/>
      <c r="V15" s="802"/>
      <c r="W15" s="802"/>
      <c r="X15" s="802"/>
      <c r="Y15" s="802"/>
      <c r="Z15" s="802"/>
      <c r="AA15" s="802"/>
      <c r="AB15" s="802"/>
      <c r="AC15" s="802"/>
      <c r="AD15" s="802"/>
      <c r="AE15" s="802"/>
      <c r="AF15" s="802"/>
      <c r="AG15" s="802"/>
    </row>
    <row r="16" spans="4:33" ht="15" customHeight="1" x14ac:dyDescent="0.25">
      <c r="E16" s="717" t="s">
        <v>288</v>
      </c>
      <c r="F16" s="803">
        <v>326</v>
      </c>
      <c r="G16" s="802">
        <v>326</v>
      </c>
      <c r="H16" s="802">
        <v>331</v>
      </c>
      <c r="I16" s="802">
        <v>331</v>
      </c>
      <c r="J16" s="802">
        <v>331</v>
      </c>
      <c r="K16" s="802">
        <v>351</v>
      </c>
      <c r="L16" s="802">
        <v>412</v>
      </c>
      <c r="M16" s="802">
        <v>484</v>
      </c>
      <c r="N16" s="802">
        <v>527</v>
      </c>
      <c r="O16" s="802">
        <v>560</v>
      </c>
      <c r="P16" s="803">
        <v>593</v>
      </c>
      <c r="Q16" s="802">
        <v>593</v>
      </c>
      <c r="R16" s="802">
        <v>582</v>
      </c>
      <c r="S16" s="802">
        <v>594</v>
      </c>
      <c r="T16" s="802">
        <v>666</v>
      </c>
      <c r="U16" s="802">
        <v>695</v>
      </c>
      <c r="V16" s="802">
        <v>738</v>
      </c>
      <c r="W16" s="802">
        <v>783</v>
      </c>
      <c r="X16" s="802">
        <v>835</v>
      </c>
      <c r="Y16" s="802">
        <v>876</v>
      </c>
      <c r="Z16" s="802">
        <v>917</v>
      </c>
      <c r="AA16" s="802">
        <v>961</v>
      </c>
      <c r="AB16" s="802">
        <v>1008</v>
      </c>
      <c r="AC16" s="802">
        <v>1056</v>
      </c>
      <c r="AD16" s="802">
        <v>1363</v>
      </c>
      <c r="AE16" s="802">
        <v>1597</v>
      </c>
      <c r="AF16" s="802">
        <v>1601</v>
      </c>
      <c r="AG16" s="802">
        <v>1605</v>
      </c>
    </row>
    <row r="17" spans="4:33" ht="15" customHeight="1" x14ac:dyDescent="0.25">
      <c r="E17" s="717" t="s">
        <v>289</v>
      </c>
      <c r="F17" s="803">
        <v>407</v>
      </c>
      <c r="G17" s="802">
        <v>407</v>
      </c>
      <c r="H17" s="802">
        <v>412</v>
      </c>
      <c r="I17" s="802">
        <v>427</v>
      </c>
      <c r="J17" s="802">
        <v>427</v>
      </c>
      <c r="K17" s="802">
        <v>449</v>
      </c>
      <c r="L17" s="802">
        <v>528</v>
      </c>
      <c r="M17" s="802">
        <v>594</v>
      </c>
      <c r="N17" s="802">
        <v>652</v>
      </c>
      <c r="O17" s="802">
        <v>686</v>
      </c>
      <c r="P17" s="803">
        <v>743</v>
      </c>
      <c r="Q17" s="802">
        <v>735</v>
      </c>
      <c r="R17" s="802">
        <v>714</v>
      </c>
      <c r="S17" s="802">
        <v>728</v>
      </c>
      <c r="T17" s="802">
        <v>760</v>
      </c>
      <c r="U17" s="802">
        <v>781</v>
      </c>
      <c r="V17" s="802">
        <v>819</v>
      </c>
      <c r="W17" s="802">
        <v>852</v>
      </c>
      <c r="X17" s="802">
        <v>892</v>
      </c>
      <c r="Y17" s="802">
        <v>926</v>
      </c>
      <c r="Z17" s="802">
        <v>962</v>
      </c>
      <c r="AA17" s="802">
        <v>995</v>
      </c>
      <c r="AB17" s="802">
        <v>1030</v>
      </c>
      <c r="AC17" s="802">
        <v>1066</v>
      </c>
      <c r="AD17" s="802">
        <v>1361</v>
      </c>
      <c r="AE17" s="802">
        <v>1591</v>
      </c>
      <c r="AF17" s="802">
        <v>1603</v>
      </c>
      <c r="AG17" s="802">
        <v>1615</v>
      </c>
    </row>
    <row r="18" spans="4:33" ht="15" customHeight="1" x14ac:dyDescent="0.25">
      <c r="F18" s="802"/>
      <c r="G18" s="802"/>
      <c r="H18" s="802"/>
      <c r="I18" s="802"/>
      <c r="J18" s="802"/>
      <c r="K18" s="802"/>
      <c r="L18" s="802"/>
      <c r="M18" s="802"/>
      <c r="N18" s="802"/>
      <c r="O18" s="802"/>
      <c r="P18" s="802"/>
      <c r="Q18" s="802"/>
      <c r="R18" s="802"/>
      <c r="S18" s="802"/>
      <c r="T18" s="802"/>
      <c r="U18" s="802"/>
      <c r="V18" s="802"/>
      <c r="W18" s="802"/>
      <c r="X18" s="802"/>
      <c r="Y18" s="802"/>
      <c r="Z18" s="802"/>
      <c r="AA18" s="802"/>
      <c r="AB18" s="802"/>
      <c r="AC18" s="802"/>
      <c r="AD18" s="802"/>
      <c r="AE18" s="802"/>
      <c r="AF18" s="802"/>
      <c r="AG18" s="802"/>
    </row>
    <row r="19" spans="4:33" ht="15" customHeight="1" x14ac:dyDescent="0.25">
      <c r="D19" s="717" t="s">
        <v>290</v>
      </c>
      <c r="F19" s="802">
        <v>233</v>
      </c>
      <c r="G19" s="802">
        <v>233</v>
      </c>
      <c r="H19" s="802">
        <v>238</v>
      </c>
      <c r="I19" s="802">
        <v>238</v>
      </c>
      <c r="J19" s="802">
        <v>238</v>
      </c>
      <c r="K19" s="802">
        <v>258</v>
      </c>
      <c r="L19" s="802">
        <v>294</v>
      </c>
      <c r="M19" s="802">
        <v>366</v>
      </c>
      <c r="N19" s="802">
        <v>409</v>
      </c>
      <c r="O19" s="802">
        <v>442</v>
      </c>
      <c r="P19" s="802">
        <v>475</v>
      </c>
      <c r="Q19" s="802">
        <v>475</v>
      </c>
      <c r="R19" s="802">
        <v>475</v>
      </c>
      <c r="S19" s="802">
        <v>487</v>
      </c>
      <c r="T19" s="802">
        <v>559</v>
      </c>
      <c r="U19" s="802">
        <v>588</v>
      </c>
      <c r="V19" s="802">
        <v>631</v>
      </c>
      <c r="W19" s="802">
        <v>676</v>
      </c>
      <c r="X19" s="802">
        <v>728</v>
      </c>
      <c r="Y19" s="802">
        <v>769</v>
      </c>
      <c r="Z19" s="802">
        <v>810</v>
      </c>
      <c r="AA19" s="802">
        <v>854</v>
      </c>
      <c r="AB19" s="802">
        <v>901</v>
      </c>
      <c r="AC19" s="802">
        <v>949</v>
      </c>
      <c r="AD19" s="802">
        <v>1256</v>
      </c>
      <c r="AE19" s="802">
        <v>1490</v>
      </c>
      <c r="AF19" s="802">
        <v>1494</v>
      </c>
      <c r="AG19" s="802">
        <v>1498</v>
      </c>
    </row>
    <row r="20" spans="4:33" ht="15" customHeight="1" x14ac:dyDescent="0.25">
      <c r="D20" s="717" t="s">
        <v>291</v>
      </c>
      <c r="F20" s="802">
        <v>236</v>
      </c>
      <c r="G20" s="802">
        <v>236</v>
      </c>
      <c r="H20" s="802">
        <v>241</v>
      </c>
      <c r="I20" s="802">
        <v>241</v>
      </c>
      <c r="J20" s="802">
        <v>241</v>
      </c>
      <c r="K20" s="802">
        <v>261</v>
      </c>
      <c r="L20" s="802">
        <v>322</v>
      </c>
      <c r="M20" s="802">
        <v>416</v>
      </c>
      <c r="N20" s="802">
        <v>482</v>
      </c>
      <c r="O20" s="802">
        <v>537</v>
      </c>
      <c r="P20" s="804"/>
      <c r="Q20" s="804"/>
      <c r="R20" s="804"/>
      <c r="S20" s="804"/>
      <c r="T20" s="804"/>
      <c r="U20" s="804"/>
      <c r="V20" s="804"/>
      <c r="W20" s="804"/>
      <c r="X20" s="804"/>
      <c r="Y20" s="804"/>
      <c r="Z20" s="804"/>
      <c r="AA20" s="804"/>
      <c r="AB20" s="804"/>
      <c r="AC20" s="804"/>
      <c r="AD20" s="804"/>
      <c r="AE20" s="804"/>
      <c r="AF20" s="804"/>
      <c r="AG20" s="804"/>
    </row>
    <row r="21" spans="4:33" ht="15" customHeight="1" x14ac:dyDescent="0.25">
      <c r="F21" s="802"/>
      <c r="G21" s="802"/>
      <c r="H21" s="802"/>
      <c r="I21" s="802"/>
      <c r="J21" s="802"/>
      <c r="K21" s="802"/>
      <c r="L21" s="802"/>
      <c r="M21" s="802"/>
      <c r="N21" s="802"/>
      <c r="O21" s="802"/>
      <c r="P21" s="802"/>
      <c r="Q21" s="802"/>
      <c r="R21" s="802"/>
      <c r="S21" s="802"/>
      <c r="T21" s="802"/>
      <c r="U21" s="802"/>
      <c r="V21" s="802"/>
      <c r="W21" s="802"/>
      <c r="X21" s="802"/>
      <c r="Y21" s="802"/>
      <c r="Z21" s="802"/>
      <c r="AA21" s="802"/>
      <c r="AB21" s="802"/>
      <c r="AC21" s="802"/>
      <c r="AD21" s="802"/>
      <c r="AE21" s="802"/>
      <c r="AF21" s="802"/>
      <c r="AG21" s="802"/>
    </row>
    <row r="22" spans="4:33" ht="14.25" customHeight="1" x14ac:dyDescent="0.25">
      <c r="D22" s="717" t="s">
        <v>292</v>
      </c>
      <c r="F22" s="802">
        <v>82</v>
      </c>
      <c r="G22" s="802">
        <v>92</v>
      </c>
      <c r="H22" s="802">
        <v>112</v>
      </c>
      <c r="I22" s="802">
        <v>122</v>
      </c>
      <c r="J22" s="802">
        <v>147</v>
      </c>
      <c r="K22" s="802">
        <v>157</v>
      </c>
      <c r="L22" s="802">
        <v>167</v>
      </c>
      <c r="M22" s="802">
        <v>217</v>
      </c>
      <c r="N22" s="802">
        <v>217</v>
      </c>
      <c r="O22" s="802">
        <v>234</v>
      </c>
      <c r="P22" s="802">
        <v>254</v>
      </c>
      <c r="Q22" s="802">
        <v>297</v>
      </c>
      <c r="R22" s="802">
        <v>341</v>
      </c>
      <c r="S22" s="802">
        <v>348</v>
      </c>
      <c r="T22" s="802">
        <v>313</v>
      </c>
      <c r="U22" s="802">
        <v>320</v>
      </c>
      <c r="V22" s="802">
        <v>315</v>
      </c>
      <c r="W22" s="802">
        <v>309</v>
      </c>
      <c r="X22" s="802">
        <v>288</v>
      </c>
      <c r="Y22" s="802">
        <v>288</v>
      </c>
      <c r="Z22" s="802">
        <v>288</v>
      </c>
      <c r="AA22" s="802">
        <v>288</v>
      </c>
      <c r="AB22" s="802">
        <v>288</v>
      </c>
      <c r="AC22" s="802">
        <v>288</v>
      </c>
      <c r="AD22" s="802">
        <v>488</v>
      </c>
      <c r="AE22" s="802">
        <v>588</v>
      </c>
      <c r="AF22" s="802">
        <v>599</v>
      </c>
      <c r="AG22" s="802">
        <v>625</v>
      </c>
    </row>
    <row r="23" spans="4:33" ht="15" customHeight="1" x14ac:dyDescent="0.25">
      <c r="D23" s="717" t="s">
        <v>293</v>
      </c>
      <c r="F23" s="802"/>
      <c r="G23" s="802"/>
      <c r="H23" s="802"/>
      <c r="I23" s="802"/>
      <c r="J23" s="802"/>
      <c r="K23" s="802"/>
      <c r="L23" s="802"/>
      <c r="M23" s="802"/>
      <c r="N23" s="802"/>
      <c r="O23" s="802"/>
      <c r="P23" s="802"/>
      <c r="Q23" s="802"/>
      <c r="R23" s="802"/>
      <c r="S23" s="802"/>
      <c r="T23" s="802"/>
      <c r="U23" s="802"/>
      <c r="V23" s="802"/>
      <c r="W23" s="802"/>
      <c r="X23" s="802"/>
      <c r="Y23" s="802"/>
      <c r="Z23" s="802"/>
      <c r="AA23" s="802"/>
      <c r="AB23" s="802"/>
      <c r="AC23" s="802"/>
      <c r="AD23" s="802"/>
      <c r="AE23" s="802"/>
      <c r="AF23" s="802"/>
      <c r="AG23" s="802"/>
    </row>
    <row r="24" spans="4:33" ht="15" customHeight="1" x14ac:dyDescent="0.25">
      <c r="D24" s="798"/>
      <c r="E24" s="717" t="s">
        <v>288</v>
      </c>
      <c r="F24" s="802">
        <v>408</v>
      </c>
      <c r="G24" s="802">
        <v>418</v>
      </c>
      <c r="H24" s="802">
        <v>443</v>
      </c>
      <c r="I24" s="802">
        <v>453</v>
      </c>
      <c r="J24" s="802">
        <v>478</v>
      </c>
      <c r="K24" s="802">
        <v>508</v>
      </c>
      <c r="L24" s="802">
        <v>579</v>
      </c>
      <c r="M24" s="802">
        <v>701</v>
      </c>
      <c r="N24" s="802">
        <v>744</v>
      </c>
      <c r="O24" s="802">
        <v>794</v>
      </c>
      <c r="P24" s="802">
        <v>847</v>
      </c>
      <c r="Q24" s="802">
        <v>890</v>
      </c>
      <c r="R24" s="802">
        <v>923</v>
      </c>
      <c r="S24" s="802">
        <v>942</v>
      </c>
      <c r="T24" s="802">
        <v>979</v>
      </c>
      <c r="U24" s="802">
        <v>1015</v>
      </c>
      <c r="V24" s="802">
        <v>1053</v>
      </c>
      <c r="W24" s="802">
        <v>1092</v>
      </c>
      <c r="X24" s="802">
        <v>1123</v>
      </c>
      <c r="Y24" s="802">
        <v>1164</v>
      </c>
      <c r="Z24" s="802">
        <v>1205</v>
      </c>
      <c r="AA24" s="802">
        <v>1249</v>
      </c>
      <c r="AB24" s="802">
        <v>1296</v>
      </c>
      <c r="AC24" s="802">
        <v>1344</v>
      </c>
      <c r="AD24" s="802">
        <v>1851</v>
      </c>
      <c r="AE24" s="802">
        <v>2185</v>
      </c>
      <c r="AF24" s="802">
        <v>2200</v>
      </c>
      <c r="AG24" s="802">
        <v>2230</v>
      </c>
    </row>
    <row r="25" spans="4:33" ht="15" customHeight="1" x14ac:dyDescent="0.25">
      <c r="D25" s="798"/>
      <c r="E25" s="717" t="s">
        <v>294</v>
      </c>
      <c r="F25" s="802">
        <v>489</v>
      </c>
      <c r="G25" s="802">
        <v>499</v>
      </c>
      <c r="H25" s="802">
        <v>524</v>
      </c>
      <c r="I25" s="802">
        <v>549</v>
      </c>
      <c r="J25" s="802">
        <v>574</v>
      </c>
      <c r="K25" s="802">
        <v>606</v>
      </c>
      <c r="L25" s="802">
        <v>695</v>
      </c>
      <c r="M25" s="802">
        <v>811</v>
      </c>
      <c r="N25" s="802">
        <v>869</v>
      </c>
      <c r="O25" s="802">
        <v>920</v>
      </c>
      <c r="P25" s="802">
        <v>997</v>
      </c>
      <c r="Q25" s="802">
        <v>1032</v>
      </c>
      <c r="R25" s="802">
        <v>1055</v>
      </c>
      <c r="S25" s="802">
        <v>1076</v>
      </c>
      <c r="T25" s="802">
        <v>1073</v>
      </c>
      <c r="U25" s="802">
        <v>1101</v>
      </c>
      <c r="V25" s="802">
        <v>1134</v>
      </c>
      <c r="W25" s="802">
        <v>1161</v>
      </c>
      <c r="X25" s="802">
        <v>1180</v>
      </c>
      <c r="Y25" s="802">
        <v>1214</v>
      </c>
      <c r="Z25" s="802">
        <v>1250</v>
      </c>
      <c r="AA25" s="802">
        <v>1283</v>
      </c>
      <c r="AB25" s="802">
        <v>1318</v>
      </c>
      <c r="AC25" s="802">
        <v>1354</v>
      </c>
      <c r="AD25" s="802">
        <v>1849</v>
      </c>
      <c r="AE25" s="802">
        <v>2179</v>
      </c>
      <c r="AF25" s="802">
        <v>2202</v>
      </c>
      <c r="AG25" s="802">
        <v>2240</v>
      </c>
    </row>
    <row r="26" spans="4:33" ht="15" customHeight="1" x14ac:dyDescent="0.25">
      <c r="F26" s="802"/>
      <c r="G26" s="802"/>
      <c r="H26" s="802"/>
      <c r="I26" s="802"/>
      <c r="J26" s="802"/>
      <c r="K26" s="802"/>
      <c r="L26" s="802"/>
      <c r="M26" s="802"/>
      <c r="N26" s="802"/>
      <c r="O26" s="802"/>
      <c r="P26" s="802"/>
      <c r="Q26" s="802"/>
      <c r="R26" s="802"/>
      <c r="S26" s="802"/>
      <c r="T26" s="802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</row>
    <row r="27" spans="4:33" ht="15" customHeight="1" x14ac:dyDescent="0.25">
      <c r="D27" s="717" t="s">
        <v>295</v>
      </c>
      <c r="F27" s="802">
        <v>290</v>
      </c>
      <c r="G27" s="802">
        <v>300</v>
      </c>
      <c r="H27" s="802">
        <v>325</v>
      </c>
      <c r="I27" s="802">
        <v>335</v>
      </c>
      <c r="J27" s="802">
        <v>360</v>
      </c>
      <c r="K27" s="802">
        <v>390</v>
      </c>
      <c r="L27" s="802">
        <v>436</v>
      </c>
      <c r="M27" s="802">
        <v>558</v>
      </c>
      <c r="N27" s="802">
        <v>601</v>
      </c>
      <c r="O27" s="802">
        <v>651</v>
      </c>
      <c r="P27" s="802">
        <v>704</v>
      </c>
      <c r="Q27" s="802">
        <v>747</v>
      </c>
      <c r="R27" s="802">
        <v>791</v>
      </c>
      <c r="S27" s="802">
        <v>810</v>
      </c>
      <c r="T27" s="802">
        <v>847</v>
      </c>
      <c r="U27" s="802">
        <v>883</v>
      </c>
      <c r="V27" s="802">
        <v>921</v>
      </c>
      <c r="W27" s="802">
        <v>960</v>
      </c>
      <c r="X27" s="802">
        <v>991</v>
      </c>
      <c r="Y27" s="802">
        <v>1032</v>
      </c>
      <c r="Z27" s="802">
        <v>1073</v>
      </c>
      <c r="AA27" s="802">
        <v>1117</v>
      </c>
      <c r="AB27" s="802">
        <v>1164</v>
      </c>
      <c r="AC27" s="802">
        <v>1212</v>
      </c>
      <c r="AD27" s="802">
        <v>1719</v>
      </c>
      <c r="AE27" s="802">
        <v>2053</v>
      </c>
      <c r="AF27" s="802">
        <v>2068</v>
      </c>
      <c r="AG27" s="802">
        <v>2098</v>
      </c>
    </row>
    <row r="28" spans="4:33" ht="15" customHeight="1" x14ac:dyDescent="0.25">
      <c r="D28" s="717" t="s">
        <v>296</v>
      </c>
      <c r="F28" s="802">
        <v>294</v>
      </c>
      <c r="G28" s="802">
        <v>304</v>
      </c>
      <c r="H28" s="802">
        <v>329</v>
      </c>
      <c r="I28" s="802">
        <v>339</v>
      </c>
      <c r="J28" s="802">
        <v>364</v>
      </c>
      <c r="K28" s="802">
        <v>394</v>
      </c>
      <c r="L28" s="802">
        <v>465</v>
      </c>
      <c r="M28" s="802">
        <v>615</v>
      </c>
      <c r="N28" s="802">
        <v>687</v>
      </c>
      <c r="O28" s="802">
        <v>765</v>
      </c>
      <c r="P28" s="804"/>
      <c r="Q28" s="804"/>
      <c r="R28" s="804"/>
      <c r="S28" s="804"/>
      <c r="T28" s="804"/>
      <c r="U28" s="804"/>
      <c r="V28" s="804"/>
      <c r="W28" s="804"/>
      <c r="X28" s="804"/>
      <c r="Y28" s="804"/>
      <c r="Z28" s="804"/>
      <c r="AA28" s="804"/>
      <c r="AB28" s="804"/>
      <c r="AC28" s="804"/>
      <c r="AD28" s="804"/>
      <c r="AE28" s="804"/>
      <c r="AF28" s="804"/>
      <c r="AG28" s="804"/>
    </row>
    <row r="29" spans="4:33" ht="15" customHeight="1" x14ac:dyDescent="0.25">
      <c r="F29" s="802"/>
      <c r="G29" s="802"/>
      <c r="H29" s="802"/>
      <c r="I29" s="802"/>
      <c r="J29" s="802"/>
      <c r="K29" s="802"/>
      <c r="L29" s="802"/>
      <c r="M29" s="802"/>
      <c r="N29" s="802"/>
      <c r="O29" s="802"/>
      <c r="P29" s="802"/>
      <c r="Q29" s="802"/>
      <c r="R29" s="802"/>
      <c r="S29" s="802"/>
      <c r="T29" s="802"/>
      <c r="U29" s="802"/>
      <c r="V29" s="802"/>
      <c r="W29" s="802"/>
      <c r="X29" s="802"/>
      <c r="Y29" s="802"/>
      <c r="Z29" s="802"/>
      <c r="AA29" s="802"/>
      <c r="AB29" s="802"/>
      <c r="AC29" s="802"/>
      <c r="AD29" s="802"/>
      <c r="AE29" s="802"/>
      <c r="AF29" s="802"/>
      <c r="AG29" s="802"/>
    </row>
    <row r="30" spans="4:33" ht="15" customHeight="1" x14ac:dyDescent="0.25">
      <c r="D30" s="717" t="s">
        <v>297</v>
      </c>
      <c r="F30" s="802">
        <v>80</v>
      </c>
      <c r="G30" s="802">
        <v>80</v>
      </c>
      <c r="H30" s="802">
        <v>80</v>
      </c>
      <c r="I30" s="802">
        <v>80</v>
      </c>
      <c r="J30" s="802">
        <v>80</v>
      </c>
      <c r="K30" s="802">
        <v>82</v>
      </c>
      <c r="L30" s="802">
        <v>92</v>
      </c>
      <c r="M30" s="802">
        <v>114</v>
      </c>
      <c r="N30" s="802">
        <v>125</v>
      </c>
      <c r="O30" s="802">
        <v>146</v>
      </c>
      <c r="P30" s="802">
        <v>142</v>
      </c>
      <c r="Q30" s="802">
        <v>166</v>
      </c>
      <c r="R30" s="802">
        <v>158</v>
      </c>
      <c r="S30" s="802">
        <v>153</v>
      </c>
      <c r="T30" s="802">
        <v>135</v>
      </c>
      <c r="U30" s="802">
        <v>140</v>
      </c>
      <c r="V30" s="802">
        <v>143</v>
      </c>
      <c r="W30" s="802">
        <v>148</v>
      </c>
      <c r="X30" s="802">
        <v>156</v>
      </c>
      <c r="Y30" s="802">
        <v>168</v>
      </c>
      <c r="Z30" s="802">
        <v>182</v>
      </c>
      <c r="AA30" s="802">
        <v>196</v>
      </c>
      <c r="AB30" s="802">
        <v>211</v>
      </c>
      <c r="AC30" s="802">
        <v>228</v>
      </c>
      <c r="AD30" s="802">
        <v>278</v>
      </c>
      <c r="AE30" s="802">
        <v>328</v>
      </c>
      <c r="AF30" s="802">
        <v>378</v>
      </c>
      <c r="AG30" s="802">
        <v>428</v>
      </c>
    </row>
    <row r="31" spans="4:33" ht="15" customHeight="1" x14ac:dyDescent="0.25">
      <c r="F31" s="802"/>
      <c r="G31" s="802"/>
      <c r="H31" s="802"/>
      <c r="I31" s="802"/>
      <c r="J31" s="802"/>
      <c r="K31" s="802"/>
      <c r="L31" s="802"/>
      <c r="M31" s="802"/>
      <c r="N31" s="802"/>
      <c r="O31" s="802"/>
      <c r="P31" s="802"/>
      <c r="Q31" s="802"/>
      <c r="R31" s="802"/>
      <c r="S31" s="802"/>
      <c r="T31" s="802"/>
      <c r="U31" s="802"/>
      <c r="V31" s="802"/>
      <c r="W31" s="802"/>
      <c r="X31" s="802"/>
      <c r="Y31" s="802"/>
      <c r="Z31" s="802"/>
      <c r="AA31" s="802"/>
      <c r="AB31" s="802"/>
      <c r="AC31" s="802"/>
      <c r="AD31" s="802"/>
      <c r="AE31" s="802"/>
      <c r="AF31" s="802"/>
      <c r="AG31" s="802"/>
    </row>
    <row r="32" spans="4:33" ht="15" customHeight="1" x14ac:dyDescent="0.25">
      <c r="D32" s="717" t="s">
        <v>298</v>
      </c>
      <c r="F32" s="802">
        <v>6100</v>
      </c>
      <c r="G32" s="802">
        <v>6100</v>
      </c>
      <c r="H32" s="802">
        <v>6800</v>
      </c>
      <c r="I32" s="802">
        <v>6800</v>
      </c>
      <c r="J32" s="802">
        <v>6800</v>
      </c>
      <c r="K32" s="802">
        <v>6800</v>
      </c>
      <c r="L32" s="802">
        <v>6800</v>
      </c>
      <c r="M32" s="802">
        <v>7200</v>
      </c>
      <c r="N32" s="802">
        <v>7200</v>
      </c>
      <c r="O32" s="802">
        <v>7400</v>
      </c>
      <c r="P32" s="802">
        <v>6400</v>
      </c>
      <c r="Q32" s="802">
        <v>8600</v>
      </c>
      <c r="R32" s="802">
        <v>11100</v>
      </c>
      <c r="S32" s="802">
        <v>10900</v>
      </c>
      <c r="T32" s="802">
        <v>8000</v>
      </c>
      <c r="U32" s="802">
        <v>8700</v>
      </c>
      <c r="V32" s="802">
        <v>9000</v>
      </c>
      <c r="W32" s="802">
        <v>9300</v>
      </c>
      <c r="X32" s="802">
        <v>9700</v>
      </c>
      <c r="Y32" s="802">
        <v>10000</v>
      </c>
      <c r="Z32" s="802">
        <v>10500</v>
      </c>
      <c r="AA32" s="802">
        <v>11100</v>
      </c>
      <c r="AB32" s="802">
        <v>11100</v>
      </c>
      <c r="AC32" s="802">
        <v>11300</v>
      </c>
      <c r="AD32" s="802">
        <v>21300</v>
      </c>
      <c r="AE32" s="802">
        <v>21600</v>
      </c>
      <c r="AF32" s="802">
        <v>22400</v>
      </c>
      <c r="AG32" s="802">
        <v>28100</v>
      </c>
    </row>
    <row r="33" spans="4:33" ht="15" customHeight="1" x14ac:dyDescent="0.25">
      <c r="F33" s="802"/>
      <c r="G33" s="802"/>
      <c r="H33" s="802"/>
      <c r="I33" s="802"/>
      <c r="J33" s="802"/>
      <c r="K33" s="802"/>
      <c r="L33" s="802"/>
      <c r="M33" s="802"/>
      <c r="N33" s="802"/>
      <c r="O33" s="802"/>
      <c r="P33" s="802"/>
      <c r="Q33" s="802"/>
      <c r="R33" s="802"/>
      <c r="S33" s="802"/>
      <c r="T33" s="802"/>
      <c r="U33" s="802"/>
      <c r="V33" s="802"/>
      <c r="W33" s="802"/>
      <c r="X33" s="802"/>
      <c r="Y33" s="802"/>
      <c r="Z33" s="802"/>
      <c r="AA33" s="802"/>
      <c r="AB33" s="802"/>
      <c r="AC33" s="802"/>
      <c r="AD33" s="802"/>
      <c r="AE33" s="802"/>
      <c r="AF33" s="802"/>
      <c r="AG33" s="802"/>
    </row>
    <row r="34" spans="4:33" ht="15" customHeight="1" x14ac:dyDescent="0.25">
      <c r="D34" s="717" t="s">
        <v>744</v>
      </c>
      <c r="F34" s="802">
        <v>253</v>
      </c>
      <c r="G34" s="802">
        <v>253</v>
      </c>
      <c r="H34" s="802">
        <v>258</v>
      </c>
      <c r="I34" s="802">
        <v>258</v>
      </c>
      <c r="J34" s="802">
        <v>258</v>
      </c>
      <c r="K34" s="802">
        <v>278</v>
      </c>
      <c r="L34" s="802">
        <v>278</v>
      </c>
      <c r="M34" s="802">
        <v>314</v>
      </c>
      <c r="N34" s="802">
        <v>372</v>
      </c>
      <c r="O34" s="802">
        <v>396</v>
      </c>
      <c r="P34" s="802">
        <v>453</v>
      </c>
      <c r="Q34" s="802">
        <v>445</v>
      </c>
      <c r="R34" s="802">
        <v>424</v>
      </c>
      <c r="S34" s="802">
        <v>438</v>
      </c>
      <c r="T34" s="802">
        <v>465</v>
      </c>
      <c r="U34" s="802">
        <v>486</v>
      </c>
      <c r="V34" s="802">
        <v>524</v>
      </c>
      <c r="W34" s="802">
        <v>557</v>
      </c>
      <c r="X34" s="802">
        <v>597</v>
      </c>
      <c r="Y34" s="802">
        <v>631</v>
      </c>
      <c r="Z34" s="802">
        <v>667</v>
      </c>
      <c r="AA34" s="802">
        <v>700</v>
      </c>
      <c r="AB34" s="802">
        <v>735</v>
      </c>
      <c r="AC34" s="802">
        <v>771</v>
      </c>
      <c r="AD34" s="802">
        <v>1059</v>
      </c>
      <c r="AE34" s="802">
        <v>1281</v>
      </c>
      <c r="AF34" s="802">
        <v>1285</v>
      </c>
      <c r="AG34" s="802">
        <v>1289</v>
      </c>
    </row>
    <row r="35" spans="4:33" ht="15" customHeight="1" x14ac:dyDescent="0.25">
      <c r="F35" s="805"/>
      <c r="G35" s="805"/>
      <c r="H35" s="805"/>
      <c r="I35" s="805"/>
      <c r="J35" s="805"/>
      <c r="K35" s="805"/>
      <c r="L35" s="805"/>
      <c r="M35" s="805"/>
      <c r="N35" s="805"/>
      <c r="O35" s="805"/>
      <c r="P35" s="805"/>
      <c r="Q35" s="805"/>
      <c r="R35" s="805"/>
      <c r="S35" s="805"/>
      <c r="T35" s="805"/>
      <c r="U35" s="805"/>
      <c r="V35" s="805"/>
      <c r="W35" s="805"/>
      <c r="X35" s="805"/>
      <c r="Y35" s="805"/>
      <c r="Z35" s="805"/>
      <c r="AA35" s="805"/>
      <c r="AB35" s="805"/>
      <c r="AC35" s="805"/>
      <c r="AD35" s="805"/>
      <c r="AE35" s="805"/>
      <c r="AF35" s="805"/>
      <c r="AG35" s="805"/>
    </row>
    <row r="36" spans="4:33" ht="15" customHeight="1" x14ac:dyDescent="0.25">
      <c r="D36" s="717" t="s">
        <v>745</v>
      </c>
      <c r="F36" s="740">
        <v>57</v>
      </c>
      <c r="G36" s="740">
        <v>67</v>
      </c>
      <c r="H36" s="740">
        <v>87</v>
      </c>
      <c r="I36" s="740">
        <v>97</v>
      </c>
      <c r="J36" s="740">
        <v>122</v>
      </c>
      <c r="K36" s="740">
        <v>132</v>
      </c>
      <c r="L36" s="740">
        <v>142</v>
      </c>
      <c r="M36" s="740">
        <v>192</v>
      </c>
      <c r="N36" s="740">
        <v>192</v>
      </c>
      <c r="O36" s="740">
        <v>209</v>
      </c>
      <c r="P36" s="740">
        <v>229</v>
      </c>
      <c r="Q36" s="740">
        <v>272</v>
      </c>
      <c r="R36" s="740">
        <v>316</v>
      </c>
      <c r="S36" s="740">
        <v>323</v>
      </c>
      <c r="T36" s="740">
        <v>288</v>
      </c>
      <c r="U36" s="740">
        <v>295</v>
      </c>
      <c r="V36" s="740">
        <v>290</v>
      </c>
      <c r="W36" s="740">
        <v>284</v>
      </c>
      <c r="X36" s="740">
        <v>263</v>
      </c>
      <c r="Y36" s="740">
        <v>263</v>
      </c>
      <c r="Z36" s="740">
        <v>263</v>
      </c>
      <c r="AA36" s="740">
        <v>263</v>
      </c>
      <c r="AB36" s="740">
        <v>263</v>
      </c>
      <c r="AC36" s="740">
        <v>263</v>
      </c>
      <c r="AD36" s="740">
        <v>463</v>
      </c>
      <c r="AE36" s="740">
        <v>563</v>
      </c>
      <c r="AF36" s="740">
        <v>574</v>
      </c>
      <c r="AG36" s="740">
        <v>600</v>
      </c>
    </row>
    <row r="37" spans="4:33" ht="15" customHeight="1" x14ac:dyDescent="0.25">
      <c r="D37" s="717" t="s">
        <v>746</v>
      </c>
      <c r="F37" s="740">
        <v>58</v>
      </c>
      <c r="G37" s="740">
        <v>68</v>
      </c>
      <c r="H37" s="740">
        <v>88</v>
      </c>
      <c r="I37" s="740">
        <v>98</v>
      </c>
      <c r="J37" s="740">
        <v>123</v>
      </c>
      <c r="K37" s="740">
        <v>133</v>
      </c>
      <c r="L37" s="740">
        <v>143</v>
      </c>
      <c r="M37" s="740">
        <v>199</v>
      </c>
      <c r="N37" s="740">
        <v>205</v>
      </c>
      <c r="O37" s="740">
        <v>228</v>
      </c>
      <c r="P37" s="740">
        <v>254</v>
      </c>
      <c r="Q37" s="740">
        <v>297</v>
      </c>
      <c r="R37" s="740">
        <v>341</v>
      </c>
      <c r="S37" s="740">
        <v>348</v>
      </c>
      <c r="T37" s="740">
        <v>313</v>
      </c>
      <c r="U37" s="740">
        <v>320</v>
      </c>
      <c r="V37" s="740">
        <v>315</v>
      </c>
      <c r="W37" s="740">
        <v>309</v>
      </c>
      <c r="X37" s="740">
        <v>288</v>
      </c>
      <c r="Y37" s="740">
        <v>288</v>
      </c>
      <c r="Z37" s="740">
        <v>288</v>
      </c>
      <c r="AA37" s="740">
        <v>288</v>
      </c>
      <c r="AB37" s="740">
        <v>288</v>
      </c>
      <c r="AC37" s="740">
        <v>288</v>
      </c>
      <c r="AD37" s="740">
        <v>488</v>
      </c>
      <c r="AE37" s="740">
        <v>588</v>
      </c>
      <c r="AF37" s="740">
        <v>599</v>
      </c>
      <c r="AG37" s="740">
        <v>625</v>
      </c>
    </row>
    <row r="38" spans="4:33" ht="15" customHeight="1" x14ac:dyDescent="0.25">
      <c r="D38" s="806" t="s">
        <v>747</v>
      </c>
      <c r="E38" s="806"/>
      <c r="F38" s="740">
        <v>81</v>
      </c>
      <c r="G38" s="740">
        <v>81</v>
      </c>
      <c r="H38" s="740">
        <v>81</v>
      </c>
      <c r="I38" s="740">
        <v>96</v>
      </c>
      <c r="J38" s="740">
        <v>96</v>
      </c>
      <c r="K38" s="740">
        <v>98</v>
      </c>
      <c r="L38" s="740">
        <v>116</v>
      </c>
      <c r="M38" s="740">
        <v>110</v>
      </c>
      <c r="N38" s="740">
        <v>125</v>
      </c>
      <c r="O38" s="740">
        <v>126</v>
      </c>
      <c r="P38" s="740">
        <v>150</v>
      </c>
      <c r="Q38" s="740">
        <v>142</v>
      </c>
      <c r="R38" s="740">
        <v>132</v>
      </c>
      <c r="S38" s="740">
        <v>134</v>
      </c>
      <c r="T38" s="740">
        <v>94</v>
      </c>
      <c r="U38" s="740">
        <v>86</v>
      </c>
      <c r="V38" s="740">
        <v>81</v>
      </c>
      <c r="W38" s="740">
        <v>69</v>
      </c>
      <c r="X38" s="740">
        <v>57</v>
      </c>
      <c r="Y38" s="740">
        <v>50</v>
      </c>
      <c r="Z38" s="740">
        <v>45</v>
      </c>
      <c r="AA38" s="740">
        <v>34</v>
      </c>
      <c r="AB38" s="740">
        <v>22</v>
      </c>
      <c r="AC38" s="740">
        <v>10</v>
      </c>
      <c r="AD38" s="740">
        <v>-2</v>
      </c>
      <c r="AE38" s="740">
        <v>-6</v>
      </c>
      <c r="AF38" s="740">
        <v>2</v>
      </c>
      <c r="AG38" s="740">
        <v>10</v>
      </c>
    </row>
    <row r="39" spans="4:33" x14ac:dyDescent="0.25">
      <c r="D39" s="806" t="s">
        <v>748</v>
      </c>
      <c r="E39" s="807"/>
      <c r="F39" s="808"/>
      <c r="G39" s="740">
        <v>0</v>
      </c>
      <c r="H39" s="740">
        <v>5</v>
      </c>
      <c r="I39" s="740">
        <v>0</v>
      </c>
      <c r="J39" s="740">
        <v>0</v>
      </c>
      <c r="K39" s="740">
        <v>20</v>
      </c>
      <c r="L39" s="740">
        <v>61</v>
      </c>
      <c r="M39" s="740">
        <v>72</v>
      </c>
      <c r="N39" s="740">
        <v>43</v>
      </c>
      <c r="O39" s="740">
        <v>33</v>
      </c>
      <c r="P39" s="740">
        <v>33</v>
      </c>
      <c r="Q39" s="740">
        <v>0</v>
      </c>
      <c r="R39" s="740">
        <v>-11</v>
      </c>
      <c r="S39" s="740">
        <v>12</v>
      </c>
      <c r="T39" s="740">
        <v>72</v>
      </c>
      <c r="U39" s="740">
        <v>29</v>
      </c>
      <c r="V39" s="740">
        <v>43</v>
      </c>
      <c r="W39" s="740">
        <v>45</v>
      </c>
      <c r="X39" s="740">
        <v>52</v>
      </c>
      <c r="Y39" s="740">
        <v>41</v>
      </c>
      <c r="Z39" s="740">
        <v>41</v>
      </c>
      <c r="AA39" s="740">
        <v>44</v>
      </c>
      <c r="AB39" s="740">
        <v>47</v>
      </c>
      <c r="AC39" s="740">
        <v>48</v>
      </c>
      <c r="AD39" s="740">
        <v>307</v>
      </c>
      <c r="AE39" s="740">
        <v>234</v>
      </c>
      <c r="AF39" s="740">
        <v>4</v>
      </c>
      <c r="AG39" s="740">
        <v>4</v>
      </c>
    </row>
    <row r="40" spans="4:33" ht="15" customHeight="1" x14ac:dyDescent="0.25">
      <c r="D40" s="717" t="s">
        <v>749</v>
      </c>
      <c r="F40" s="802"/>
      <c r="G40" s="740">
        <v>10</v>
      </c>
      <c r="H40" s="740">
        <v>20</v>
      </c>
      <c r="I40" s="740">
        <v>10</v>
      </c>
      <c r="J40" s="740">
        <v>25</v>
      </c>
      <c r="K40" s="740">
        <v>10</v>
      </c>
      <c r="L40" s="740">
        <v>10</v>
      </c>
      <c r="M40" s="740">
        <v>50</v>
      </c>
      <c r="N40" s="740">
        <v>0</v>
      </c>
      <c r="O40" s="740">
        <v>17</v>
      </c>
      <c r="P40" s="740">
        <v>20</v>
      </c>
      <c r="Q40" s="740">
        <v>43</v>
      </c>
      <c r="R40" s="740">
        <v>44</v>
      </c>
      <c r="S40" s="740">
        <v>7</v>
      </c>
      <c r="T40" s="740">
        <v>-35</v>
      </c>
      <c r="U40" s="740">
        <v>7</v>
      </c>
      <c r="V40" s="740">
        <v>-5</v>
      </c>
      <c r="W40" s="740">
        <v>-6</v>
      </c>
      <c r="X40" s="740">
        <v>-21</v>
      </c>
      <c r="Y40" s="740">
        <v>0</v>
      </c>
      <c r="Z40" s="740">
        <v>0</v>
      </c>
      <c r="AA40" s="740">
        <v>0</v>
      </c>
      <c r="AB40" s="740">
        <v>0</v>
      </c>
      <c r="AC40" s="740">
        <v>0</v>
      </c>
      <c r="AD40" s="740">
        <v>200</v>
      </c>
      <c r="AE40" s="740">
        <v>100</v>
      </c>
      <c r="AF40" s="740">
        <v>11</v>
      </c>
      <c r="AG40" s="740">
        <v>26</v>
      </c>
    </row>
    <row r="41" spans="4:33" ht="15" customHeight="1" x14ac:dyDescent="0.25">
      <c r="D41" s="717" t="s">
        <v>750</v>
      </c>
      <c r="F41" s="805"/>
      <c r="G41" s="809">
        <v>10</v>
      </c>
      <c r="H41" s="809">
        <v>25</v>
      </c>
      <c r="I41" s="809">
        <v>10</v>
      </c>
      <c r="J41" s="809">
        <v>25</v>
      </c>
      <c r="K41" s="809">
        <v>30</v>
      </c>
      <c r="L41" s="809">
        <v>71</v>
      </c>
      <c r="M41" s="809">
        <v>122</v>
      </c>
      <c r="N41" s="809">
        <v>43</v>
      </c>
      <c r="O41" s="809">
        <v>50</v>
      </c>
      <c r="P41" s="809">
        <v>53</v>
      </c>
      <c r="Q41" s="809">
        <v>43</v>
      </c>
      <c r="R41" s="809">
        <v>33</v>
      </c>
      <c r="S41" s="809">
        <v>19</v>
      </c>
      <c r="T41" s="809">
        <v>37</v>
      </c>
      <c r="U41" s="809">
        <v>36</v>
      </c>
      <c r="V41" s="809">
        <v>38</v>
      </c>
      <c r="W41" s="809">
        <v>39</v>
      </c>
      <c r="X41" s="809">
        <v>31</v>
      </c>
      <c r="Y41" s="809">
        <v>41</v>
      </c>
      <c r="Z41" s="809">
        <v>41</v>
      </c>
      <c r="AA41" s="809">
        <v>44</v>
      </c>
      <c r="AB41" s="809">
        <v>47</v>
      </c>
      <c r="AC41" s="809">
        <v>48</v>
      </c>
      <c r="AD41" s="809">
        <v>507</v>
      </c>
      <c r="AE41" s="809">
        <v>334</v>
      </c>
      <c r="AF41" s="809">
        <v>15</v>
      </c>
      <c r="AG41" s="809">
        <v>30</v>
      </c>
    </row>
    <row r="42" spans="4:33" ht="15" customHeight="1" x14ac:dyDescent="0.25">
      <c r="D42" s="717" t="s">
        <v>301</v>
      </c>
    </row>
    <row r="46" spans="4:33" ht="22.95" customHeight="1" x14ac:dyDescent="0.25">
      <c r="D46" s="798"/>
      <c r="E46" s="798"/>
    </row>
    <row r="49" spans="4:5" ht="22.95" customHeight="1" x14ac:dyDescent="0.25">
      <c r="D49" s="798"/>
      <c r="E49" s="798"/>
    </row>
    <row r="50" spans="4:5" ht="22.95" customHeight="1" x14ac:dyDescent="0.25">
      <c r="D50" s="798"/>
      <c r="E50" s="798"/>
    </row>
    <row r="51" spans="4:5" ht="22.95" customHeight="1" x14ac:dyDescent="0.25">
      <c r="D51" s="798"/>
      <c r="E51" s="798"/>
    </row>
    <row r="65" spans="4:5" ht="15" customHeight="1" x14ac:dyDescent="0.25">
      <c r="D65" s="798"/>
      <c r="E65" s="798"/>
    </row>
    <row r="66" spans="4:5" ht="15" customHeight="1" x14ac:dyDescent="0.25">
      <c r="D66" s="798"/>
      <c r="E66" s="798"/>
    </row>
    <row r="67" spans="4:5" ht="15" customHeight="1" x14ac:dyDescent="0.25">
      <c r="D67" s="798"/>
      <c r="E67" s="798"/>
    </row>
    <row r="68" spans="4:5" ht="15" customHeight="1" x14ac:dyDescent="0.25">
      <c r="D68" s="798"/>
      <c r="E68" s="798"/>
    </row>
    <row r="69" spans="4:5" ht="15" customHeight="1" x14ac:dyDescent="0.25">
      <c r="D69" s="798"/>
      <c r="E69" s="798"/>
    </row>
    <row r="70" spans="4:5" ht="15" customHeight="1" x14ac:dyDescent="0.25">
      <c r="D70" s="798"/>
      <c r="E70" s="798"/>
    </row>
    <row r="71" spans="4:5" ht="15" customHeight="1" x14ac:dyDescent="0.25">
      <c r="D71" s="798"/>
      <c r="E71" s="798"/>
    </row>
    <row r="72" spans="4:5" ht="15" customHeight="1" x14ac:dyDescent="0.25">
      <c r="D72" s="798"/>
      <c r="E72" s="798"/>
    </row>
    <row r="73" spans="4:5" ht="15" customHeight="1" x14ac:dyDescent="0.25">
      <c r="D73" s="798"/>
      <c r="E73" s="798"/>
    </row>
    <row r="74" spans="4:5" ht="15" customHeight="1" x14ac:dyDescent="0.25">
      <c r="D74" s="798"/>
      <c r="E74" s="798"/>
    </row>
    <row r="75" spans="4:5" ht="15" customHeight="1" x14ac:dyDescent="0.25">
      <c r="D75" s="798"/>
      <c r="E75" s="798"/>
    </row>
    <row r="76" spans="4:5" ht="15" customHeight="1" x14ac:dyDescent="0.25">
      <c r="D76" s="798"/>
      <c r="E76" s="798"/>
    </row>
    <row r="77" spans="4:5" ht="15" customHeight="1" x14ac:dyDescent="0.25">
      <c r="D77" s="798"/>
      <c r="E77" s="798"/>
    </row>
    <row r="78" spans="4:5" ht="15" customHeight="1" x14ac:dyDescent="0.25">
      <c r="D78" s="798"/>
      <c r="E78" s="798"/>
    </row>
    <row r="79" spans="4:5" ht="15" customHeight="1" x14ac:dyDescent="0.25">
      <c r="D79" s="798"/>
      <c r="E79" s="798"/>
    </row>
    <row r="80" spans="4:5" ht="15" customHeight="1" x14ac:dyDescent="0.25">
      <c r="D80" s="798"/>
      <c r="E80" s="798"/>
    </row>
    <row r="81" spans="4:5" ht="15" customHeight="1" x14ac:dyDescent="0.25">
      <c r="D81" s="798"/>
      <c r="E81" s="798"/>
    </row>
    <row r="82" spans="4:5" ht="15" customHeight="1" x14ac:dyDescent="0.25">
      <c r="D82" s="798"/>
      <c r="E82" s="798"/>
    </row>
    <row r="85" spans="4:5" ht="15" customHeight="1" x14ac:dyDescent="0.25">
      <c r="D85" s="798"/>
      <c r="E85" s="798"/>
    </row>
    <row r="86" spans="4:5" ht="15" customHeight="1" x14ac:dyDescent="0.25">
      <c r="D86" s="798"/>
      <c r="E86" s="798"/>
    </row>
    <row r="87" spans="4:5" ht="15" customHeight="1" x14ac:dyDescent="0.25">
      <c r="D87" s="798"/>
      <c r="E87" s="798"/>
    </row>
    <row r="88" spans="4:5" ht="15" customHeight="1" x14ac:dyDescent="0.25">
      <c r="D88" s="798"/>
      <c r="E88" s="798"/>
    </row>
    <row r="89" spans="4:5" ht="15" customHeight="1" x14ac:dyDescent="0.25">
      <c r="D89" s="798"/>
      <c r="E89" s="798"/>
    </row>
    <row r="90" spans="4:5" ht="15" customHeight="1" x14ac:dyDescent="0.25">
      <c r="D90" s="798"/>
      <c r="E90" s="798"/>
    </row>
    <row r="91" spans="4:5" ht="15" customHeight="1" x14ac:dyDescent="0.25">
      <c r="D91" s="798"/>
      <c r="E91" s="798"/>
    </row>
    <row r="92" spans="4:5" ht="15" customHeight="1" x14ac:dyDescent="0.25">
      <c r="D92" s="798"/>
      <c r="E92" s="798"/>
    </row>
    <row r="93" spans="4:5" ht="15" customHeight="1" x14ac:dyDescent="0.25">
      <c r="D93" s="798"/>
      <c r="E93" s="798"/>
    </row>
    <row r="94" spans="4:5" ht="15" customHeight="1" x14ac:dyDescent="0.25">
      <c r="D94" s="798"/>
      <c r="E94" s="798"/>
    </row>
    <row r="95" spans="4:5" ht="15" customHeight="1" x14ac:dyDescent="0.25">
      <c r="D95" s="798"/>
      <c r="E95" s="798"/>
    </row>
    <row r="97" spans="4:5" ht="15" customHeight="1" x14ac:dyDescent="0.25">
      <c r="D97" s="798"/>
      <c r="E97" s="798"/>
    </row>
    <row r="98" spans="4:5" ht="15" customHeight="1" x14ac:dyDescent="0.25">
      <c r="D98" s="798"/>
      <c r="E98" s="798"/>
    </row>
    <row r="99" spans="4:5" ht="15" customHeight="1" x14ac:dyDescent="0.25">
      <c r="D99" s="798"/>
      <c r="E99" s="798"/>
    </row>
    <row r="100" spans="4:5" ht="15" customHeight="1" x14ac:dyDescent="0.25">
      <c r="D100" s="798"/>
      <c r="E100" s="798"/>
    </row>
    <row r="101" spans="4:5" ht="15" customHeight="1" x14ac:dyDescent="0.25">
      <c r="D101" s="798"/>
      <c r="E101" s="798"/>
    </row>
    <row r="102" spans="4:5" ht="15" customHeight="1" x14ac:dyDescent="0.25">
      <c r="D102" s="798"/>
      <c r="E102" s="798"/>
    </row>
    <row r="103" spans="4:5" ht="15" customHeight="1" x14ac:dyDescent="0.25">
      <c r="D103" s="798"/>
      <c r="E103" s="798"/>
    </row>
    <row r="104" spans="4:5" ht="15" customHeight="1" x14ac:dyDescent="0.25">
      <c r="D104" s="798"/>
      <c r="E104" s="798"/>
    </row>
    <row r="105" spans="4:5" ht="15" customHeight="1" x14ac:dyDescent="0.25">
      <c r="D105" s="798"/>
      <c r="E105" s="798"/>
    </row>
    <row r="106" spans="4:5" ht="15" customHeight="1" x14ac:dyDescent="0.25">
      <c r="D106" s="798"/>
      <c r="E106" s="798"/>
    </row>
    <row r="107" spans="4:5" ht="15" customHeight="1" x14ac:dyDescent="0.25">
      <c r="D107" s="798"/>
      <c r="E107" s="798"/>
    </row>
    <row r="108" spans="4:5" ht="15" customHeight="1" x14ac:dyDescent="0.25">
      <c r="D108" s="798"/>
      <c r="E108" s="798"/>
    </row>
    <row r="109" spans="4:5" ht="15" customHeight="1" x14ac:dyDescent="0.25">
      <c r="D109" s="798"/>
      <c r="E109" s="798"/>
    </row>
    <row r="110" spans="4:5" ht="15" customHeight="1" x14ac:dyDescent="0.25">
      <c r="D110" s="798"/>
      <c r="E110" s="798"/>
    </row>
    <row r="111" spans="4:5" ht="15" customHeight="1" x14ac:dyDescent="0.25">
      <c r="D111" s="798"/>
      <c r="E111" s="798"/>
    </row>
    <row r="112" spans="4:5" ht="15" customHeight="1" x14ac:dyDescent="0.25">
      <c r="D112" s="798"/>
      <c r="E112" s="798"/>
    </row>
    <row r="113" spans="4:5" ht="15" customHeight="1" x14ac:dyDescent="0.25">
      <c r="D113" s="798"/>
      <c r="E113" s="798"/>
    </row>
    <row r="114" spans="4:5" ht="15" customHeight="1" x14ac:dyDescent="0.25">
      <c r="D114" s="798"/>
      <c r="E114" s="798"/>
    </row>
    <row r="115" spans="4:5" ht="15" customHeight="1" x14ac:dyDescent="0.25">
      <c r="D115" s="798"/>
      <c r="E115" s="798"/>
    </row>
    <row r="116" spans="4:5" ht="15" customHeight="1" x14ac:dyDescent="0.25">
      <c r="D116" s="798"/>
      <c r="E116" s="798"/>
    </row>
    <row r="117" spans="4:5" ht="15" customHeight="1" x14ac:dyDescent="0.25">
      <c r="D117" s="798"/>
      <c r="E117" s="798"/>
    </row>
    <row r="118" spans="4:5" ht="15" customHeight="1" x14ac:dyDescent="0.25">
      <c r="D118" s="798"/>
      <c r="E118" s="798"/>
    </row>
    <row r="119" spans="4:5" ht="15" customHeight="1" x14ac:dyDescent="0.25">
      <c r="D119" s="798"/>
      <c r="E119" s="798"/>
    </row>
    <row r="120" spans="4:5" ht="15" customHeight="1" x14ac:dyDescent="0.25">
      <c r="D120" s="798"/>
      <c r="E120" s="798"/>
    </row>
    <row r="121" spans="4:5" ht="15" customHeight="1" x14ac:dyDescent="0.25">
      <c r="D121" s="798"/>
      <c r="E121" s="798"/>
    </row>
    <row r="122" spans="4:5" ht="15" customHeight="1" x14ac:dyDescent="0.25">
      <c r="D122" s="798"/>
      <c r="E122" s="798"/>
    </row>
    <row r="123" spans="4:5" ht="15" customHeight="1" x14ac:dyDescent="0.25">
      <c r="D123" s="798"/>
      <c r="E123" s="798"/>
    </row>
    <row r="127" spans="4:5" ht="15" customHeight="1" x14ac:dyDescent="0.25">
      <c r="D127" s="798"/>
      <c r="E127" s="798"/>
    </row>
    <row r="128" spans="4:5" ht="15" customHeight="1" x14ac:dyDescent="0.25">
      <c r="D128" s="798"/>
      <c r="E128" s="798"/>
    </row>
    <row r="129" spans="4:5" ht="15" customHeight="1" x14ac:dyDescent="0.25">
      <c r="D129" s="798"/>
      <c r="E129" s="798"/>
    </row>
    <row r="130" spans="4:5" ht="15" customHeight="1" x14ac:dyDescent="0.25">
      <c r="D130" s="798"/>
      <c r="E130" s="798"/>
    </row>
    <row r="147" spans="4:5" ht="15" customHeight="1" x14ac:dyDescent="0.25">
      <c r="D147" s="798"/>
      <c r="E147" s="798"/>
    </row>
    <row r="148" spans="4:5" ht="15" customHeight="1" x14ac:dyDescent="0.25">
      <c r="D148" s="798"/>
      <c r="E148" s="798"/>
    </row>
    <row r="151" spans="4:5" ht="15" customHeight="1" x14ac:dyDescent="0.25">
      <c r="D151" s="798"/>
      <c r="E151" s="798"/>
    </row>
    <row r="154" spans="4:5" ht="15" customHeight="1" x14ac:dyDescent="0.25">
      <c r="D154" s="798"/>
      <c r="E154" s="798"/>
    </row>
    <row r="155" spans="4:5" ht="15" customHeight="1" x14ac:dyDescent="0.25">
      <c r="D155" s="798"/>
      <c r="E155" s="798"/>
    </row>
    <row r="156" spans="4:5" ht="15" customHeight="1" x14ac:dyDescent="0.25">
      <c r="D156" s="798"/>
      <c r="E156" s="798"/>
    </row>
  </sheetData>
  <printOptions horizontalCentered="1" headings="1" gridLines="1"/>
  <pageMargins left="0.2" right="0.2" top="1.52" bottom="0.5" header="0.2" footer="0.2"/>
  <pageSetup scale="39" orientation="landscape" r:id="rId1"/>
  <headerFooter alignWithMargins="0">
    <oddFooter>&amp;F</oddFooter>
  </headerFooter>
  <colBreaks count="1" manualBreakCount="1">
    <brk id="11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>
    <pageSetUpPr fitToPage="1"/>
  </sheetPr>
  <dimension ref="A1:GZ371"/>
  <sheetViews>
    <sheetView workbookViewId="0">
      <selection sqref="A1:XFD1048576"/>
    </sheetView>
  </sheetViews>
  <sheetFormatPr defaultColWidth="8.90625" defaultRowHeight="15.6" x14ac:dyDescent="0.25"/>
  <cols>
    <col min="1" max="2" width="7.90625" style="744" customWidth="1"/>
    <col min="3" max="3" width="5.36328125" style="734" customWidth="1"/>
    <col min="4" max="4" width="3.36328125" style="692" customWidth="1"/>
    <col min="5" max="5" width="2" style="712" customWidth="1"/>
    <col min="6" max="6" width="2.36328125" style="712" customWidth="1"/>
    <col min="7" max="7" width="2.1796875" style="717" customWidth="1"/>
    <col min="8" max="10" width="2.1796875" style="712" customWidth="1"/>
    <col min="11" max="11" width="49.08984375" style="712" customWidth="1"/>
    <col min="12" max="38" width="15.36328125" style="712" customWidth="1"/>
    <col min="39" max="16384" width="8.90625" style="712"/>
  </cols>
  <sheetData>
    <row r="1" spans="1:98" ht="33" thickBot="1" x14ac:dyDescent="0.3">
      <c r="A1" s="810" t="s">
        <v>0</v>
      </c>
      <c r="B1" s="811" t="s">
        <v>1</v>
      </c>
      <c r="C1" s="706"/>
      <c r="E1" s="683" t="s">
        <v>625</v>
      </c>
    </row>
    <row r="2" spans="1:98" x14ac:dyDescent="0.25">
      <c r="G2" s="812"/>
      <c r="H2" s="813"/>
      <c r="I2" s="813"/>
      <c r="J2" s="813"/>
      <c r="K2" s="814" t="s">
        <v>344</v>
      </c>
      <c r="L2" s="815">
        <v>2004</v>
      </c>
      <c r="M2" s="816">
        <v>2005</v>
      </c>
      <c r="N2" s="816">
        <v>2006</v>
      </c>
      <c r="O2" s="816">
        <v>2007</v>
      </c>
      <c r="P2" s="816">
        <v>2008</v>
      </c>
      <c r="Q2" s="816">
        <v>2009</v>
      </c>
      <c r="R2" s="816">
        <v>2010</v>
      </c>
      <c r="S2" s="816">
        <v>2011</v>
      </c>
      <c r="T2" s="816">
        <v>2012</v>
      </c>
      <c r="U2" s="817">
        <v>2013</v>
      </c>
      <c r="V2" s="818">
        <v>2014</v>
      </c>
      <c r="W2" s="818">
        <v>2015</v>
      </c>
      <c r="X2" s="818">
        <v>2016</v>
      </c>
      <c r="Y2" s="818">
        <v>2017</v>
      </c>
      <c r="Z2" s="818">
        <v>2018</v>
      </c>
      <c r="AA2" s="818">
        <v>2019</v>
      </c>
      <c r="AB2" s="818">
        <v>2020</v>
      </c>
      <c r="AC2" s="818">
        <v>2021</v>
      </c>
      <c r="AD2" s="818">
        <v>2022</v>
      </c>
      <c r="AE2" s="818">
        <v>2023</v>
      </c>
      <c r="AF2" s="818">
        <v>2024</v>
      </c>
      <c r="AG2" s="818">
        <v>2025</v>
      </c>
      <c r="AH2" s="818">
        <v>2026</v>
      </c>
      <c r="AI2" s="818">
        <v>2027</v>
      </c>
      <c r="AJ2" s="818">
        <v>2028</v>
      </c>
      <c r="AK2" s="818">
        <v>2029</v>
      </c>
      <c r="AL2" s="819">
        <v>2030</v>
      </c>
    </row>
    <row r="3" spans="1:98" x14ac:dyDescent="0.25">
      <c r="A3" s="744" t="s">
        <v>2</v>
      </c>
    </row>
    <row r="4" spans="1:98" x14ac:dyDescent="0.25">
      <c r="A4" s="820">
        <v>0</v>
      </c>
      <c r="B4" s="821" t="s">
        <v>626</v>
      </c>
      <c r="G4" s="716" t="s">
        <v>751</v>
      </c>
    </row>
    <row r="5" spans="1:98" x14ac:dyDescent="0.25">
      <c r="A5" s="822"/>
      <c r="B5" s="822"/>
      <c r="H5" t="s">
        <v>752</v>
      </c>
      <c r="M5" s="712">
        <v>0</v>
      </c>
      <c r="N5" s="712">
        <v>0</v>
      </c>
      <c r="O5" s="712">
        <v>0</v>
      </c>
      <c r="P5" s="712">
        <v>0</v>
      </c>
      <c r="Q5" s="712">
        <v>0</v>
      </c>
      <c r="R5" s="712">
        <v>0</v>
      </c>
      <c r="S5" s="712">
        <v>0</v>
      </c>
      <c r="T5" s="712">
        <v>0</v>
      </c>
      <c r="U5" s="712">
        <v>0</v>
      </c>
      <c r="V5" s="712">
        <v>0</v>
      </c>
      <c r="W5" s="712">
        <v>0</v>
      </c>
      <c r="X5" s="712">
        <v>0</v>
      </c>
      <c r="Y5" s="712">
        <v>0</v>
      </c>
      <c r="Z5" s="712">
        <v>0</v>
      </c>
      <c r="AA5" s="712">
        <v>0</v>
      </c>
      <c r="AB5" s="712">
        <v>0</v>
      </c>
      <c r="AC5" s="712">
        <v>0.83510026896713896</v>
      </c>
      <c r="AD5" s="712">
        <v>3.1852215369457753</v>
      </c>
      <c r="AE5" s="712">
        <v>6.5723858483094233</v>
      </c>
      <c r="AF5" s="712">
        <v>13.451604786635144</v>
      </c>
      <c r="AG5" s="712">
        <v>21.810950687686855</v>
      </c>
      <c r="AH5" s="712">
        <v>29.139884533598419</v>
      </c>
      <c r="AI5" s="712">
        <v>36.865717647995069</v>
      </c>
      <c r="AJ5" s="712">
        <v>52.440100451912244</v>
      </c>
      <c r="AK5" s="712">
        <v>89.110436334955907</v>
      </c>
      <c r="AL5" s="712">
        <v>139.51707009799418</v>
      </c>
    </row>
    <row r="6" spans="1:98" s="825" customFormat="1" x14ac:dyDescent="0.25">
      <c r="A6" s="823" t="s">
        <v>4</v>
      </c>
      <c r="B6" s="824"/>
      <c r="C6" s="734"/>
      <c r="D6" s="692"/>
      <c r="E6" s="712"/>
      <c r="F6" s="712"/>
      <c r="G6" s="717"/>
      <c r="H6" t="s">
        <v>753</v>
      </c>
      <c r="I6" s="712"/>
      <c r="J6" s="712"/>
      <c r="K6" s="712"/>
      <c r="L6" s="712"/>
      <c r="M6" s="712">
        <v>0</v>
      </c>
      <c r="N6" s="712">
        <v>0</v>
      </c>
      <c r="O6" s="712">
        <v>0</v>
      </c>
      <c r="P6" s="712">
        <v>0</v>
      </c>
      <c r="Q6" s="712">
        <v>0</v>
      </c>
      <c r="R6" s="712">
        <v>0</v>
      </c>
      <c r="S6" s="712">
        <v>0</v>
      </c>
      <c r="T6" s="712">
        <v>0</v>
      </c>
      <c r="U6" s="712">
        <v>0</v>
      </c>
      <c r="V6" s="712">
        <v>0</v>
      </c>
      <c r="W6" s="712">
        <v>0</v>
      </c>
      <c r="X6" s="712">
        <v>0</v>
      </c>
      <c r="Y6" s="712">
        <v>0</v>
      </c>
      <c r="Z6" s="712">
        <v>0</v>
      </c>
      <c r="AA6" s="712">
        <v>0</v>
      </c>
      <c r="AB6" s="712">
        <v>0.83510026896713896</v>
      </c>
      <c r="AC6" s="712">
        <v>3.1852215369457753</v>
      </c>
      <c r="AD6" s="712">
        <v>6.5723858483094233</v>
      </c>
      <c r="AE6" s="712">
        <v>13.451604786635144</v>
      </c>
      <c r="AF6" s="712">
        <v>21.810950687686855</v>
      </c>
      <c r="AG6" s="712">
        <v>29.139884533598419</v>
      </c>
      <c r="AH6" s="712">
        <v>36.865717647995069</v>
      </c>
      <c r="AI6" s="712">
        <v>52.440100451912244</v>
      </c>
      <c r="AJ6" s="712">
        <v>89.110436334955907</v>
      </c>
      <c r="AK6" s="712">
        <v>139.51707009799418</v>
      </c>
      <c r="AL6" s="712">
        <v>200.26936655358668</v>
      </c>
    </row>
    <row r="7" spans="1:98" s="825" customFormat="1" x14ac:dyDescent="0.25">
      <c r="A7" s="826"/>
      <c r="B7" s="827"/>
      <c r="C7" s="734"/>
      <c r="D7" s="716"/>
      <c r="E7" s="712"/>
      <c r="F7" s="712"/>
      <c r="G7" s="717"/>
      <c r="H7" t="s">
        <v>754</v>
      </c>
      <c r="I7" s="712"/>
      <c r="J7" s="712"/>
      <c r="K7" s="712"/>
      <c r="L7" s="712"/>
      <c r="M7" s="712">
        <v>0</v>
      </c>
      <c r="N7" s="712">
        <v>0</v>
      </c>
      <c r="O7" s="712">
        <v>0</v>
      </c>
      <c r="P7" s="712">
        <v>0</v>
      </c>
      <c r="Q7" s="712">
        <v>0</v>
      </c>
      <c r="R7" s="712">
        <v>0</v>
      </c>
      <c r="S7" s="712">
        <v>0</v>
      </c>
      <c r="T7" s="712">
        <v>0</v>
      </c>
      <c r="U7" s="712">
        <v>0</v>
      </c>
      <c r="V7" s="712">
        <v>0</v>
      </c>
      <c r="W7" s="712">
        <v>0</v>
      </c>
      <c r="X7" s="712">
        <v>-3.4126050567843009</v>
      </c>
      <c r="Y7" s="712">
        <v>-12.728200141521711</v>
      </c>
      <c r="Z7" s="712">
        <v>-1.7149307173070838</v>
      </c>
      <c r="AA7" s="712">
        <v>-0.24369256887985102</v>
      </c>
      <c r="AB7" s="712">
        <v>0.83510026896713896</v>
      </c>
      <c r="AC7" s="712">
        <v>2.3501212679786363</v>
      </c>
      <c r="AD7" s="712">
        <v>3.387164311363648</v>
      </c>
      <c r="AE7" s="712">
        <v>6.879218938325721</v>
      </c>
      <c r="AF7" s="712">
        <v>8.3593459010517108</v>
      </c>
      <c r="AG7" s="712">
        <v>7.328933845911564</v>
      </c>
      <c r="AH7" s="712">
        <v>7.7258331143966501</v>
      </c>
      <c r="AI7" s="712">
        <v>15.574382803917175</v>
      </c>
      <c r="AJ7" s="712">
        <v>36.670335883043663</v>
      </c>
      <c r="AK7" s="712">
        <v>50.406633763038286</v>
      </c>
      <c r="AL7" s="712">
        <v>60.752296455592486</v>
      </c>
    </row>
    <row r="8" spans="1:98" s="825" customFormat="1" x14ac:dyDescent="0.25">
      <c r="A8" s="828"/>
      <c r="B8" s="827"/>
      <c r="C8" s="734"/>
      <c r="D8" s="716"/>
      <c r="E8" s="712"/>
      <c r="F8" s="712"/>
      <c r="G8" s="717"/>
      <c r="H8" t="s">
        <v>755</v>
      </c>
      <c r="I8" s="712"/>
      <c r="J8" s="712"/>
      <c r="K8" s="712"/>
      <c r="L8" s="712"/>
      <c r="M8" s="712">
        <v>0</v>
      </c>
      <c r="N8" s="712">
        <v>0</v>
      </c>
      <c r="O8" s="712">
        <v>0</v>
      </c>
      <c r="P8" s="712">
        <v>0</v>
      </c>
      <c r="Q8" s="712">
        <v>0</v>
      </c>
      <c r="R8" s="712">
        <v>0</v>
      </c>
      <c r="S8" s="712">
        <v>0</v>
      </c>
      <c r="T8" s="712">
        <v>0</v>
      </c>
      <c r="U8" s="712">
        <v>0</v>
      </c>
      <c r="V8" s="712">
        <v>0</v>
      </c>
      <c r="W8" s="712">
        <v>0</v>
      </c>
      <c r="X8" s="712">
        <v>0</v>
      </c>
      <c r="Y8" s="712">
        <v>0</v>
      </c>
      <c r="Z8" s="712">
        <v>0</v>
      </c>
      <c r="AA8" s="712">
        <v>0</v>
      </c>
      <c r="AB8" s="712">
        <v>0.83510026896713896</v>
      </c>
      <c r="AC8" s="712">
        <v>2.3501212679786363</v>
      </c>
      <c r="AD8" s="712">
        <v>3.387164311363648</v>
      </c>
      <c r="AE8" s="712">
        <v>6.879218938325721</v>
      </c>
      <c r="AF8" s="712">
        <v>8.3593459010517108</v>
      </c>
      <c r="AG8" s="712">
        <v>7.328933845911564</v>
      </c>
      <c r="AH8" s="712">
        <v>7.7258331143966501</v>
      </c>
      <c r="AI8" s="712">
        <v>15.574382803917175</v>
      </c>
      <c r="AJ8" s="712">
        <v>36.670335883043663</v>
      </c>
      <c r="AK8" s="712">
        <v>50.406633763038272</v>
      </c>
      <c r="AL8" s="712">
        <v>60.7522964555925</v>
      </c>
      <c r="AM8" s="767"/>
      <c r="AN8" s="767"/>
      <c r="AO8" s="767"/>
      <c r="AP8" s="767"/>
      <c r="AQ8" s="767"/>
      <c r="AR8" s="767"/>
      <c r="AS8" s="767"/>
      <c r="AT8" s="767"/>
      <c r="AU8" s="767"/>
      <c r="AV8" s="767"/>
      <c r="AW8" s="767"/>
      <c r="AX8" s="767"/>
      <c r="AY8" s="767"/>
      <c r="AZ8" s="767"/>
      <c r="BA8" s="767"/>
      <c r="BB8" s="767"/>
      <c r="BC8" s="767"/>
      <c r="BD8" s="767"/>
      <c r="BE8" s="767"/>
      <c r="BF8" s="767"/>
      <c r="BG8" s="767"/>
      <c r="BH8" s="767"/>
      <c r="BI8" s="767"/>
      <c r="BJ8" s="767"/>
      <c r="BK8" s="767"/>
      <c r="BL8" s="767"/>
      <c r="BM8" s="767"/>
      <c r="BN8" s="767"/>
      <c r="BO8" s="767"/>
      <c r="BP8" s="767"/>
      <c r="BQ8" s="767"/>
      <c r="BR8" s="767"/>
      <c r="BS8" s="767"/>
      <c r="BT8" s="767"/>
      <c r="BU8" s="767"/>
      <c r="BV8" s="767"/>
      <c r="BW8" s="767"/>
      <c r="BX8" s="767"/>
      <c r="BY8" s="767"/>
      <c r="BZ8" s="767"/>
      <c r="CA8" s="767"/>
      <c r="CB8" s="767"/>
      <c r="CC8" s="767"/>
      <c r="CD8" s="767"/>
      <c r="CE8" s="767"/>
      <c r="CF8" s="767"/>
      <c r="CG8" s="767"/>
      <c r="CH8" s="767"/>
      <c r="CI8" s="767"/>
      <c r="CJ8" s="767"/>
      <c r="CK8" s="767"/>
      <c r="CL8" s="767"/>
      <c r="CM8" s="767"/>
      <c r="CN8" s="767"/>
      <c r="CO8" s="767"/>
      <c r="CP8" s="767"/>
      <c r="CQ8" s="767"/>
      <c r="CR8" s="767"/>
      <c r="CS8" s="767"/>
      <c r="CT8" s="767"/>
    </row>
    <row r="9" spans="1:98" x14ac:dyDescent="0.25">
      <c r="A9" s="829"/>
      <c r="B9" s="830"/>
      <c r="D9" s="716"/>
      <c r="T9" s="767"/>
    </row>
    <row r="10" spans="1:98" x14ac:dyDescent="0.25">
      <c r="A10" s="772"/>
      <c r="B10" s="773"/>
    </row>
    <row r="11" spans="1:98" x14ac:dyDescent="0.25">
      <c r="A11" s="831"/>
      <c r="B11" s="832"/>
      <c r="G11" s="716" t="s">
        <v>17</v>
      </c>
      <c r="H11" s="833"/>
      <c r="I11" s="834"/>
      <c r="J11" s="834"/>
      <c r="K11" s="834"/>
    </row>
    <row r="12" spans="1:98" x14ac:dyDescent="0.25">
      <c r="G12" s="798"/>
      <c r="H12" s="695" t="s">
        <v>887</v>
      </c>
      <c r="I12" s="834"/>
      <c r="J12" s="834"/>
      <c r="K12" s="834"/>
      <c r="L12" s="835"/>
      <c r="M12" s="835"/>
      <c r="N12" s="835"/>
      <c r="O12" s="835"/>
      <c r="P12" s="835"/>
      <c r="Q12" s="835">
        <v>0</v>
      </c>
      <c r="R12" s="835">
        <v>0</v>
      </c>
      <c r="S12" s="835">
        <v>0</v>
      </c>
      <c r="T12" s="835">
        <v>0</v>
      </c>
      <c r="U12" s="835">
        <v>0</v>
      </c>
      <c r="V12" s="835">
        <v>0</v>
      </c>
      <c r="W12" s="835">
        <v>0</v>
      </c>
      <c r="X12" s="835">
        <v>268700028.92110276</v>
      </c>
      <c r="Y12" s="835">
        <v>262499167.42922172</v>
      </c>
      <c r="Z12" s="835">
        <v>266207619.64452723</v>
      </c>
      <c r="AA12" s="835">
        <v>272194050</v>
      </c>
      <c r="AB12" s="835">
        <v>278313450.625</v>
      </c>
      <c r="AC12" s="835">
        <v>284577903.01406252</v>
      </c>
      <c r="AD12" s="835">
        <v>290987408.3318789</v>
      </c>
      <c r="AE12" s="835">
        <v>297546367.76934618</v>
      </c>
      <c r="AF12" s="835">
        <v>304255682.54415649</v>
      </c>
      <c r="AG12" s="835">
        <v>311159953.90139997</v>
      </c>
      <c r="AH12" s="835">
        <v>318264883.11418152</v>
      </c>
      <c r="AI12" s="835">
        <v>325577971.48425055</v>
      </c>
      <c r="AJ12" s="835">
        <v>333104720.34264624</v>
      </c>
      <c r="AK12" s="835">
        <v>340851331.05035573</v>
      </c>
      <c r="AL12" s="835">
        <v>348825804.99898875</v>
      </c>
    </row>
    <row r="13" spans="1:98" s="825" customFormat="1" x14ac:dyDescent="0.25">
      <c r="A13" s="744"/>
      <c r="B13" s="744"/>
      <c r="C13" s="734"/>
      <c r="D13" s="692"/>
      <c r="E13" s="712"/>
      <c r="F13" s="712"/>
      <c r="G13" s="798"/>
      <c r="H13" s="695" t="s">
        <v>32</v>
      </c>
      <c r="I13" s="834"/>
      <c r="J13" s="834"/>
      <c r="K13" s="834"/>
      <c r="L13" s="835"/>
      <c r="M13" s="835"/>
      <c r="N13" s="835"/>
      <c r="O13" s="835"/>
      <c r="P13" s="835"/>
      <c r="Q13" s="835">
        <v>0</v>
      </c>
      <c r="R13" s="835">
        <v>0</v>
      </c>
      <c r="S13" s="835">
        <v>0</v>
      </c>
      <c r="T13" s="835">
        <v>0</v>
      </c>
      <c r="U13" s="835">
        <v>0</v>
      </c>
      <c r="V13" s="835">
        <v>0</v>
      </c>
      <c r="W13" s="835">
        <v>0</v>
      </c>
      <c r="X13" s="835">
        <v>0</v>
      </c>
      <c r="Y13" s="835">
        <v>24330273</v>
      </c>
      <c r="Z13" s="835">
        <v>24610208</v>
      </c>
      <c r="AA13" s="835">
        <v>26460400</v>
      </c>
      <c r="AB13" s="835">
        <v>27275700</v>
      </c>
      <c r="AC13" s="835">
        <v>27883800</v>
      </c>
      <c r="AD13" s="835">
        <v>28439100</v>
      </c>
      <c r="AE13" s="835">
        <v>29981000</v>
      </c>
      <c r="AF13" s="835">
        <v>30550500</v>
      </c>
      <c r="AG13" s="835">
        <v>31138600</v>
      </c>
      <c r="AH13" s="835">
        <v>31757100</v>
      </c>
      <c r="AI13" s="835">
        <v>32398900</v>
      </c>
      <c r="AJ13" s="835">
        <v>33041900</v>
      </c>
      <c r="AK13" s="835">
        <v>33700600</v>
      </c>
      <c r="AL13" s="835">
        <v>34378000</v>
      </c>
    </row>
    <row r="14" spans="1:98" s="825" customFormat="1" x14ac:dyDescent="0.25">
      <c r="A14" s="744"/>
      <c r="B14" s="744"/>
      <c r="C14" s="734"/>
      <c r="D14" s="692"/>
      <c r="E14" s="712"/>
      <c r="F14" s="712"/>
      <c r="G14" s="798"/>
      <c r="H14" s="695" t="s">
        <v>11</v>
      </c>
      <c r="I14" s="834"/>
      <c r="J14" s="834"/>
      <c r="K14" s="834"/>
      <c r="L14" s="835"/>
      <c r="M14" s="835"/>
      <c r="N14" s="835"/>
      <c r="O14" s="835"/>
      <c r="P14" s="835"/>
      <c r="Q14" s="835">
        <v>0</v>
      </c>
      <c r="R14" s="835">
        <v>0</v>
      </c>
      <c r="S14" s="835">
        <v>0</v>
      </c>
      <c r="T14" s="835">
        <v>0</v>
      </c>
      <c r="U14" s="835">
        <v>0</v>
      </c>
      <c r="V14" s="835">
        <v>0</v>
      </c>
      <c r="W14" s="835">
        <v>0</v>
      </c>
      <c r="X14" s="835">
        <v>43973854.891419396</v>
      </c>
      <c r="Y14" s="835">
        <v>41666476</v>
      </c>
      <c r="Z14" s="835">
        <v>37957324</v>
      </c>
      <c r="AA14" s="835">
        <v>38811500</v>
      </c>
      <c r="AB14" s="835">
        <v>39684900</v>
      </c>
      <c r="AC14" s="835">
        <v>40577900</v>
      </c>
      <c r="AD14" s="835">
        <v>41491000</v>
      </c>
      <c r="AE14" s="835">
        <v>42424500</v>
      </c>
      <c r="AF14" s="835">
        <v>43379300</v>
      </c>
      <c r="AG14" s="835">
        <v>44355100</v>
      </c>
      <c r="AH14" s="835">
        <v>45353000</v>
      </c>
      <c r="AI14" s="835">
        <v>46373400</v>
      </c>
      <c r="AJ14" s="835">
        <v>47416600</v>
      </c>
      <c r="AK14" s="835">
        <v>48483300</v>
      </c>
      <c r="AL14" s="835">
        <v>49574100</v>
      </c>
    </row>
    <row r="15" spans="1:98" s="825" customFormat="1" x14ac:dyDescent="0.25">
      <c r="A15" s="744"/>
      <c r="B15" s="744"/>
      <c r="C15" s="734"/>
      <c r="D15" s="692"/>
      <c r="E15" s="712"/>
      <c r="F15" s="712"/>
      <c r="G15" s="798"/>
      <c r="H15" s="695" t="s">
        <v>14</v>
      </c>
      <c r="I15" s="834"/>
      <c r="J15" s="834"/>
      <c r="K15" s="834"/>
      <c r="L15" s="835"/>
      <c r="M15" s="835"/>
      <c r="N15" s="835"/>
      <c r="O15" s="835"/>
      <c r="P15" s="835"/>
      <c r="Q15" s="835">
        <v>0</v>
      </c>
      <c r="R15" s="835">
        <v>0</v>
      </c>
      <c r="S15" s="835">
        <v>0</v>
      </c>
      <c r="T15" s="835">
        <v>0</v>
      </c>
      <c r="U15" s="835">
        <v>0</v>
      </c>
      <c r="V15" s="835">
        <v>0</v>
      </c>
      <c r="W15" s="835">
        <v>0</v>
      </c>
      <c r="X15" s="835">
        <v>83709116.187477767</v>
      </c>
      <c r="Y15" s="835">
        <v>89162569.310000002</v>
      </c>
      <c r="Z15" s="835">
        <v>90985085</v>
      </c>
      <c r="AA15" s="835">
        <v>93032064.617499992</v>
      </c>
      <c r="AB15" s="835">
        <v>95125256.821393743</v>
      </c>
      <c r="AC15" s="835">
        <v>97265680.599875122</v>
      </c>
      <c r="AD15" s="835">
        <v>99454166.413372293</v>
      </c>
      <c r="AE15" s="835">
        <v>101691754.40767315</v>
      </c>
      <c r="AF15" s="835">
        <v>103979694.63184583</v>
      </c>
      <c r="AG15" s="835">
        <v>106319147.26106235</v>
      </c>
      <c r="AH15" s="835">
        <v>108710982.82443625</v>
      </c>
      <c r="AI15" s="835">
        <v>111157082.43798605</v>
      </c>
      <c r="AJ15" s="835">
        <v>113657938.04284075</v>
      </c>
      <c r="AK15" s="835">
        <v>116215352.64880466</v>
      </c>
      <c r="AL15" s="835">
        <v>118830340.58340275</v>
      </c>
      <c r="AM15" s="767"/>
      <c r="AN15" s="767"/>
      <c r="AO15" s="767"/>
      <c r="AP15" s="767"/>
      <c r="AQ15" s="767"/>
      <c r="AR15" s="767"/>
      <c r="AS15" s="767"/>
      <c r="AT15" s="767"/>
      <c r="AU15" s="767"/>
      <c r="AV15" s="767"/>
      <c r="AW15" s="767"/>
      <c r="AX15" s="767"/>
      <c r="AY15" s="767"/>
      <c r="AZ15" s="767"/>
      <c r="BA15" s="767"/>
      <c r="BB15" s="767"/>
      <c r="BC15" s="767"/>
      <c r="BD15" s="767"/>
      <c r="BE15" s="767"/>
      <c r="BF15" s="767"/>
      <c r="BG15" s="767"/>
      <c r="BH15" s="767"/>
      <c r="BI15" s="767"/>
      <c r="BJ15" s="767"/>
      <c r="BK15" s="767"/>
      <c r="BL15" s="767"/>
      <c r="BM15" s="767"/>
      <c r="BN15" s="767"/>
      <c r="BO15" s="767"/>
      <c r="BP15" s="767"/>
      <c r="BQ15" s="767"/>
      <c r="BR15" s="767"/>
      <c r="BS15" s="767"/>
      <c r="BT15" s="767"/>
      <c r="BU15" s="767"/>
      <c r="BV15" s="767"/>
      <c r="BW15" s="767"/>
      <c r="BX15" s="767"/>
      <c r="BY15" s="767"/>
      <c r="BZ15" s="767"/>
      <c r="CA15" s="767"/>
      <c r="CB15" s="767"/>
      <c r="CC15" s="767"/>
      <c r="CD15" s="767"/>
      <c r="CE15" s="767"/>
      <c r="CF15" s="767"/>
      <c r="CG15" s="767"/>
      <c r="CH15" s="767"/>
      <c r="CI15" s="767"/>
      <c r="CJ15" s="767"/>
      <c r="CK15" s="767"/>
      <c r="CL15" s="767"/>
      <c r="CM15" s="767"/>
      <c r="CN15" s="767"/>
      <c r="CO15" s="767"/>
      <c r="CP15" s="767"/>
      <c r="CQ15" s="767"/>
      <c r="CR15" s="767"/>
      <c r="CS15" s="767"/>
      <c r="CT15" s="767"/>
    </row>
    <row r="16" spans="1:98" s="692" customFormat="1" x14ac:dyDescent="0.25">
      <c r="A16" s="821"/>
      <c r="B16" s="821"/>
      <c r="C16" s="836"/>
      <c r="G16" s="837"/>
      <c r="H16" s="693" t="s">
        <v>38</v>
      </c>
      <c r="I16" s="838"/>
      <c r="J16" s="838"/>
      <c r="K16" s="838"/>
      <c r="L16" s="839"/>
      <c r="M16" s="839"/>
      <c r="N16" s="839"/>
      <c r="O16" s="839"/>
      <c r="P16" s="839"/>
      <c r="Q16" s="839">
        <v>0</v>
      </c>
      <c r="R16" s="839">
        <v>0</v>
      </c>
      <c r="S16" s="839">
        <v>0</v>
      </c>
      <c r="T16" s="839">
        <v>0</v>
      </c>
      <c r="U16" s="839">
        <v>0</v>
      </c>
      <c r="V16" s="839">
        <v>0</v>
      </c>
      <c r="W16" s="839">
        <v>0</v>
      </c>
      <c r="X16" s="839">
        <v>396382999.99999994</v>
      </c>
      <c r="Y16" s="839">
        <v>417658485.73922175</v>
      </c>
      <c r="Z16" s="839">
        <v>419760236.6445272</v>
      </c>
      <c r="AA16" s="839">
        <v>430498014.61750001</v>
      </c>
      <c r="AB16" s="839">
        <v>440399307.44639373</v>
      </c>
      <c r="AC16" s="839">
        <v>450305283.61393762</v>
      </c>
      <c r="AD16" s="839">
        <v>460371674.74525118</v>
      </c>
      <c r="AE16" s="839">
        <v>471643622.17701936</v>
      </c>
      <c r="AF16" s="839">
        <v>482165177.17600232</v>
      </c>
      <c r="AG16" s="839">
        <v>492972801.16246235</v>
      </c>
      <c r="AH16" s="839">
        <v>504085965.93861777</v>
      </c>
      <c r="AI16" s="839">
        <v>515507353.92223656</v>
      </c>
      <c r="AJ16" s="839">
        <v>527221158.38548696</v>
      </c>
      <c r="AK16" s="839">
        <v>539250583.69916034</v>
      </c>
      <c r="AL16" s="839">
        <v>551608245.5823915</v>
      </c>
    </row>
    <row r="17" spans="1:38" ht="15" x14ac:dyDescent="0.25">
      <c r="A17" s="712"/>
      <c r="B17" s="712"/>
      <c r="C17" s="712"/>
      <c r="D17" s="712"/>
      <c r="G17" s="798"/>
      <c r="H17" s="798"/>
      <c r="I17" s="834"/>
      <c r="J17" s="834"/>
      <c r="K17" s="834"/>
      <c r="L17" s="835"/>
      <c r="M17" s="835"/>
      <c r="N17" s="835"/>
      <c r="O17" s="835"/>
      <c r="P17" s="835"/>
      <c r="Q17" s="835"/>
      <c r="R17" s="835"/>
      <c r="S17" s="835"/>
      <c r="T17" s="835"/>
      <c r="U17" s="835"/>
      <c r="V17" s="835"/>
      <c r="W17" s="835"/>
      <c r="X17" s="835"/>
      <c r="Y17" s="835"/>
      <c r="Z17" s="835"/>
      <c r="AA17" s="835"/>
      <c r="AB17" s="835"/>
      <c r="AC17" s="835"/>
      <c r="AD17" s="835"/>
      <c r="AE17" s="835"/>
      <c r="AF17" s="835"/>
      <c r="AG17" s="835"/>
      <c r="AH17" s="835"/>
      <c r="AI17" s="835"/>
      <c r="AJ17" s="835"/>
      <c r="AK17" s="835"/>
      <c r="AL17" s="835"/>
    </row>
    <row r="18" spans="1:38" x14ac:dyDescent="0.25">
      <c r="A18" s="712"/>
      <c r="B18" s="712"/>
      <c r="C18" s="712"/>
      <c r="D18" s="712"/>
      <c r="G18" s="798"/>
      <c r="H18" s="840"/>
      <c r="I18" s="834"/>
      <c r="J18" s="834"/>
      <c r="K18" s="834"/>
      <c r="L18" s="839"/>
      <c r="M18" s="839"/>
      <c r="N18" s="839"/>
      <c r="O18" s="839"/>
      <c r="P18" s="839"/>
      <c r="Q18" s="839"/>
      <c r="R18" s="839"/>
      <c r="S18" s="839"/>
      <c r="T18" s="839"/>
      <c r="U18" s="839"/>
      <c r="V18" s="839"/>
      <c r="W18" s="839"/>
      <c r="X18" s="839"/>
      <c r="Y18" s="839"/>
      <c r="Z18" s="839"/>
      <c r="AA18" s="839"/>
      <c r="AB18" s="839"/>
      <c r="AC18" s="839"/>
      <c r="AD18" s="839"/>
      <c r="AE18" s="839"/>
      <c r="AF18" s="839"/>
      <c r="AG18" s="839"/>
      <c r="AH18" s="839"/>
      <c r="AI18" s="839"/>
      <c r="AJ18" s="839"/>
      <c r="AK18" s="839"/>
      <c r="AL18" s="839"/>
    </row>
    <row r="19" spans="1:38" ht="15" x14ac:dyDescent="0.25">
      <c r="A19" s="712"/>
      <c r="B19" s="712"/>
      <c r="C19" s="712"/>
      <c r="D19" s="712"/>
      <c r="G19" s="798"/>
      <c r="H19" s="833"/>
      <c r="I19" s="834"/>
      <c r="J19" s="834"/>
      <c r="K19" s="834"/>
      <c r="L19" s="835"/>
      <c r="M19" s="835"/>
      <c r="N19" s="835"/>
      <c r="O19" s="835"/>
      <c r="P19" s="835"/>
      <c r="Q19" s="835"/>
      <c r="R19" s="835"/>
      <c r="S19" s="835"/>
      <c r="T19" s="835"/>
      <c r="U19" s="835"/>
      <c r="V19" s="835"/>
      <c r="W19" s="835"/>
      <c r="X19" s="835"/>
      <c r="Y19" s="835"/>
      <c r="Z19" s="835"/>
      <c r="AA19" s="835"/>
      <c r="AB19" s="835"/>
      <c r="AC19" s="835"/>
      <c r="AD19" s="835"/>
      <c r="AE19" s="835"/>
      <c r="AF19" s="835"/>
      <c r="AG19" s="835"/>
      <c r="AH19" s="835"/>
      <c r="AI19" s="835"/>
      <c r="AJ19" s="835"/>
      <c r="AK19" s="835"/>
      <c r="AL19" s="835"/>
    </row>
    <row r="20" spans="1:38" x14ac:dyDescent="0.25">
      <c r="A20" s="712"/>
      <c r="B20" s="712"/>
      <c r="C20" s="712"/>
      <c r="D20" s="712"/>
      <c r="G20" s="837" t="s">
        <v>756</v>
      </c>
      <c r="H20" s="833"/>
      <c r="I20" s="834"/>
      <c r="J20" s="834"/>
      <c r="K20" s="834"/>
      <c r="L20" s="835"/>
      <c r="M20" s="835"/>
      <c r="N20" s="835"/>
      <c r="O20" s="835"/>
      <c r="P20" s="835"/>
      <c r="Q20" s="835"/>
      <c r="R20" s="835"/>
      <c r="S20" s="835"/>
      <c r="T20" s="835"/>
      <c r="U20" s="835"/>
      <c r="V20" s="835"/>
      <c r="W20" s="835"/>
      <c r="X20" s="835"/>
      <c r="Y20" s="835"/>
      <c r="Z20" s="835"/>
      <c r="AA20" s="835"/>
      <c r="AB20" s="835"/>
      <c r="AC20" s="835"/>
      <c r="AD20" s="835"/>
      <c r="AE20" s="835"/>
      <c r="AF20" s="835"/>
      <c r="AG20" s="835"/>
      <c r="AH20" s="835"/>
      <c r="AI20" s="835"/>
      <c r="AJ20" s="835"/>
      <c r="AK20" s="835"/>
      <c r="AL20" s="835"/>
    </row>
    <row r="21" spans="1:38" ht="15" x14ac:dyDescent="0.25">
      <c r="A21" s="712"/>
      <c r="B21" s="712"/>
      <c r="C21" s="712"/>
      <c r="D21" s="712"/>
      <c r="E21" s="841"/>
      <c r="F21" s="841"/>
      <c r="G21" s="841"/>
      <c r="H21" s="841" t="s">
        <v>9</v>
      </c>
      <c r="I21" s="841"/>
      <c r="J21" s="841"/>
      <c r="K21" s="834"/>
      <c r="L21" s="841">
        <v>0</v>
      </c>
      <c r="M21" s="841">
        <v>0</v>
      </c>
      <c r="N21" s="841">
        <v>0</v>
      </c>
      <c r="O21" s="841">
        <v>0</v>
      </c>
      <c r="P21" s="841">
        <v>0</v>
      </c>
      <c r="Q21" s="841">
        <v>0</v>
      </c>
      <c r="R21" s="841">
        <v>0</v>
      </c>
      <c r="S21" s="841">
        <v>0</v>
      </c>
      <c r="T21" s="841">
        <v>0</v>
      </c>
      <c r="U21" s="841">
        <v>0</v>
      </c>
      <c r="V21" s="841">
        <v>0</v>
      </c>
      <c r="W21" s="841">
        <v>0</v>
      </c>
      <c r="X21" s="841">
        <v>188932320.95285374</v>
      </c>
      <c r="Y21" s="841">
        <v>212359971.10140496</v>
      </c>
      <c r="Z21" s="841">
        <v>215162128.98906678</v>
      </c>
      <c r="AA21" s="841">
        <v>221298000</v>
      </c>
      <c r="AB21" s="841">
        <v>226494600</v>
      </c>
      <c r="AC21" s="841">
        <v>231586600</v>
      </c>
      <c r="AD21" s="841">
        <v>236728700</v>
      </c>
      <c r="AE21" s="841">
        <v>242963300</v>
      </c>
      <c r="AF21" s="841">
        <v>248332700</v>
      </c>
      <c r="AG21" s="841">
        <v>253852100</v>
      </c>
      <c r="AH21" s="841">
        <v>259537100</v>
      </c>
      <c r="AI21" s="841">
        <v>265385200</v>
      </c>
      <c r="AJ21" s="841">
        <v>271378200</v>
      </c>
      <c r="AK21" s="841">
        <v>277534700</v>
      </c>
      <c r="AL21" s="841">
        <v>283862100</v>
      </c>
    </row>
    <row r="22" spans="1:38" x14ac:dyDescent="0.25">
      <c r="A22" s="712"/>
      <c r="B22" s="712"/>
      <c r="C22" s="712"/>
      <c r="D22" s="712"/>
      <c r="G22" s="837"/>
      <c r="H22" s="841" t="s">
        <v>21</v>
      </c>
      <c r="I22" s="834"/>
      <c r="J22" s="834"/>
      <c r="K22" s="834"/>
      <c r="L22" s="841">
        <v>0</v>
      </c>
      <c r="M22" s="841">
        <v>0</v>
      </c>
      <c r="N22" s="841">
        <v>0</v>
      </c>
      <c r="O22" s="841">
        <v>0</v>
      </c>
      <c r="P22" s="841">
        <v>0</v>
      </c>
      <c r="Q22" s="841">
        <v>0</v>
      </c>
      <c r="R22" s="841">
        <v>0</v>
      </c>
      <c r="S22" s="841">
        <v>0</v>
      </c>
      <c r="T22" s="841">
        <v>0</v>
      </c>
      <c r="U22" s="841">
        <v>0</v>
      </c>
      <c r="V22" s="841">
        <v>0</v>
      </c>
      <c r="W22" s="841">
        <v>0</v>
      </c>
      <c r="X22" s="841">
        <v>1028848.82331863</v>
      </c>
      <c r="Y22" s="841">
        <v>1277212.2464999999</v>
      </c>
      <c r="Z22" s="841">
        <v>1285224.6231</v>
      </c>
      <c r="AA22" s="841">
        <v>1314200</v>
      </c>
      <c r="AB22" s="841">
        <v>1343700</v>
      </c>
      <c r="AC22" s="841">
        <v>1374000</v>
      </c>
      <c r="AD22" s="841">
        <v>1405000</v>
      </c>
      <c r="AE22" s="841">
        <v>1436700</v>
      </c>
      <c r="AF22" s="841">
        <v>1469100</v>
      </c>
      <c r="AG22" s="841">
        <v>1502400</v>
      </c>
      <c r="AH22" s="841">
        <v>1536600</v>
      </c>
      <c r="AI22" s="841">
        <v>1571900</v>
      </c>
      <c r="AJ22" s="841">
        <v>1608100</v>
      </c>
      <c r="AK22" s="841">
        <v>1645400</v>
      </c>
      <c r="AL22" s="841">
        <v>1683700</v>
      </c>
    </row>
    <row r="23" spans="1:38" x14ac:dyDescent="0.25">
      <c r="A23" s="712"/>
      <c r="B23" s="712"/>
      <c r="C23" s="712"/>
      <c r="D23" s="712"/>
      <c r="G23" s="837"/>
      <c r="H23" s="841" t="s">
        <v>15</v>
      </c>
      <c r="I23" s="834"/>
      <c r="J23" s="834"/>
      <c r="K23" s="834"/>
      <c r="L23" s="712">
        <v>0</v>
      </c>
      <c r="M23" s="712">
        <v>0</v>
      </c>
      <c r="N23" s="712">
        <v>0</v>
      </c>
      <c r="O23" s="712">
        <v>0</v>
      </c>
      <c r="P23" s="712">
        <v>0</v>
      </c>
      <c r="Q23" s="712">
        <v>0</v>
      </c>
      <c r="R23" s="712">
        <v>0</v>
      </c>
      <c r="S23" s="712">
        <v>0</v>
      </c>
      <c r="T23" s="712">
        <v>0</v>
      </c>
      <c r="U23" s="712">
        <v>0</v>
      </c>
      <c r="V23" s="712">
        <v>0</v>
      </c>
      <c r="W23" s="712">
        <v>0</v>
      </c>
      <c r="X23" s="712">
        <v>9231275.0760196429</v>
      </c>
      <c r="Y23" s="712">
        <v>8607631.1520369984</v>
      </c>
      <c r="Z23" s="712">
        <v>8719500.7138037998</v>
      </c>
      <c r="AA23" s="712">
        <v>8915600</v>
      </c>
      <c r="AB23" s="712">
        <v>9116000</v>
      </c>
      <c r="AC23" s="712">
        <v>9321200</v>
      </c>
      <c r="AD23" s="712">
        <v>9531100</v>
      </c>
      <c r="AE23" s="712">
        <v>9745900</v>
      </c>
      <c r="AF23" s="712">
        <v>9965600</v>
      </c>
      <c r="AG23" s="712">
        <v>10191400</v>
      </c>
      <c r="AH23" s="712">
        <v>10423600</v>
      </c>
      <c r="AI23" s="712">
        <v>10662300</v>
      </c>
      <c r="AJ23" s="712">
        <v>10907700</v>
      </c>
      <c r="AK23" s="712">
        <v>11160100</v>
      </c>
      <c r="AL23" s="712">
        <v>11419700</v>
      </c>
    </row>
    <row r="24" spans="1:38" x14ac:dyDescent="0.25">
      <c r="A24" s="712"/>
      <c r="B24" s="712"/>
      <c r="C24" s="712"/>
      <c r="D24" s="712"/>
      <c r="G24" s="837"/>
      <c r="H24" s="841" t="s">
        <v>812</v>
      </c>
      <c r="I24" s="834"/>
      <c r="J24" s="834"/>
      <c r="K24" s="834"/>
      <c r="L24" s="841">
        <v>0</v>
      </c>
      <c r="M24" s="841">
        <v>0</v>
      </c>
      <c r="N24" s="841">
        <v>0</v>
      </c>
      <c r="O24" s="841">
        <v>0</v>
      </c>
      <c r="P24" s="841">
        <v>0</v>
      </c>
      <c r="Q24" s="841">
        <v>0</v>
      </c>
      <c r="R24" s="841">
        <v>0</v>
      </c>
      <c r="S24" s="841">
        <v>0</v>
      </c>
      <c r="T24" s="841">
        <v>0</v>
      </c>
      <c r="U24" s="841">
        <v>0</v>
      </c>
      <c r="V24" s="841">
        <v>0</v>
      </c>
      <c r="W24" s="841">
        <v>0</v>
      </c>
      <c r="X24" s="841">
        <v>55287769.984949276</v>
      </c>
      <c r="Y24" s="841">
        <v>50287779.086259171</v>
      </c>
      <c r="Z24" s="841">
        <v>50919694.734508172</v>
      </c>
      <c r="AA24" s="841">
        <v>52065000</v>
      </c>
      <c r="AB24" s="841">
        <v>53235900</v>
      </c>
      <c r="AC24" s="841">
        <v>54434000</v>
      </c>
      <c r="AD24" s="841">
        <v>55659600</v>
      </c>
      <c r="AE24" s="841">
        <v>56913400</v>
      </c>
      <c r="AF24" s="841">
        <v>58196000</v>
      </c>
      <c r="AG24" s="841">
        <v>59513700</v>
      </c>
      <c r="AH24" s="841">
        <v>60867000</v>
      </c>
      <c r="AI24" s="841">
        <v>62257500</v>
      </c>
      <c r="AJ24" s="841">
        <v>63686000</v>
      </c>
      <c r="AK24" s="841">
        <v>65153500</v>
      </c>
      <c r="AL24" s="841">
        <v>66661400</v>
      </c>
    </row>
    <row r="25" spans="1:38" x14ac:dyDescent="0.25">
      <c r="A25" s="712"/>
      <c r="B25" s="712"/>
      <c r="C25" s="712"/>
      <c r="D25" s="712"/>
      <c r="G25" s="837"/>
      <c r="H25" s="841" t="s">
        <v>813</v>
      </c>
      <c r="I25" s="834"/>
      <c r="J25" s="834"/>
      <c r="K25" s="834"/>
      <c r="L25" s="841">
        <v>0</v>
      </c>
      <c r="M25" s="841">
        <v>0</v>
      </c>
      <c r="N25" s="841">
        <v>0</v>
      </c>
      <c r="O25" s="841">
        <v>0</v>
      </c>
      <c r="P25" s="841">
        <v>0</v>
      </c>
      <c r="Q25" s="841">
        <v>0</v>
      </c>
      <c r="R25" s="841">
        <v>0</v>
      </c>
      <c r="S25" s="841">
        <v>0</v>
      </c>
      <c r="T25" s="841">
        <v>0</v>
      </c>
      <c r="U25" s="841">
        <v>0</v>
      </c>
      <c r="V25" s="841">
        <v>0</v>
      </c>
      <c r="W25" s="841">
        <v>0</v>
      </c>
      <c r="X25" s="841">
        <v>28966920.97475788</v>
      </c>
      <c r="Y25" s="841">
        <v>30881480.44216251</v>
      </c>
      <c r="Z25" s="841">
        <v>26422301.16029999</v>
      </c>
      <c r="AA25" s="841">
        <v>27016600</v>
      </c>
      <c r="AB25" s="841">
        <v>27624200</v>
      </c>
      <c r="AC25" s="841">
        <v>28245800</v>
      </c>
      <c r="AD25" s="841">
        <v>28881800</v>
      </c>
      <c r="AE25" s="841">
        <v>29532700</v>
      </c>
      <c r="AF25" s="841">
        <v>30198400</v>
      </c>
      <c r="AG25" s="841">
        <v>30882900</v>
      </c>
      <c r="AH25" s="841">
        <v>31586800</v>
      </c>
      <c r="AI25" s="841">
        <v>32310700</v>
      </c>
      <c r="AJ25" s="841">
        <v>33055200</v>
      </c>
      <c r="AK25" s="841">
        <v>33821000</v>
      </c>
      <c r="AL25" s="841">
        <v>34608700</v>
      </c>
    </row>
    <row r="26" spans="1:38" x14ac:dyDescent="0.25">
      <c r="A26" s="712"/>
      <c r="B26" s="712"/>
      <c r="C26" s="712"/>
      <c r="D26" s="712"/>
      <c r="G26" s="837"/>
      <c r="H26" s="841" t="s">
        <v>12</v>
      </c>
      <c r="I26" s="834"/>
      <c r="J26" s="834"/>
      <c r="K26" s="834"/>
      <c r="L26" s="841">
        <v>0</v>
      </c>
      <c r="M26" s="841">
        <v>0</v>
      </c>
      <c r="N26" s="841">
        <v>0</v>
      </c>
      <c r="O26" s="841">
        <v>0</v>
      </c>
      <c r="P26" s="841">
        <v>0</v>
      </c>
      <c r="Q26" s="841">
        <v>0</v>
      </c>
      <c r="R26" s="841">
        <v>0</v>
      </c>
      <c r="S26" s="841">
        <v>0</v>
      </c>
      <c r="T26" s="841">
        <v>0</v>
      </c>
      <c r="U26" s="841">
        <v>0</v>
      </c>
      <c r="V26" s="841">
        <v>0</v>
      </c>
      <c r="W26" s="841">
        <v>0</v>
      </c>
      <c r="X26" s="841">
        <v>18154765.031163685</v>
      </c>
      <c r="Y26" s="841">
        <v>16779558.268533319</v>
      </c>
      <c r="Z26" s="841">
        <v>17108396.931219321</v>
      </c>
      <c r="AA26" s="841">
        <v>17493000</v>
      </c>
      <c r="AB26" s="841">
        <v>17886200</v>
      </c>
      <c r="AC26" s="841">
        <v>18288700</v>
      </c>
      <c r="AD26" s="841">
        <v>18700300</v>
      </c>
      <c r="AE26" s="841">
        <v>19121500</v>
      </c>
      <c r="AF26" s="841">
        <v>19552300</v>
      </c>
      <c r="AG26" s="841">
        <v>19994300</v>
      </c>
      <c r="AH26" s="841">
        <v>20448000</v>
      </c>
      <c r="AI26" s="841">
        <v>20913500</v>
      </c>
      <c r="AJ26" s="841">
        <v>21391100</v>
      </c>
      <c r="AK26" s="841">
        <v>21881300</v>
      </c>
      <c r="AL26" s="841">
        <v>22384500</v>
      </c>
    </row>
    <row r="27" spans="1:38" x14ac:dyDescent="0.25">
      <c r="A27" s="712"/>
      <c r="B27" s="712"/>
      <c r="C27" s="712"/>
      <c r="D27" s="712"/>
      <c r="G27" s="837"/>
      <c r="H27" s="841" t="s">
        <v>20</v>
      </c>
      <c r="I27" s="834"/>
      <c r="J27" s="834"/>
      <c r="K27" s="834"/>
      <c r="L27" s="841">
        <v>0</v>
      </c>
      <c r="M27" s="841">
        <v>0</v>
      </c>
      <c r="N27" s="841">
        <v>0</v>
      </c>
      <c r="O27" s="841">
        <v>0</v>
      </c>
      <c r="P27" s="841">
        <v>0</v>
      </c>
      <c r="Q27" s="841">
        <v>0</v>
      </c>
      <c r="R27" s="841">
        <v>0</v>
      </c>
      <c r="S27" s="841">
        <v>0</v>
      </c>
      <c r="T27" s="841">
        <v>0</v>
      </c>
      <c r="U27" s="841">
        <v>0</v>
      </c>
      <c r="V27" s="841">
        <v>0</v>
      </c>
      <c r="W27" s="841">
        <v>0</v>
      </c>
      <c r="X27" s="841">
        <v>2939719.6255225199</v>
      </c>
      <c r="Y27" s="841">
        <v>2918004.66</v>
      </c>
      <c r="Z27" s="841">
        <v>2916324.5788000003</v>
      </c>
      <c r="AA27" s="841">
        <v>2982000</v>
      </c>
      <c r="AB27" s="841">
        <v>3049100</v>
      </c>
      <c r="AC27" s="841">
        <v>3117600</v>
      </c>
      <c r="AD27" s="841">
        <v>3187900</v>
      </c>
      <c r="AE27" s="841">
        <v>3259700</v>
      </c>
      <c r="AF27" s="841">
        <v>3333100</v>
      </c>
      <c r="AG27" s="841">
        <v>3408700</v>
      </c>
      <c r="AH27" s="841">
        <v>3486300</v>
      </c>
      <c r="AI27" s="841">
        <v>3566200</v>
      </c>
      <c r="AJ27" s="841">
        <v>3648200</v>
      </c>
      <c r="AK27" s="841">
        <v>3732600</v>
      </c>
      <c r="AL27" s="841">
        <v>3819400</v>
      </c>
    </row>
    <row r="28" spans="1:38" x14ac:dyDescent="0.25">
      <c r="A28" s="712"/>
      <c r="B28" s="712"/>
      <c r="C28" s="712"/>
      <c r="D28" s="712"/>
      <c r="G28" s="837"/>
      <c r="H28" s="841" t="s">
        <v>18</v>
      </c>
      <c r="I28" s="834"/>
      <c r="J28" s="834"/>
      <c r="K28" s="834"/>
      <c r="L28" s="841">
        <v>0</v>
      </c>
      <c r="M28" s="841">
        <v>0</v>
      </c>
      <c r="N28" s="841">
        <v>0</v>
      </c>
      <c r="O28" s="841">
        <v>0</v>
      </c>
      <c r="P28" s="841">
        <v>0</v>
      </c>
      <c r="Q28" s="841">
        <v>0</v>
      </c>
      <c r="R28" s="841">
        <v>0</v>
      </c>
      <c r="S28" s="841">
        <v>0</v>
      </c>
      <c r="T28" s="841">
        <v>0</v>
      </c>
      <c r="U28" s="841">
        <v>0</v>
      </c>
      <c r="V28" s="841">
        <v>0</v>
      </c>
      <c r="W28" s="841">
        <v>0</v>
      </c>
      <c r="X28" s="841">
        <v>12658633.5896337</v>
      </c>
      <c r="Y28" s="841">
        <v>12707665.98933333</v>
      </c>
      <c r="Z28" s="841">
        <v>12865168.07033333</v>
      </c>
      <c r="AA28" s="841">
        <v>13154400</v>
      </c>
      <c r="AB28" s="841">
        <v>13450200</v>
      </c>
      <c r="AC28" s="841">
        <v>13752900</v>
      </c>
      <c r="AD28" s="841">
        <v>14062600</v>
      </c>
      <c r="AE28" s="841">
        <v>14379400</v>
      </c>
      <c r="AF28" s="841">
        <v>14703400</v>
      </c>
      <c r="AG28" s="841">
        <v>15036100</v>
      </c>
      <c r="AH28" s="841">
        <v>15377800</v>
      </c>
      <c r="AI28" s="841">
        <v>15728900</v>
      </c>
      <c r="AJ28" s="841">
        <v>16089500</v>
      </c>
      <c r="AK28" s="841">
        <v>16459800</v>
      </c>
      <c r="AL28" s="841">
        <v>16840300</v>
      </c>
    </row>
    <row r="29" spans="1:38" x14ac:dyDescent="0.25">
      <c r="A29" s="712"/>
      <c r="B29" s="712"/>
      <c r="C29" s="712"/>
      <c r="D29" s="712"/>
      <c r="G29" s="837"/>
      <c r="H29" s="841" t="s">
        <v>10</v>
      </c>
      <c r="I29" s="834"/>
      <c r="J29" s="834"/>
      <c r="K29" s="834"/>
      <c r="L29" s="841">
        <v>0</v>
      </c>
      <c r="M29" s="841">
        <v>0</v>
      </c>
      <c r="N29" s="841">
        <v>0</v>
      </c>
      <c r="O29" s="841">
        <v>0</v>
      </c>
      <c r="P29" s="841">
        <v>0</v>
      </c>
      <c r="Q29" s="841">
        <v>0</v>
      </c>
      <c r="R29" s="841">
        <v>0</v>
      </c>
      <c r="S29" s="841">
        <v>0</v>
      </c>
      <c r="T29" s="841">
        <v>0</v>
      </c>
      <c r="U29" s="841">
        <v>0</v>
      </c>
      <c r="V29" s="841">
        <v>0</v>
      </c>
      <c r="W29" s="841">
        <v>0</v>
      </c>
      <c r="X29" s="841">
        <v>16418675.509312877</v>
      </c>
      <c r="Y29" s="841">
        <v>15606840.436683331</v>
      </c>
      <c r="Z29" s="841">
        <v>15753342.490829332</v>
      </c>
      <c r="AA29" s="841">
        <v>16107600</v>
      </c>
      <c r="AB29" s="841">
        <v>16469800</v>
      </c>
      <c r="AC29" s="841">
        <v>16840500</v>
      </c>
      <c r="AD29" s="841">
        <v>17219700</v>
      </c>
      <c r="AE29" s="841">
        <v>17607500</v>
      </c>
      <c r="AF29" s="841">
        <v>18004400</v>
      </c>
      <c r="AG29" s="841">
        <v>18412300</v>
      </c>
      <c r="AH29" s="841">
        <v>18831800</v>
      </c>
      <c r="AI29" s="841">
        <v>19263200</v>
      </c>
      <c r="AJ29" s="841">
        <v>19706700</v>
      </c>
      <c r="AK29" s="841">
        <v>20162400</v>
      </c>
      <c r="AL29" s="841">
        <v>20631300</v>
      </c>
    </row>
    <row r="30" spans="1:38" x14ac:dyDescent="0.25">
      <c r="A30" s="712"/>
      <c r="B30" s="712"/>
      <c r="C30" s="712"/>
      <c r="D30" s="712"/>
      <c r="G30" s="837"/>
      <c r="H30" s="841" t="s">
        <v>757</v>
      </c>
      <c r="I30" s="834"/>
      <c r="J30" s="834"/>
      <c r="K30" s="834"/>
      <c r="L30" s="841">
        <v>0</v>
      </c>
      <c r="M30" s="841">
        <v>0</v>
      </c>
      <c r="N30" s="841">
        <v>0</v>
      </c>
      <c r="O30" s="841">
        <v>0</v>
      </c>
      <c r="P30" s="841">
        <v>0</v>
      </c>
      <c r="Q30" s="841">
        <v>0</v>
      </c>
      <c r="R30" s="841">
        <v>0</v>
      </c>
      <c r="S30" s="841">
        <v>0</v>
      </c>
      <c r="T30" s="841">
        <v>0</v>
      </c>
      <c r="U30" s="841">
        <v>0</v>
      </c>
      <c r="V30" s="841">
        <v>0</v>
      </c>
      <c r="W30" s="841">
        <v>0</v>
      </c>
      <c r="X30" s="841">
        <v>15179298.890476406</v>
      </c>
      <c r="Y30" s="841">
        <v>14782978.250666671</v>
      </c>
      <c r="Z30" s="841">
        <v>14865592.86386667</v>
      </c>
      <c r="AA30" s="841">
        <v>15200000</v>
      </c>
      <c r="AB30" s="841">
        <v>15541800</v>
      </c>
      <c r="AC30" s="841">
        <v>15891600</v>
      </c>
      <c r="AD30" s="841">
        <v>16249500</v>
      </c>
      <c r="AE30" s="841">
        <v>16615700</v>
      </c>
      <c r="AF30" s="841">
        <v>16990100</v>
      </c>
      <c r="AG30" s="841">
        <v>17374400</v>
      </c>
      <c r="AH30" s="841">
        <v>17768900</v>
      </c>
      <c r="AI30" s="841">
        <v>18174100</v>
      </c>
      <c r="AJ30" s="841">
        <v>18590000</v>
      </c>
      <c r="AK30" s="841">
        <v>19017000</v>
      </c>
      <c r="AL30" s="841">
        <v>19455500</v>
      </c>
    </row>
    <row r="31" spans="1:38" x14ac:dyDescent="0.25">
      <c r="A31" s="712"/>
      <c r="B31" s="712"/>
      <c r="C31" s="712"/>
      <c r="D31" s="712"/>
      <c r="G31" s="837"/>
      <c r="H31" s="841" t="s">
        <v>13</v>
      </c>
      <c r="I31" s="834"/>
      <c r="J31" s="834"/>
      <c r="K31" s="834"/>
      <c r="L31" s="841">
        <v>0</v>
      </c>
      <c r="M31" s="841">
        <v>0</v>
      </c>
      <c r="N31" s="841">
        <v>0</v>
      </c>
      <c r="O31" s="841">
        <v>0</v>
      </c>
      <c r="P31" s="841">
        <v>0</v>
      </c>
      <c r="Q31" s="841">
        <v>0</v>
      </c>
      <c r="R31" s="841">
        <v>0</v>
      </c>
      <c r="S31" s="841">
        <v>0</v>
      </c>
      <c r="T31" s="841">
        <v>0</v>
      </c>
      <c r="U31" s="841">
        <v>0</v>
      </c>
      <c r="V31" s="841">
        <v>0</v>
      </c>
      <c r="W31" s="841">
        <v>0</v>
      </c>
      <c r="X31" s="841">
        <v>11847256.714971351</v>
      </c>
      <c r="Y31" s="841">
        <v>11678479.024993028</v>
      </c>
      <c r="Z31" s="841">
        <v>11583757.01086653</v>
      </c>
      <c r="AA31" s="841">
        <v>11844300</v>
      </c>
      <c r="AB31" s="841">
        <v>12110700</v>
      </c>
      <c r="AC31" s="841">
        <v>12383400</v>
      </c>
      <c r="AD31" s="841">
        <v>12662200</v>
      </c>
      <c r="AE31" s="841">
        <v>12947500</v>
      </c>
      <c r="AF31" s="841">
        <v>13239300</v>
      </c>
      <c r="AG31" s="841">
        <v>13538800</v>
      </c>
      <c r="AH31" s="841">
        <v>13846400</v>
      </c>
      <c r="AI31" s="841">
        <v>14162300</v>
      </c>
      <c r="AJ31" s="841">
        <v>14486800</v>
      </c>
      <c r="AK31" s="841">
        <v>14820000</v>
      </c>
      <c r="AL31" s="841">
        <v>15162200</v>
      </c>
    </row>
    <row r="32" spans="1:38" x14ac:dyDescent="0.25">
      <c r="A32" s="712"/>
      <c r="B32" s="712"/>
      <c r="C32" s="712"/>
      <c r="D32" s="712"/>
      <c r="G32" s="837"/>
      <c r="H32" s="841" t="s">
        <v>814</v>
      </c>
      <c r="I32" s="834"/>
      <c r="J32" s="834"/>
      <c r="K32" s="834"/>
      <c r="L32" s="841">
        <v>0</v>
      </c>
      <c r="M32" s="841">
        <v>0</v>
      </c>
      <c r="N32" s="841">
        <v>0</v>
      </c>
      <c r="O32" s="841">
        <v>0</v>
      </c>
      <c r="P32" s="841">
        <v>0</v>
      </c>
      <c r="Q32" s="841">
        <v>0</v>
      </c>
      <c r="R32" s="841">
        <v>0</v>
      </c>
      <c r="S32" s="841">
        <v>0</v>
      </c>
      <c r="T32" s="841">
        <v>0</v>
      </c>
      <c r="U32" s="841">
        <v>0</v>
      </c>
      <c r="V32" s="841">
        <v>0</v>
      </c>
      <c r="W32" s="841">
        <v>0</v>
      </c>
      <c r="X32" s="841">
        <v>5315014.8270202158</v>
      </c>
      <c r="Y32" s="841">
        <v>5025495.7706483305</v>
      </c>
      <c r="Z32" s="841">
        <v>5099621.4778333306</v>
      </c>
      <c r="AA32" s="841">
        <v>5214300</v>
      </c>
      <c r="AB32" s="841">
        <v>5331500</v>
      </c>
      <c r="AC32" s="841">
        <v>5451600</v>
      </c>
      <c r="AD32" s="841">
        <v>5574500</v>
      </c>
      <c r="AE32" s="841">
        <v>5700100</v>
      </c>
      <c r="AF32" s="841">
        <v>5828600</v>
      </c>
      <c r="AG32" s="841">
        <v>5960600</v>
      </c>
      <c r="AH32" s="841">
        <v>6096200</v>
      </c>
      <c r="AI32" s="841">
        <v>6235800</v>
      </c>
      <c r="AJ32" s="841">
        <v>6379200</v>
      </c>
      <c r="AK32" s="841">
        <v>6526700</v>
      </c>
      <c r="AL32" s="841">
        <v>6678300</v>
      </c>
    </row>
    <row r="33" spans="1:38" x14ac:dyDescent="0.25">
      <c r="A33" s="712"/>
      <c r="B33" s="712"/>
      <c r="C33" s="712"/>
      <c r="D33" s="712"/>
      <c r="G33" s="837"/>
      <c r="H33" s="693" t="s">
        <v>38</v>
      </c>
      <c r="I33" s="834"/>
      <c r="J33" s="834"/>
      <c r="K33" s="834"/>
      <c r="L33" s="842">
        <v>0</v>
      </c>
      <c r="M33" s="842">
        <v>0</v>
      </c>
      <c r="N33" s="842">
        <v>0</v>
      </c>
      <c r="O33" s="842">
        <v>0</v>
      </c>
      <c r="P33" s="842">
        <v>0</v>
      </c>
      <c r="Q33" s="842">
        <v>0</v>
      </c>
      <c r="R33" s="842">
        <v>0</v>
      </c>
      <c r="S33" s="842">
        <v>0</v>
      </c>
      <c r="T33" s="842">
        <v>0</v>
      </c>
      <c r="U33" s="842">
        <v>0</v>
      </c>
      <c r="V33" s="842">
        <v>0</v>
      </c>
      <c r="W33" s="842">
        <v>0</v>
      </c>
      <c r="X33" s="842">
        <v>365960499.99999994</v>
      </c>
      <c r="Y33" s="842">
        <v>382913096.42922163</v>
      </c>
      <c r="Z33" s="842">
        <v>382701053.64452732</v>
      </c>
      <c r="AA33" s="842">
        <v>392605000</v>
      </c>
      <c r="AB33" s="842">
        <v>401653700</v>
      </c>
      <c r="AC33" s="842">
        <v>410687900</v>
      </c>
      <c r="AD33" s="842">
        <v>419862900</v>
      </c>
      <c r="AE33" s="842">
        <v>430223400</v>
      </c>
      <c r="AF33" s="842">
        <v>439813000</v>
      </c>
      <c r="AG33" s="842">
        <v>449667700</v>
      </c>
      <c r="AH33" s="842">
        <v>459806500</v>
      </c>
      <c r="AI33" s="842">
        <v>470231600</v>
      </c>
      <c r="AJ33" s="842">
        <v>480926700</v>
      </c>
      <c r="AK33" s="842">
        <v>491914500</v>
      </c>
      <c r="AL33" s="842">
        <v>503207100</v>
      </c>
    </row>
    <row r="34" spans="1:38" x14ac:dyDescent="0.25">
      <c r="A34" s="712"/>
      <c r="B34" s="712"/>
      <c r="C34" s="712"/>
      <c r="D34" s="712"/>
      <c r="G34" s="837"/>
      <c r="H34" s="833"/>
      <c r="I34" s="834"/>
      <c r="J34" s="834"/>
      <c r="K34" s="834"/>
      <c r="L34" s="835"/>
      <c r="M34" s="835"/>
      <c r="N34" s="835"/>
      <c r="O34" s="835"/>
      <c r="P34" s="835"/>
      <c r="Q34" s="835"/>
      <c r="R34" s="835"/>
      <c r="S34" s="835"/>
      <c r="T34" s="835"/>
      <c r="U34" s="835"/>
      <c r="V34" s="835"/>
      <c r="W34" s="835"/>
      <c r="X34" s="835"/>
      <c r="Y34" s="835"/>
      <c r="Z34" s="835"/>
      <c r="AA34" s="835"/>
      <c r="AB34" s="835"/>
      <c r="AC34" s="835"/>
      <c r="AD34" s="835"/>
      <c r="AE34" s="835"/>
      <c r="AF34" s="835"/>
      <c r="AG34" s="835"/>
      <c r="AH34" s="835"/>
      <c r="AI34" s="835"/>
      <c r="AJ34" s="835"/>
      <c r="AK34" s="835"/>
      <c r="AL34" s="835"/>
    </row>
    <row r="35" spans="1:38" x14ac:dyDescent="0.25">
      <c r="A35" s="712"/>
      <c r="B35" s="712"/>
      <c r="C35" s="712"/>
      <c r="D35" s="712"/>
      <c r="G35" s="837"/>
      <c r="H35" s="833"/>
      <c r="I35" s="834"/>
      <c r="J35" s="834"/>
      <c r="K35" s="834"/>
      <c r="L35" s="835"/>
      <c r="M35" s="835"/>
      <c r="N35" s="835"/>
      <c r="O35" s="835"/>
      <c r="P35" s="835"/>
      <c r="Q35" s="835"/>
      <c r="R35" s="835"/>
      <c r="S35" s="835"/>
      <c r="T35" s="835"/>
      <c r="U35" s="835"/>
      <c r="V35" s="835"/>
      <c r="W35" s="835"/>
      <c r="X35" s="835"/>
      <c r="Y35" s="835"/>
      <c r="Z35" s="835"/>
      <c r="AA35" s="835"/>
      <c r="AB35" s="835"/>
      <c r="AC35" s="835"/>
      <c r="AD35" s="835"/>
      <c r="AE35" s="835"/>
      <c r="AF35" s="835"/>
      <c r="AG35" s="835"/>
      <c r="AH35" s="835"/>
      <c r="AI35" s="835"/>
      <c r="AJ35" s="835"/>
      <c r="AK35" s="835"/>
      <c r="AL35" s="835"/>
    </row>
    <row r="36" spans="1:38" x14ac:dyDescent="0.25">
      <c r="A36" s="712"/>
      <c r="B36" s="712"/>
      <c r="C36" s="712"/>
      <c r="D36" s="712"/>
      <c r="G36" s="837" t="s">
        <v>39</v>
      </c>
      <c r="H36" s="833"/>
      <c r="I36" s="834"/>
      <c r="J36" s="834"/>
      <c r="K36" s="834"/>
      <c r="L36" s="835"/>
      <c r="M36" s="835"/>
      <c r="N36" s="835"/>
      <c r="O36" s="835"/>
      <c r="P36" s="835"/>
      <c r="Q36" s="835"/>
      <c r="R36" s="835"/>
      <c r="S36" s="835"/>
      <c r="T36" s="835"/>
      <c r="U36" s="835"/>
      <c r="V36" s="835"/>
      <c r="W36" s="835"/>
      <c r="X36" s="835"/>
      <c r="Y36" s="835"/>
      <c r="Z36" s="835"/>
      <c r="AA36" s="835"/>
      <c r="AB36" s="835"/>
      <c r="AC36" s="835"/>
      <c r="AD36" s="835"/>
      <c r="AE36" s="835"/>
      <c r="AF36" s="835"/>
      <c r="AG36" s="835"/>
      <c r="AH36" s="835"/>
      <c r="AI36" s="835"/>
      <c r="AJ36" s="835"/>
      <c r="AK36" s="835"/>
      <c r="AL36" s="835"/>
    </row>
    <row r="37" spans="1:38" x14ac:dyDescent="0.25">
      <c r="A37" s="712"/>
      <c r="B37" s="712"/>
      <c r="C37" s="712"/>
      <c r="D37" s="712"/>
      <c r="G37" s="837"/>
      <c r="H37" s="841" t="s">
        <v>9</v>
      </c>
      <c r="I37" s="834"/>
      <c r="J37" s="834"/>
      <c r="K37" s="834"/>
      <c r="L37" s="835">
        <v>0</v>
      </c>
      <c r="M37" s="835">
        <v>0</v>
      </c>
      <c r="N37" s="835">
        <v>0</v>
      </c>
      <c r="O37" s="835">
        <v>0</v>
      </c>
      <c r="P37" s="835">
        <v>0</v>
      </c>
      <c r="Q37" s="835">
        <v>0</v>
      </c>
      <c r="R37" s="835">
        <v>0</v>
      </c>
      <c r="S37" s="835">
        <v>0</v>
      </c>
      <c r="T37" s="835">
        <v>0</v>
      </c>
      <c r="U37" s="835">
        <v>0</v>
      </c>
      <c r="V37" s="835">
        <v>0</v>
      </c>
      <c r="W37" s="835">
        <v>0</v>
      </c>
      <c r="X37" s="835">
        <v>-10808590.637047239</v>
      </c>
      <c r="Y37" s="835">
        <v>-11210106.146076001</v>
      </c>
      <c r="Z37" s="835">
        <v>-11484701.545504</v>
      </c>
      <c r="AA37" s="835">
        <v>-11743000</v>
      </c>
      <c r="AB37" s="835">
        <v>-12007300</v>
      </c>
      <c r="AC37" s="835">
        <v>-12277500</v>
      </c>
      <c r="AD37" s="835">
        <v>-12553800</v>
      </c>
      <c r="AE37" s="835">
        <v>-12836200</v>
      </c>
      <c r="AF37" s="835">
        <v>-13125100</v>
      </c>
      <c r="AG37" s="835">
        <v>-13420400</v>
      </c>
      <c r="AH37" s="835">
        <v>-13722600</v>
      </c>
      <c r="AI37" s="835">
        <v>-14031100</v>
      </c>
      <c r="AJ37" s="835">
        <v>-14346700</v>
      </c>
      <c r="AK37" s="835">
        <v>-14669700</v>
      </c>
      <c r="AL37" s="835">
        <v>-14999900</v>
      </c>
    </row>
    <row r="38" spans="1:38" x14ac:dyDescent="0.25">
      <c r="A38" s="712"/>
      <c r="B38" s="712"/>
      <c r="C38" s="712"/>
      <c r="D38" s="712"/>
      <c r="G38" s="837"/>
      <c r="H38" s="841" t="s">
        <v>21</v>
      </c>
      <c r="I38" s="834"/>
      <c r="J38" s="834"/>
      <c r="K38" s="834"/>
      <c r="L38" s="835">
        <v>0</v>
      </c>
      <c r="M38" s="835">
        <v>0</v>
      </c>
      <c r="N38" s="835">
        <v>0</v>
      </c>
      <c r="O38" s="835">
        <v>0</v>
      </c>
      <c r="P38" s="835">
        <v>0</v>
      </c>
      <c r="Q38" s="835">
        <v>0</v>
      </c>
      <c r="R38" s="835">
        <v>0</v>
      </c>
      <c r="S38" s="835">
        <v>0</v>
      </c>
      <c r="T38" s="835">
        <v>0</v>
      </c>
      <c r="U38" s="835">
        <v>0</v>
      </c>
      <c r="V38" s="835">
        <v>0</v>
      </c>
      <c r="W38" s="835">
        <v>0</v>
      </c>
      <c r="X38" s="835">
        <v>-51337.706217337414</v>
      </c>
      <c r="Y38" s="835">
        <v>-67400</v>
      </c>
      <c r="Z38" s="835">
        <v>-68600</v>
      </c>
      <c r="AA38" s="835">
        <v>-70100</v>
      </c>
      <c r="AB38" s="835">
        <v>-71700</v>
      </c>
      <c r="AC38" s="835">
        <v>-73300</v>
      </c>
      <c r="AD38" s="835">
        <v>-74900</v>
      </c>
      <c r="AE38" s="835">
        <v>-76600</v>
      </c>
      <c r="AF38" s="835">
        <v>-78300</v>
      </c>
      <c r="AG38" s="835">
        <v>-80100</v>
      </c>
      <c r="AH38" s="835">
        <v>-81900</v>
      </c>
      <c r="AI38" s="835">
        <v>-83700</v>
      </c>
      <c r="AJ38" s="835">
        <v>-85600</v>
      </c>
      <c r="AK38" s="835">
        <v>-87500</v>
      </c>
      <c r="AL38" s="835">
        <v>-89500</v>
      </c>
    </row>
    <row r="39" spans="1:38" x14ac:dyDescent="0.25">
      <c r="A39" s="712"/>
      <c r="B39" s="712"/>
      <c r="C39" s="712"/>
      <c r="D39" s="712"/>
      <c r="G39" s="837"/>
      <c r="H39" s="841" t="s">
        <v>15</v>
      </c>
      <c r="I39" s="834"/>
      <c r="J39" s="834"/>
      <c r="K39" s="834"/>
      <c r="L39" s="835">
        <v>0</v>
      </c>
      <c r="M39" s="835">
        <v>0</v>
      </c>
      <c r="N39" s="835">
        <v>0</v>
      </c>
      <c r="O39" s="835">
        <v>0</v>
      </c>
      <c r="P39" s="835">
        <v>0</v>
      </c>
      <c r="Q39" s="835">
        <v>0</v>
      </c>
      <c r="R39" s="835">
        <v>0</v>
      </c>
      <c r="S39" s="835">
        <v>0</v>
      </c>
      <c r="T39" s="835">
        <v>0</v>
      </c>
      <c r="U39" s="835">
        <v>0</v>
      </c>
      <c r="V39" s="835">
        <v>0</v>
      </c>
      <c r="W39" s="835">
        <v>0</v>
      </c>
      <c r="X39" s="835">
        <v>-460431.91309991665</v>
      </c>
      <c r="Y39" s="835">
        <v>-454400</v>
      </c>
      <c r="Z39" s="835">
        <v>-465400</v>
      </c>
      <c r="AA39" s="835">
        <v>-475900</v>
      </c>
      <c r="AB39" s="835">
        <v>-486600</v>
      </c>
      <c r="AC39" s="835">
        <v>-497500</v>
      </c>
      <c r="AD39" s="835">
        <v>-508700</v>
      </c>
      <c r="AE39" s="835">
        <v>-520100</v>
      </c>
      <c r="AF39" s="835">
        <v>-531800</v>
      </c>
      <c r="AG39" s="835">
        <v>-543800</v>
      </c>
      <c r="AH39" s="835">
        <v>-556000</v>
      </c>
      <c r="AI39" s="835">
        <v>-568500</v>
      </c>
      <c r="AJ39" s="835">
        <v>-581300</v>
      </c>
      <c r="AK39" s="835">
        <v>-594400</v>
      </c>
      <c r="AL39" s="835">
        <v>-607800</v>
      </c>
    </row>
    <row r="40" spans="1:38" x14ac:dyDescent="0.25">
      <c r="A40" s="712"/>
      <c r="B40" s="712"/>
      <c r="C40" s="712"/>
      <c r="D40" s="712"/>
      <c r="G40" s="837"/>
      <c r="H40" s="841" t="s">
        <v>812</v>
      </c>
      <c r="I40" s="834"/>
      <c r="J40" s="834"/>
      <c r="K40" s="834"/>
      <c r="L40" s="835">
        <v>0</v>
      </c>
      <c r="M40" s="835">
        <v>0</v>
      </c>
      <c r="N40" s="835">
        <v>0</v>
      </c>
      <c r="O40" s="835">
        <v>0</v>
      </c>
      <c r="P40" s="835">
        <v>0</v>
      </c>
      <c r="Q40" s="835">
        <v>0</v>
      </c>
      <c r="R40" s="835">
        <v>0</v>
      </c>
      <c r="S40" s="835">
        <v>0</v>
      </c>
      <c r="T40" s="835">
        <v>0</v>
      </c>
      <c r="U40" s="835">
        <v>0</v>
      </c>
      <c r="V40" s="835">
        <v>0</v>
      </c>
      <c r="W40" s="835">
        <v>0</v>
      </c>
      <c r="X40" s="835">
        <v>-2757668.6848526318</v>
      </c>
      <c r="Y40" s="835">
        <v>-2654600</v>
      </c>
      <c r="Z40" s="835">
        <v>-2717900</v>
      </c>
      <c r="AA40" s="835">
        <v>-2779000</v>
      </c>
      <c r="AB40" s="835">
        <v>-2841500</v>
      </c>
      <c r="AC40" s="835">
        <v>-2905400</v>
      </c>
      <c r="AD40" s="835">
        <v>-2970800</v>
      </c>
      <c r="AE40" s="835">
        <v>-3037600</v>
      </c>
      <c r="AF40" s="835">
        <v>-3105900</v>
      </c>
      <c r="AG40" s="835">
        <v>-3175700</v>
      </c>
      <c r="AH40" s="835">
        <v>-3247100</v>
      </c>
      <c r="AI40" s="835">
        <v>-3320100</v>
      </c>
      <c r="AJ40" s="835">
        <v>-3394800</v>
      </c>
      <c r="AK40" s="835">
        <v>-3471300</v>
      </c>
      <c r="AL40" s="835">
        <v>-3549400</v>
      </c>
    </row>
    <row r="41" spans="1:38" x14ac:dyDescent="0.25">
      <c r="A41" s="712"/>
      <c r="B41" s="712"/>
      <c r="C41" s="712"/>
      <c r="D41" s="712"/>
      <c r="G41" s="837"/>
      <c r="H41" s="841" t="s">
        <v>813</v>
      </c>
      <c r="I41" s="834"/>
      <c r="J41" s="834"/>
      <c r="K41" s="834"/>
      <c r="L41" s="835">
        <v>0</v>
      </c>
      <c r="M41" s="835">
        <v>0</v>
      </c>
      <c r="N41" s="835">
        <v>0</v>
      </c>
      <c r="O41" s="835">
        <v>0</v>
      </c>
      <c r="P41" s="835">
        <v>0</v>
      </c>
      <c r="Q41" s="835">
        <v>0</v>
      </c>
      <c r="R41" s="835">
        <v>0</v>
      </c>
      <c r="S41" s="835">
        <v>0</v>
      </c>
      <c r="T41" s="835">
        <v>0</v>
      </c>
      <c r="U41" s="835">
        <v>0</v>
      </c>
      <c r="V41" s="835">
        <v>0</v>
      </c>
      <c r="W41" s="835">
        <v>0</v>
      </c>
      <c r="X41" s="835">
        <v>-1444789.732116496</v>
      </c>
      <c r="Y41" s="835">
        <v>-1630200</v>
      </c>
      <c r="Z41" s="835">
        <v>-1410300</v>
      </c>
      <c r="AA41" s="835">
        <v>-1442000</v>
      </c>
      <c r="AB41" s="835">
        <v>-1474400</v>
      </c>
      <c r="AC41" s="835">
        <v>-1507600</v>
      </c>
      <c r="AD41" s="835">
        <v>-1541500</v>
      </c>
      <c r="AE41" s="835">
        <v>-1576200</v>
      </c>
      <c r="AF41" s="835">
        <v>-1611700</v>
      </c>
      <c r="AG41" s="835">
        <v>-1648000</v>
      </c>
      <c r="AH41" s="835">
        <v>-1685100</v>
      </c>
      <c r="AI41" s="835">
        <v>-1723000</v>
      </c>
      <c r="AJ41" s="835">
        <v>-1761800</v>
      </c>
      <c r="AK41" s="835">
        <v>-1801400</v>
      </c>
      <c r="AL41" s="835">
        <v>-1841900</v>
      </c>
    </row>
    <row r="42" spans="1:38" x14ac:dyDescent="0.25">
      <c r="A42" s="712"/>
      <c r="B42" s="712"/>
      <c r="C42" s="712"/>
      <c r="D42" s="712"/>
      <c r="G42" s="837"/>
      <c r="H42" s="841" t="s">
        <v>12</v>
      </c>
      <c r="I42" s="834"/>
      <c r="J42" s="834"/>
      <c r="K42" s="834"/>
      <c r="L42" s="835">
        <v>0</v>
      </c>
      <c r="M42" s="835">
        <v>0</v>
      </c>
      <c r="N42" s="835">
        <v>0</v>
      </c>
      <c r="O42" s="835">
        <v>0</v>
      </c>
      <c r="P42" s="835">
        <v>0</v>
      </c>
      <c r="Q42" s="835">
        <v>0</v>
      </c>
      <c r="R42" s="835">
        <v>0</v>
      </c>
      <c r="S42" s="835">
        <v>0</v>
      </c>
      <c r="T42" s="835">
        <v>0</v>
      </c>
      <c r="U42" s="835">
        <v>0</v>
      </c>
      <c r="V42" s="835">
        <v>0</v>
      </c>
      <c r="W42" s="835">
        <v>0</v>
      </c>
      <c r="X42" s="835">
        <v>-905593.11906669184</v>
      </c>
      <c r="Y42" s="835">
        <v>-885800</v>
      </c>
      <c r="Z42" s="835">
        <v>-913200</v>
      </c>
      <c r="AA42" s="835">
        <v>-933700</v>
      </c>
      <c r="AB42" s="835">
        <v>-954700</v>
      </c>
      <c r="AC42" s="835">
        <v>-976200</v>
      </c>
      <c r="AD42" s="835">
        <v>-998200</v>
      </c>
      <c r="AE42" s="835">
        <v>-1020600</v>
      </c>
      <c r="AF42" s="835">
        <v>-1043500</v>
      </c>
      <c r="AG42" s="835">
        <v>-1067000</v>
      </c>
      <c r="AH42" s="835">
        <v>-1091000</v>
      </c>
      <c r="AI42" s="835">
        <v>-1115500</v>
      </c>
      <c r="AJ42" s="835">
        <v>-1140600</v>
      </c>
      <c r="AK42" s="835">
        <v>-1166300</v>
      </c>
      <c r="AL42" s="835">
        <v>-1192600</v>
      </c>
    </row>
    <row r="43" spans="1:38" x14ac:dyDescent="0.25">
      <c r="A43" s="712"/>
      <c r="B43" s="712"/>
      <c r="C43" s="712"/>
      <c r="D43" s="712"/>
      <c r="G43" s="837"/>
      <c r="H43" s="841" t="s">
        <v>20</v>
      </c>
      <c r="I43" s="834"/>
      <c r="J43" s="834"/>
      <c r="K43" s="834"/>
      <c r="L43" s="835">
        <v>0</v>
      </c>
      <c r="M43" s="835">
        <v>0</v>
      </c>
      <c r="N43" s="835">
        <v>0</v>
      </c>
      <c r="O43" s="835">
        <v>0</v>
      </c>
      <c r="P43" s="835">
        <v>0</v>
      </c>
      <c r="Q43" s="835">
        <v>0</v>
      </c>
      <c r="R43" s="835">
        <v>0</v>
      </c>
      <c r="S43" s="835">
        <v>0</v>
      </c>
      <c r="T43" s="835">
        <v>0</v>
      </c>
      <c r="U43" s="835">
        <v>0</v>
      </c>
      <c r="V43" s="835">
        <v>0</v>
      </c>
      <c r="W43" s="835">
        <v>0</v>
      </c>
      <c r="X43" s="835">
        <v>-146578.69544245655</v>
      </c>
      <c r="Y43" s="835">
        <v>-154000</v>
      </c>
      <c r="Z43" s="835">
        <v>-155700</v>
      </c>
      <c r="AA43" s="835">
        <v>-159200</v>
      </c>
      <c r="AB43" s="835">
        <v>-162800</v>
      </c>
      <c r="AC43" s="835">
        <v>-166500</v>
      </c>
      <c r="AD43" s="835">
        <v>-170200</v>
      </c>
      <c r="AE43" s="835">
        <v>-174000</v>
      </c>
      <c r="AF43" s="835">
        <v>-177900</v>
      </c>
      <c r="AG43" s="835">
        <v>-181900</v>
      </c>
      <c r="AH43" s="835">
        <v>-186000</v>
      </c>
      <c r="AI43" s="835">
        <v>-190200</v>
      </c>
      <c r="AJ43" s="835">
        <v>-194500</v>
      </c>
      <c r="AK43" s="835">
        <v>-198900</v>
      </c>
      <c r="AL43" s="835">
        <v>-203400</v>
      </c>
    </row>
    <row r="44" spans="1:38" x14ac:dyDescent="0.25">
      <c r="A44" s="712"/>
      <c r="B44" s="712"/>
      <c r="C44" s="712"/>
      <c r="D44" s="712"/>
      <c r="G44" s="837"/>
      <c r="H44" s="841" t="s">
        <v>18</v>
      </c>
      <c r="I44" s="834"/>
      <c r="J44" s="834"/>
      <c r="K44" s="834"/>
      <c r="L44" s="835">
        <v>0</v>
      </c>
      <c r="M44" s="835">
        <v>0</v>
      </c>
      <c r="N44" s="835">
        <v>0</v>
      </c>
      <c r="O44" s="835">
        <v>0</v>
      </c>
      <c r="P44" s="835">
        <v>0</v>
      </c>
      <c r="Q44" s="835">
        <v>0</v>
      </c>
      <c r="R44" s="835">
        <v>0</v>
      </c>
      <c r="S44" s="835">
        <v>0</v>
      </c>
      <c r="T44" s="835">
        <v>0</v>
      </c>
      <c r="U44" s="835">
        <v>0</v>
      </c>
      <c r="V44" s="835">
        <v>0</v>
      </c>
      <c r="W44" s="835">
        <v>0</v>
      </c>
      <c r="X44" s="835">
        <v>-631423.64691969799</v>
      </c>
      <c r="Y44" s="835">
        <v>-670800</v>
      </c>
      <c r="Z44" s="835">
        <v>-686700</v>
      </c>
      <c r="AA44" s="835">
        <v>-702200</v>
      </c>
      <c r="AB44" s="835">
        <v>-718000</v>
      </c>
      <c r="AC44" s="835">
        <v>-734200</v>
      </c>
      <c r="AD44" s="835">
        <v>-750700</v>
      </c>
      <c r="AE44" s="835">
        <v>-767600</v>
      </c>
      <c r="AF44" s="835">
        <v>-784900</v>
      </c>
      <c r="AG44" s="835">
        <v>-802600</v>
      </c>
      <c r="AH44" s="835">
        <v>-820700</v>
      </c>
      <c r="AI44" s="835">
        <v>-839200</v>
      </c>
      <c r="AJ44" s="835">
        <v>-858100</v>
      </c>
      <c r="AK44" s="835">
        <v>-877400</v>
      </c>
      <c r="AL44" s="835">
        <v>-897100</v>
      </c>
    </row>
    <row r="45" spans="1:38" x14ac:dyDescent="0.25">
      <c r="A45" s="712"/>
      <c r="B45" s="712"/>
      <c r="C45" s="712"/>
      <c r="D45" s="712"/>
      <c r="G45" s="837"/>
      <c r="H45" s="841" t="s">
        <v>10</v>
      </c>
      <c r="I45" s="834"/>
      <c r="J45" s="834"/>
      <c r="K45" s="834"/>
      <c r="L45" s="835">
        <v>0</v>
      </c>
      <c r="M45" s="835">
        <v>0</v>
      </c>
      <c r="N45" s="835">
        <v>0</v>
      </c>
      <c r="O45" s="835">
        <v>0</v>
      </c>
      <c r="P45" s="835">
        <v>0</v>
      </c>
      <c r="Q45" s="835">
        <v>0</v>
      </c>
      <c r="R45" s="835">
        <v>0</v>
      </c>
      <c r="S45" s="835">
        <v>0</v>
      </c>
      <c r="T45" s="835">
        <v>0</v>
      </c>
      <c r="U45" s="835">
        <v>0</v>
      </c>
      <c r="V45" s="835">
        <v>0</v>
      </c>
      <c r="W45" s="835">
        <v>0</v>
      </c>
      <c r="X45" s="835">
        <v>-818992.13519321848</v>
      </c>
      <c r="Y45" s="835">
        <v>-823900</v>
      </c>
      <c r="Z45" s="835">
        <v>-840900</v>
      </c>
      <c r="AA45" s="835">
        <v>-859800</v>
      </c>
      <c r="AB45" s="835">
        <v>-879200</v>
      </c>
      <c r="AC45" s="835">
        <v>-899000</v>
      </c>
      <c r="AD45" s="835">
        <v>-919200</v>
      </c>
      <c r="AE45" s="835">
        <v>-939900</v>
      </c>
      <c r="AF45" s="835">
        <v>-961100</v>
      </c>
      <c r="AG45" s="835">
        <v>-982800</v>
      </c>
      <c r="AH45" s="835">
        <v>-1004800</v>
      </c>
      <c r="AI45" s="835">
        <v>-1027300</v>
      </c>
      <c r="AJ45" s="835">
        <v>-1050400</v>
      </c>
      <c r="AK45" s="835">
        <v>-1074100</v>
      </c>
      <c r="AL45" s="835">
        <v>-1098300</v>
      </c>
    </row>
    <row r="46" spans="1:38" x14ac:dyDescent="0.25">
      <c r="A46" s="712"/>
      <c r="B46" s="712"/>
      <c r="C46" s="712"/>
      <c r="D46" s="712"/>
      <c r="G46" s="837"/>
      <c r="H46" s="841" t="s">
        <v>757</v>
      </c>
      <c r="I46" s="834"/>
      <c r="J46" s="834"/>
      <c r="K46" s="834"/>
      <c r="L46" s="835">
        <v>0</v>
      </c>
      <c r="M46" s="835">
        <v>0</v>
      </c>
      <c r="N46" s="835">
        <v>0</v>
      </c>
      <c r="O46" s="835">
        <v>0</v>
      </c>
      <c r="P46" s="835">
        <v>0</v>
      </c>
      <c r="Q46" s="835">
        <v>0</v>
      </c>
      <c r="R46" s="835">
        <v>0</v>
      </c>
      <c r="S46" s="835">
        <v>0</v>
      </c>
      <c r="T46" s="835">
        <v>0</v>
      </c>
      <c r="U46" s="835">
        <v>0</v>
      </c>
      <c r="V46" s="835">
        <v>0</v>
      </c>
      <c r="W46" s="835">
        <v>0</v>
      </c>
      <c r="X46" s="835">
        <v>-757206.05041110015</v>
      </c>
      <c r="Y46" s="835">
        <v>-780400</v>
      </c>
      <c r="Z46" s="835">
        <v>-793500</v>
      </c>
      <c r="AA46" s="835">
        <v>-811300</v>
      </c>
      <c r="AB46" s="835">
        <v>-829500</v>
      </c>
      <c r="AC46" s="835">
        <v>-848100</v>
      </c>
      <c r="AD46" s="835">
        <v>-867100</v>
      </c>
      <c r="AE46" s="835">
        <v>-886600</v>
      </c>
      <c r="AF46" s="835">
        <v>-906500</v>
      </c>
      <c r="AG46" s="835">
        <v>-926900</v>
      </c>
      <c r="AH46" s="835">
        <v>-947800</v>
      </c>
      <c r="AI46" s="835">
        <v>-969200</v>
      </c>
      <c r="AJ46" s="835">
        <v>-991000</v>
      </c>
      <c r="AK46" s="835">
        <v>-1013300</v>
      </c>
      <c r="AL46" s="835">
        <v>-1036100</v>
      </c>
    </row>
    <row r="47" spans="1:38" x14ac:dyDescent="0.25">
      <c r="A47" s="712"/>
      <c r="B47" s="712"/>
      <c r="C47" s="712"/>
      <c r="D47" s="712"/>
      <c r="G47" s="837"/>
      <c r="H47" s="841" t="s">
        <v>13</v>
      </c>
      <c r="I47" s="834"/>
      <c r="J47" s="834"/>
      <c r="K47" s="834"/>
      <c r="L47" s="835">
        <v>0</v>
      </c>
      <c r="M47" s="835">
        <v>0</v>
      </c>
      <c r="N47" s="835">
        <v>0</v>
      </c>
      <c r="O47" s="835">
        <v>0</v>
      </c>
      <c r="P47" s="835">
        <v>0</v>
      </c>
      <c r="Q47" s="835">
        <v>0</v>
      </c>
      <c r="R47" s="835">
        <v>0</v>
      </c>
      <c r="S47" s="835">
        <v>0</v>
      </c>
      <c r="T47" s="835">
        <v>0</v>
      </c>
      <c r="U47" s="835">
        <v>0</v>
      </c>
      <c r="V47" s="835">
        <v>0</v>
      </c>
      <c r="W47" s="835">
        <v>0</v>
      </c>
      <c r="X47" s="835">
        <v>-590936.17998117162</v>
      </c>
      <c r="Y47" s="835">
        <v>-616500</v>
      </c>
      <c r="Z47" s="835">
        <v>-618300</v>
      </c>
      <c r="AA47" s="835">
        <v>-632200</v>
      </c>
      <c r="AB47" s="835">
        <v>-646400</v>
      </c>
      <c r="AC47" s="835">
        <v>-660900</v>
      </c>
      <c r="AD47" s="835">
        <v>-675800</v>
      </c>
      <c r="AE47" s="835">
        <v>-691000</v>
      </c>
      <c r="AF47" s="835">
        <v>-706500</v>
      </c>
      <c r="AG47" s="835">
        <v>-722400</v>
      </c>
      <c r="AH47" s="835">
        <v>-738700</v>
      </c>
      <c r="AI47" s="835">
        <v>-755300</v>
      </c>
      <c r="AJ47" s="835">
        <v>-772300</v>
      </c>
      <c r="AK47" s="835">
        <v>-789700</v>
      </c>
      <c r="AL47" s="835">
        <v>-807500</v>
      </c>
    </row>
    <row r="48" spans="1:38" x14ac:dyDescent="0.25">
      <c r="A48" s="712"/>
      <c r="B48" s="712"/>
      <c r="C48" s="712"/>
      <c r="D48" s="712"/>
      <c r="G48" s="837"/>
      <c r="H48" s="841" t="s">
        <v>814</v>
      </c>
      <c r="I48" s="834"/>
      <c r="J48" s="834"/>
      <c r="K48" s="834"/>
      <c r="L48" s="835">
        <v>0</v>
      </c>
      <c r="M48" s="835">
        <v>0</v>
      </c>
      <c r="N48" s="835">
        <v>0</v>
      </c>
      <c r="O48" s="835">
        <v>0</v>
      </c>
      <c r="P48" s="835">
        <v>0</v>
      </c>
      <c r="Q48" s="835">
        <v>0</v>
      </c>
      <c r="R48" s="835">
        <v>0</v>
      </c>
      <c r="S48" s="835">
        <v>0</v>
      </c>
      <c r="T48" s="835">
        <v>0</v>
      </c>
      <c r="U48" s="835">
        <v>0</v>
      </c>
      <c r="V48" s="835">
        <v>0</v>
      </c>
      <c r="W48" s="835">
        <v>0</v>
      </c>
      <c r="X48" s="835">
        <v>-265127.60608131788</v>
      </c>
      <c r="Y48" s="835">
        <v>-265300</v>
      </c>
      <c r="Z48" s="835">
        <v>-272200</v>
      </c>
      <c r="AA48" s="835">
        <v>-278300</v>
      </c>
      <c r="AB48" s="835">
        <v>-284600</v>
      </c>
      <c r="AC48" s="835">
        <v>-291000</v>
      </c>
      <c r="AD48" s="835">
        <v>-297500</v>
      </c>
      <c r="AE48" s="835">
        <v>-304200</v>
      </c>
      <c r="AF48" s="835">
        <v>-311000</v>
      </c>
      <c r="AG48" s="835">
        <v>-318000</v>
      </c>
      <c r="AH48" s="835">
        <v>-325200</v>
      </c>
      <c r="AI48" s="835">
        <v>-332500</v>
      </c>
      <c r="AJ48" s="835">
        <v>-340000</v>
      </c>
      <c r="AK48" s="835">
        <v>-347700</v>
      </c>
      <c r="AL48" s="835">
        <v>-355500</v>
      </c>
    </row>
    <row r="49" spans="1:38" x14ac:dyDescent="0.25">
      <c r="A49" s="712"/>
      <c r="B49" s="712"/>
      <c r="C49" s="712"/>
      <c r="D49" s="712"/>
      <c r="G49" s="837"/>
      <c r="H49" s="693" t="s">
        <v>38</v>
      </c>
      <c r="I49" s="834"/>
      <c r="J49" s="834"/>
      <c r="K49" s="834"/>
      <c r="L49" s="839">
        <v>0</v>
      </c>
      <c r="M49" s="839">
        <v>0</v>
      </c>
      <c r="N49" s="839">
        <v>0</v>
      </c>
      <c r="O49" s="839">
        <v>0</v>
      </c>
      <c r="P49" s="839">
        <v>0</v>
      </c>
      <c r="Q49" s="839">
        <v>0</v>
      </c>
      <c r="R49" s="839">
        <v>0</v>
      </c>
      <c r="S49" s="839">
        <v>0</v>
      </c>
      <c r="T49" s="839">
        <v>0</v>
      </c>
      <c r="U49" s="839">
        <v>0</v>
      </c>
      <c r="V49" s="839">
        <v>0</v>
      </c>
      <c r="W49" s="839">
        <v>0</v>
      </c>
      <c r="X49" s="839">
        <v>-19638676.106429275</v>
      </c>
      <c r="Y49" s="839">
        <v>-20213406.146076001</v>
      </c>
      <c r="Z49" s="839">
        <v>-20427401.545504</v>
      </c>
      <c r="AA49" s="839">
        <v>-20886700</v>
      </c>
      <c r="AB49" s="839">
        <v>-21356700</v>
      </c>
      <c r="AC49" s="839">
        <v>-21837200</v>
      </c>
      <c r="AD49" s="839">
        <v>-22328400</v>
      </c>
      <c r="AE49" s="839">
        <v>-22830600</v>
      </c>
      <c r="AF49" s="839">
        <v>-23344200</v>
      </c>
      <c r="AG49" s="839">
        <v>-23869600</v>
      </c>
      <c r="AH49" s="839">
        <v>-24406900</v>
      </c>
      <c r="AI49" s="839">
        <v>-24955600</v>
      </c>
      <c r="AJ49" s="839">
        <v>-25517100</v>
      </c>
      <c r="AK49" s="839">
        <v>-26091700</v>
      </c>
      <c r="AL49" s="839">
        <v>-26679000</v>
      </c>
    </row>
    <row r="50" spans="1:38" x14ac:dyDescent="0.25">
      <c r="A50" s="712"/>
      <c r="B50" s="712"/>
      <c r="C50" s="712"/>
      <c r="D50" s="712"/>
      <c r="G50" s="837"/>
      <c r="H50" s="833"/>
      <c r="I50" s="834"/>
      <c r="J50" s="834"/>
      <c r="K50" s="834"/>
      <c r="L50" s="835"/>
      <c r="M50" s="835"/>
      <c r="N50" s="835"/>
      <c r="O50" s="835"/>
      <c r="P50" s="835"/>
      <c r="Q50" s="835"/>
      <c r="R50" s="835"/>
      <c r="S50" s="835"/>
      <c r="T50" s="835"/>
      <c r="U50" s="835"/>
      <c r="V50" s="835"/>
      <c r="W50" s="835"/>
      <c r="X50" s="835"/>
      <c r="Y50" s="835"/>
      <c r="Z50" s="835"/>
      <c r="AA50" s="835"/>
      <c r="AB50" s="835"/>
      <c r="AC50" s="835"/>
      <c r="AD50" s="835"/>
      <c r="AE50" s="835"/>
      <c r="AF50" s="835"/>
      <c r="AG50" s="835"/>
      <c r="AH50" s="835"/>
      <c r="AI50" s="835"/>
      <c r="AJ50" s="835"/>
      <c r="AK50" s="835"/>
      <c r="AL50" s="835"/>
    </row>
    <row r="51" spans="1:38" x14ac:dyDescent="0.25">
      <c r="A51" s="712"/>
      <c r="B51" s="712"/>
      <c r="C51" s="712"/>
      <c r="D51" s="712"/>
      <c r="G51" s="837"/>
      <c r="H51" s="833"/>
      <c r="I51" s="834"/>
      <c r="J51" s="834"/>
      <c r="K51" s="834"/>
      <c r="L51" s="835"/>
      <c r="M51" s="835"/>
      <c r="N51" s="835"/>
      <c r="O51" s="835"/>
      <c r="P51" s="835"/>
      <c r="Q51" s="835"/>
      <c r="R51" s="835"/>
      <c r="S51" s="835"/>
      <c r="T51" s="835"/>
      <c r="U51" s="835"/>
      <c r="V51" s="835"/>
      <c r="W51" s="835"/>
      <c r="X51" s="835"/>
      <c r="Y51" s="835"/>
      <c r="Z51" s="835"/>
      <c r="AA51" s="835"/>
      <c r="AB51" s="835"/>
      <c r="AC51" s="835"/>
      <c r="AD51" s="835"/>
      <c r="AE51" s="835"/>
      <c r="AF51" s="835"/>
      <c r="AG51" s="835"/>
      <c r="AH51" s="835"/>
      <c r="AI51" s="835"/>
      <c r="AJ51" s="835"/>
      <c r="AK51" s="835"/>
      <c r="AL51" s="835"/>
    </row>
    <row r="52" spans="1:38" x14ac:dyDescent="0.25">
      <c r="A52" s="712"/>
      <c r="B52" s="712"/>
      <c r="C52" s="712"/>
      <c r="D52" s="712"/>
      <c r="G52" s="837" t="s">
        <v>758</v>
      </c>
      <c r="H52" s="833"/>
      <c r="I52" s="834"/>
      <c r="J52" s="834"/>
      <c r="K52" s="834"/>
      <c r="L52" s="835"/>
      <c r="M52" s="835"/>
      <c r="N52" s="835"/>
      <c r="O52" s="835"/>
      <c r="P52" s="835"/>
      <c r="Q52" s="835"/>
      <c r="R52" s="835"/>
      <c r="S52" s="835"/>
      <c r="T52" s="835"/>
      <c r="U52" s="835"/>
      <c r="V52" s="835"/>
      <c r="W52" s="835"/>
      <c r="X52" s="835"/>
      <c r="Y52" s="835"/>
      <c r="Z52" s="835"/>
      <c r="AA52" s="835"/>
      <c r="AB52" s="835"/>
      <c r="AC52" s="835"/>
      <c r="AD52" s="835"/>
      <c r="AE52" s="835"/>
      <c r="AF52" s="835"/>
      <c r="AG52" s="835"/>
      <c r="AH52" s="835"/>
      <c r="AI52" s="835"/>
      <c r="AJ52" s="835"/>
      <c r="AK52" s="835"/>
      <c r="AL52" s="835"/>
    </row>
    <row r="53" spans="1:38" ht="15" x14ac:dyDescent="0.25">
      <c r="A53" s="712"/>
      <c r="B53" s="712"/>
      <c r="C53" s="712"/>
      <c r="D53" s="712"/>
      <c r="G53" s="798"/>
      <c r="H53" s="841" t="s">
        <v>9</v>
      </c>
      <c r="I53" s="834"/>
      <c r="J53" s="834"/>
      <c r="K53" s="834"/>
      <c r="L53" s="835">
        <v>0</v>
      </c>
      <c r="M53" s="835">
        <v>0</v>
      </c>
      <c r="N53" s="835">
        <v>0</v>
      </c>
      <c r="O53" s="835">
        <v>0</v>
      </c>
      <c r="P53" s="835">
        <v>0</v>
      </c>
      <c r="Q53" s="835">
        <v>0</v>
      </c>
      <c r="R53" s="835">
        <v>0</v>
      </c>
      <c r="S53" s="835">
        <v>0</v>
      </c>
      <c r="T53" s="835">
        <v>0</v>
      </c>
      <c r="U53" s="835">
        <v>0</v>
      </c>
      <c r="V53" s="835">
        <v>0</v>
      </c>
      <c r="W53" s="835">
        <v>0</v>
      </c>
      <c r="X53" s="835">
        <v>199740911.58990097</v>
      </c>
      <c r="Y53" s="835">
        <v>223570077.24748096</v>
      </c>
      <c r="Z53" s="835">
        <v>226646830.53457078</v>
      </c>
      <c r="AA53" s="835">
        <v>233041000</v>
      </c>
      <c r="AB53" s="835">
        <v>238501900</v>
      </c>
      <c r="AC53" s="835">
        <v>243864100</v>
      </c>
      <c r="AD53" s="835">
        <v>249282500</v>
      </c>
      <c r="AE53" s="835">
        <v>255799500</v>
      </c>
      <c r="AF53" s="835">
        <v>261457800</v>
      </c>
      <c r="AG53" s="835">
        <v>267272500</v>
      </c>
      <c r="AH53" s="835">
        <v>273259700</v>
      </c>
      <c r="AI53" s="835">
        <v>279416300</v>
      </c>
      <c r="AJ53" s="835">
        <v>285724900</v>
      </c>
      <c r="AK53" s="835">
        <v>292204400</v>
      </c>
      <c r="AL53" s="835">
        <v>298862000</v>
      </c>
    </row>
    <row r="54" spans="1:38" ht="15" x14ac:dyDescent="0.25">
      <c r="A54" s="712"/>
      <c r="B54" s="712"/>
      <c r="C54" s="712"/>
      <c r="D54" s="712"/>
      <c r="G54" s="798"/>
      <c r="H54" s="841" t="s">
        <v>21</v>
      </c>
      <c r="I54" s="834"/>
      <c r="J54" s="834"/>
      <c r="K54" s="834"/>
      <c r="L54" s="835">
        <v>0</v>
      </c>
      <c r="M54" s="835">
        <v>0</v>
      </c>
      <c r="N54" s="835">
        <v>0</v>
      </c>
      <c r="O54" s="835">
        <v>0</v>
      </c>
      <c r="P54" s="835">
        <v>0</v>
      </c>
      <c r="Q54" s="835">
        <v>0</v>
      </c>
      <c r="R54" s="835">
        <v>0</v>
      </c>
      <c r="S54" s="835">
        <v>0</v>
      </c>
      <c r="T54" s="835">
        <v>0</v>
      </c>
      <c r="U54" s="835">
        <v>0</v>
      </c>
      <c r="V54" s="835">
        <v>0</v>
      </c>
      <c r="W54" s="835">
        <v>0</v>
      </c>
      <c r="X54" s="835">
        <v>1080186.5295359674</v>
      </c>
      <c r="Y54" s="835">
        <v>1344612.2464999999</v>
      </c>
      <c r="Z54" s="835">
        <v>1353824.6231</v>
      </c>
      <c r="AA54" s="835">
        <v>1384300</v>
      </c>
      <c r="AB54" s="835">
        <v>1415400</v>
      </c>
      <c r="AC54" s="835">
        <v>1447300</v>
      </c>
      <c r="AD54" s="835">
        <v>1479900</v>
      </c>
      <c r="AE54" s="835">
        <v>1513300</v>
      </c>
      <c r="AF54" s="835">
        <v>1547400</v>
      </c>
      <c r="AG54" s="835">
        <v>1582500</v>
      </c>
      <c r="AH54" s="835">
        <v>1618500</v>
      </c>
      <c r="AI54" s="835">
        <v>1655600</v>
      </c>
      <c r="AJ54" s="835">
        <v>1693700</v>
      </c>
      <c r="AK54" s="835">
        <v>1732900</v>
      </c>
      <c r="AL54" s="835">
        <v>1773200</v>
      </c>
    </row>
    <row r="55" spans="1:38" ht="15" x14ac:dyDescent="0.25">
      <c r="A55" s="712"/>
      <c r="B55" s="712"/>
      <c r="C55" s="712"/>
      <c r="D55" s="712"/>
      <c r="G55" s="798"/>
      <c r="H55" s="841" t="s">
        <v>15</v>
      </c>
      <c r="I55" s="834"/>
      <c r="J55" s="834"/>
      <c r="K55" s="834"/>
      <c r="L55" s="835">
        <v>0</v>
      </c>
      <c r="M55" s="835">
        <v>0</v>
      </c>
      <c r="N55" s="835">
        <v>0</v>
      </c>
      <c r="O55" s="835">
        <v>0</v>
      </c>
      <c r="P55" s="835">
        <v>0</v>
      </c>
      <c r="Q55" s="835">
        <v>0</v>
      </c>
      <c r="R55" s="835">
        <v>0</v>
      </c>
      <c r="S55" s="835">
        <v>0</v>
      </c>
      <c r="T55" s="835">
        <v>0</v>
      </c>
      <c r="U55" s="835">
        <v>0</v>
      </c>
      <c r="V55" s="835">
        <v>0</v>
      </c>
      <c r="W55" s="835">
        <v>0</v>
      </c>
      <c r="X55" s="835">
        <v>9691706.9891195595</v>
      </c>
      <c r="Y55" s="835">
        <v>9062031.1520369984</v>
      </c>
      <c r="Z55" s="835">
        <v>9184900.7138037998</v>
      </c>
      <c r="AA55" s="835">
        <v>9391500</v>
      </c>
      <c r="AB55" s="835">
        <v>9602600</v>
      </c>
      <c r="AC55" s="835">
        <v>9818700</v>
      </c>
      <c r="AD55" s="835">
        <v>10039800</v>
      </c>
      <c r="AE55" s="835">
        <v>10266000</v>
      </c>
      <c r="AF55" s="835">
        <v>10497400</v>
      </c>
      <c r="AG55" s="835">
        <v>10735200</v>
      </c>
      <c r="AH55" s="835">
        <v>10979600</v>
      </c>
      <c r="AI55" s="835">
        <v>11230800</v>
      </c>
      <c r="AJ55" s="835">
        <v>11489000</v>
      </c>
      <c r="AK55" s="835">
        <v>11754500</v>
      </c>
      <c r="AL55" s="835">
        <v>12027500</v>
      </c>
    </row>
    <row r="56" spans="1:38" ht="15" x14ac:dyDescent="0.25">
      <c r="A56" s="712"/>
      <c r="B56" s="712"/>
      <c r="C56" s="712"/>
      <c r="D56" s="712"/>
      <c r="G56" s="798"/>
      <c r="H56" s="841" t="s">
        <v>812</v>
      </c>
      <c r="I56" s="834"/>
      <c r="J56" s="834"/>
      <c r="K56" s="834"/>
      <c r="L56" s="835">
        <v>0</v>
      </c>
      <c r="M56" s="835">
        <v>0</v>
      </c>
      <c r="N56" s="835">
        <v>0</v>
      </c>
      <c r="O56" s="835">
        <v>0</v>
      </c>
      <c r="P56" s="835">
        <v>0</v>
      </c>
      <c r="Q56" s="835">
        <v>0</v>
      </c>
      <c r="R56" s="835">
        <v>0</v>
      </c>
      <c r="S56" s="835">
        <v>0</v>
      </c>
      <c r="T56" s="835">
        <v>0</v>
      </c>
      <c r="U56" s="835">
        <v>0</v>
      </c>
      <c r="V56" s="835">
        <v>0</v>
      </c>
      <c r="W56" s="835">
        <v>0</v>
      </c>
      <c r="X56" s="835">
        <v>58045438.669801906</v>
      </c>
      <c r="Y56" s="835">
        <v>52942379.086259171</v>
      </c>
      <c r="Z56" s="835">
        <v>53637594.734508172</v>
      </c>
      <c r="AA56" s="835">
        <v>54844000</v>
      </c>
      <c r="AB56" s="835">
        <v>56077400</v>
      </c>
      <c r="AC56" s="835">
        <v>57339400</v>
      </c>
      <c r="AD56" s="835">
        <v>58630400</v>
      </c>
      <c r="AE56" s="835">
        <v>59951000</v>
      </c>
      <c r="AF56" s="835">
        <v>61301900</v>
      </c>
      <c r="AG56" s="835">
        <v>62689400</v>
      </c>
      <c r="AH56" s="835">
        <v>64114100</v>
      </c>
      <c r="AI56" s="835">
        <v>65577600</v>
      </c>
      <c r="AJ56" s="835">
        <v>67080800</v>
      </c>
      <c r="AK56" s="835">
        <v>68624800</v>
      </c>
      <c r="AL56" s="835">
        <v>70210800</v>
      </c>
    </row>
    <row r="57" spans="1:38" ht="15" x14ac:dyDescent="0.25">
      <c r="A57" s="712"/>
      <c r="B57" s="712"/>
      <c r="C57" s="712"/>
      <c r="D57" s="712"/>
      <c r="G57" s="798"/>
      <c r="H57" s="841" t="s">
        <v>813</v>
      </c>
      <c r="I57" s="834"/>
      <c r="J57" s="834"/>
      <c r="K57" s="834"/>
      <c r="L57" s="835">
        <v>0</v>
      </c>
      <c r="M57" s="835">
        <v>0</v>
      </c>
      <c r="N57" s="835">
        <v>0</v>
      </c>
      <c r="O57" s="835">
        <v>0</v>
      </c>
      <c r="P57" s="835">
        <v>0</v>
      </c>
      <c r="Q57" s="835">
        <v>0</v>
      </c>
      <c r="R57" s="835">
        <v>0</v>
      </c>
      <c r="S57" s="835">
        <v>0</v>
      </c>
      <c r="T57" s="835">
        <v>0</v>
      </c>
      <c r="U57" s="835">
        <v>0</v>
      </c>
      <c r="V57" s="835">
        <v>0</v>
      </c>
      <c r="W57" s="835">
        <v>0</v>
      </c>
      <c r="X57" s="835">
        <v>30411710.706874374</v>
      </c>
      <c r="Y57" s="835">
        <v>32511680.44216251</v>
      </c>
      <c r="Z57" s="835">
        <v>27832601.16029999</v>
      </c>
      <c r="AA57" s="835">
        <v>28458600</v>
      </c>
      <c r="AB57" s="835">
        <v>29098600</v>
      </c>
      <c r="AC57" s="835">
        <v>29753400</v>
      </c>
      <c r="AD57" s="835">
        <v>30423300</v>
      </c>
      <c r="AE57" s="835">
        <v>31108900</v>
      </c>
      <c r="AF57" s="835">
        <v>31810100</v>
      </c>
      <c r="AG57" s="835">
        <v>32530900</v>
      </c>
      <c r="AH57" s="835">
        <v>33271900</v>
      </c>
      <c r="AI57" s="835">
        <v>34033700</v>
      </c>
      <c r="AJ57" s="835">
        <v>34817000</v>
      </c>
      <c r="AK57" s="835">
        <v>35622400</v>
      </c>
      <c r="AL57" s="835">
        <v>36450600</v>
      </c>
    </row>
    <row r="58" spans="1:38" ht="15" x14ac:dyDescent="0.25">
      <c r="A58" s="712"/>
      <c r="B58" s="712"/>
      <c r="C58" s="712"/>
      <c r="D58" s="712"/>
      <c r="G58" s="798"/>
      <c r="H58" s="841" t="s">
        <v>12</v>
      </c>
      <c r="I58" s="834"/>
      <c r="J58" s="834"/>
      <c r="K58" s="834"/>
      <c r="L58" s="835">
        <v>0</v>
      </c>
      <c r="M58" s="835">
        <v>0</v>
      </c>
      <c r="N58" s="835">
        <v>0</v>
      </c>
      <c r="O58" s="835">
        <v>0</v>
      </c>
      <c r="P58" s="835">
        <v>0</v>
      </c>
      <c r="Q58" s="835">
        <v>0</v>
      </c>
      <c r="R58" s="835">
        <v>0</v>
      </c>
      <c r="S58" s="835">
        <v>0</v>
      </c>
      <c r="T58" s="835">
        <v>0</v>
      </c>
      <c r="U58" s="835">
        <v>0</v>
      </c>
      <c r="V58" s="835">
        <v>0</v>
      </c>
      <c r="W58" s="835">
        <v>0</v>
      </c>
      <c r="X58" s="835">
        <v>19060358.150230378</v>
      </c>
      <c r="Y58" s="835">
        <v>17665358.268533319</v>
      </c>
      <c r="Z58" s="835">
        <v>18021596.931219321</v>
      </c>
      <c r="AA58" s="835">
        <v>18426700</v>
      </c>
      <c r="AB58" s="835">
        <v>18840900</v>
      </c>
      <c r="AC58" s="835">
        <v>19264900</v>
      </c>
      <c r="AD58" s="835">
        <v>19698500</v>
      </c>
      <c r="AE58" s="835">
        <v>20142100</v>
      </c>
      <c r="AF58" s="835">
        <v>20595800</v>
      </c>
      <c r="AG58" s="835">
        <v>21061300</v>
      </c>
      <c r="AH58" s="835">
        <v>21539000</v>
      </c>
      <c r="AI58" s="835">
        <v>22029000</v>
      </c>
      <c r="AJ58" s="835">
        <v>22531700</v>
      </c>
      <c r="AK58" s="835">
        <v>23047600</v>
      </c>
      <c r="AL58" s="835">
        <v>23577100</v>
      </c>
    </row>
    <row r="59" spans="1:38" ht="15" x14ac:dyDescent="0.25">
      <c r="A59" s="712"/>
      <c r="B59" s="712"/>
      <c r="C59" s="712"/>
      <c r="D59" s="712"/>
      <c r="G59" s="798"/>
      <c r="H59" s="841" t="s">
        <v>20</v>
      </c>
      <c r="I59" s="834"/>
      <c r="J59" s="834"/>
      <c r="K59" s="834"/>
      <c r="L59" s="835">
        <v>0</v>
      </c>
      <c r="M59" s="835">
        <v>0</v>
      </c>
      <c r="N59" s="835">
        <v>0</v>
      </c>
      <c r="O59" s="835">
        <v>0</v>
      </c>
      <c r="P59" s="835">
        <v>0</v>
      </c>
      <c r="Q59" s="835">
        <v>0</v>
      </c>
      <c r="R59" s="835">
        <v>0</v>
      </c>
      <c r="S59" s="835">
        <v>0</v>
      </c>
      <c r="T59" s="835">
        <v>0</v>
      </c>
      <c r="U59" s="835">
        <v>0</v>
      </c>
      <c r="V59" s="835">
        <v>0</v>
      </c>
      <c r="W59" s="835">
        <v>0</v>
      </c>
      <c r="X59" s="835">
        <v>3086298.3209649767</v>
      </c>
      <c r="Y59" s="835">
        <v>3072004.66</v>
      </c>
      <c r="Z59" s="835">
        <v>3072024.5788000003</v>
      </c>
      <c r="AA59" s="835">
        <v>3141200</v>
      </c>
      <c r="AB59" s="835">
        <v>3211900</v>
      </c>
      <c r="AC59" s="835">
        <v>3284100</v>
      </c>
      <c r="AD59" s="835">
        <v>3358100</v>
      </c>
      <c r="AE59" s="835">
        <v>3433700</v>
      </c>
      <c r="AF59" s="835">
        <v>3511000</v>
      </c>
      <c r="AG59" s="835">
        <v>3590600</v>
      </c>
      <c r="AH59" s="835">
        <v>3672300</v>
      </c>
      <c r="AI59" s="835">
        <v>3756400</v>
      </c>
      <c r="AJ59" s="835">
        <v>3842700</v>
      </c>
      <c r="AK59" s="835">
        <v>3931500</v>
      </c>
      <c r="AL59" s="835">
        <v>4022800</v>
      </c>
    </row>
    <row r="60" spans="1:38" ht="15" x14ac:dyDescent="0.25">
      <c r="A60" s="712"/>
      <c r="B60" s="712"/>
      <c r="C60" s="712"/>
      <c r="D60" s="712"/>
      <c r="G60" s="798"/>
      <c r="H60" s="841" t="s">
        <v>18</v>
      </c>
      <c r="I60" s="834"/>
      <c r="J60" s="834"/>
      <c r="K60" s="834"/>
      <c r="L60" s="835">
        <v>0</v>
      </c>
      <c r="M60" s="835">
        <v>0</v>
      </c>
      <c r="N60" s="835">
        <v>0</v>
      </c>
      <c r="O60" s="835">
        <v>0</v>
      </c>
      <c r="P60" s="835">
        <v>0</v>
      </c>
      <c r="Q60" s="835">
        <v>0</v>
      </c>
      <c r="R60" s="835">
        <v>0</v>
      </c>
      <c r="S60" s="835">
        <v>0</v>
      </c>
      <c r="T60" s="835">
        <v>0</v>
      </c>
      <c r="U60" s="835">
        <v>0</v>
      </c>
      <c r="V60" s="835">
        <v>0</v>
      </c>
      <c r="W60" s="835">
        <v>0</v>
      </c>
      <c r="X60" s="835">
        <v>13290057.236553397</v>
      </c>
      <c r="Y60" s="835">
        <v>13378465.98933333</v>
      </c>
      <c r="Z60" s="835">
        <v>13551868.07033333</v>
      </c>
      <c r="AA60" s="835">
        <v>13856600</v>
      </c>
      <c r="AB60" s="835">
        <v>14168200</v>
      </c>
      <c r="AC60" s="835">
        <v>14487100</v>
      </c>
      <c r="AD60" s="835">
        <v>14813300</v>
      </c>
      <c r="AE60" s="835">
        <v>15147000</v>
      </c>
      <c r="AF60" s="835">
        <v>15488300</v>
      </c>
      <c r="AG60" s="835">
        <v>15838700</v>
      </c>
      <c r="AH60" s="835">
        <v>16198500</v>
      </c>
      <c r="AI60" s="835">
        <v>16568100</v>
      </c>
      <c r="AJ60" s="835">
        <v>16947600</v>
      </c>
      <c r="AK60" s="835">
        <v>17337200</v>
      </c>
      <c r="AL60" s="835">
        <v>17737400</v>
      </c>
    </row>
    <row r="61" spans="1:38" ht="15" x14ac:dyDescent="0.25">
      <c r="A61" s="712"/>
      <c r="B61" s="712"/>
      <c r="C61" s="712"/>
      <c r="D61" s="712"/>
      <c r="G61" s="798"/>
      <c r="H61" s="841" t="s">
        <v>10</v>
      </c>
      <c r="I61" s="834"/>
      <c r="J61" s="834"/>
      <c r="K61" s="834"/>
      <c r="L61" s="835">
        <v>0</v>
      </c>
      <c r="M61" s="835">
        <v>0</v>
      </c>
      <c r="N61" s="835">
        <v>0</v>
      </c>
      <c r="O61" s="835">
        <v>0</v>
      </c>
      <c r="P61" s="835">
        <v>0</v>
      </c>
      <c r="Q61" s="835">
        <v>0</v>
      </c>
      <c r="R61" s="835">
        <v>0</v>
      </c>
      <c r="S61" s="835">
        <v>0</v>
      </c>
      <c r="T61" s="835">
        <v>0</v>
      </c>
      <c r="U61" s="835">
        <v>0</v>
      </c>
      <c r="V61" s="835">
        <v>0</v>
      </c>
      <c r="W61" s="835">
        <v>0</v>
      </c>
      <c r="X61" s="835">
        <v>17237667.644506097</v>
      </c>
      <c r="Y61" s="835">
        <v>16430740.436683331</v>
      </c>
      <c r="Z61" s="835">
        <v>16594242.490829332</v>
      </c>
      <c r="AA61" s="835">
        <v>16967400</v>
      </c>
      <c r="AB61" s="835">
        <v>17349000</v>
      </c>
      <c r="AC61" s="835">
        <v>17739500</v>
      </c>
      <c r="AD61" s="835">
        <v>18138900</v>
      </c>
      <c r="AE61" s="835">
        <v>18547400</v>
      </c>
      <c r="AF61" s="835">
        <v>18965500</v>
      </c>
      <c r="AG61" s="835">
        <v>19395100</v>
      </c>
      <c r="AH61" s="835">
        <v>19836600</v>
      </c>
      <c r="AI61" s="835">
        <v>20290500</v>
      </c>
      <c r="AJ61" s="835">
        <v>20757100</v>
      </c>
      <c r="AK61" s="835">
        <v>21236500</v>
      </c>
      <c r="AL61" s="835">
        <v>21729600</v>
      </c>
    </row>
    <row r="62" spans="1:38" ht="15" x14ac:dyDescent="0.25">
      <c r="A62" s="712"/>
      <c r="B62" s="712"/>
      <c r="C62" s="712"/>
      <c r="D62" s="712"/>
      <c r="G62" s="798"/>
      <c r="H62" s="841" t="s">
        <v>757</v>
      </c>
      <c r="I62" s="834"/>
      <c r="J62" s="834"/>
      <c r="K62" s="834"/>
      <c r="L62" s="835">
        <v>0</v>
      </c>
      <c r="M62" s="835">
        <v>0</v>
      </c>
      <c r="N62" s="835">
        <v>0</v>
      </c>
      <c r="O62" s="835">
        <v>0</v>
      </c>
      <c r="P62" s="835">
        <v>0</v>
      </c>
      <c r="Q62" s="835">
        <v>0</v>
      </c>
      <c r="R62" s="835">
        <v>0</v>
      </c>
      <c r="S62" s="835">
        <v>0</v>
      </c>
      <c r="T62" s="835">
        <v>0</v>
      </c>
      <c r="U62" s="835">
        <v>0</v>
      </c>
      <c r="V62" s="835">
        <v>0</v>
      </c>
      <c r="W62" s="835">
        <v>0</v>
      </c>
      <c r="X62" s="835">
        <v>15936504.940887505</v>
      </c>
      <c r="Y62" s="835">
        <v>15563378.250666671</v>
      </c>
      <c r="Z62" s="835">
        <v>15659092.86386667</v>
      </c>
      <c r="AA62" s="835">
        <v>16011300</v>
      </c>
      <c r="AB62" s="835">
        <v>16371300</v>
      </c>
      <c r="AC62" s="835">
        <v>16739700</v>
      </c>
      <c r="AD62" s="835">
        <v>17116600</v>
      </c>
      <c r="AE62" s="835">
        <v>17502300</v>
      </c>
      <c r="AF62" s="835">
        <v>17896600</v>
      </c>
      <c r="AG62" s="835">
        <v>18301300</v>
      </c>
      <c r="AH62" s="835">
        <v>18716700</v>
      </c>
      <c r="AI62" s="835">
        <v>19143300</v>
      </c>
      <c r="AJ62" s="835">
        <v>19581000</v>
      </c>
      <c r="AK62" s="835">
        <v>20030300</v>
      </c>
      <c r="AL62" s="835">
        <v>20491600</v>
      </c>
    </row>
    <row r="63" spans="1:38" ht="15" x14ac:dyDescent="0.25">
      <c r="A63" s="712"/>
      <c r="B63" s="712"/>
      <c r="C63" s="712"/>
      <c r="D63" s="712"/>
      <c r="G63" s="798"/>
      <c r="H63" s="841" t="s">
        <v>13</v>
      </c>
      <c r="I63" s="834"/>
      <c r="J63" s="834"/>
      <c r="K63" s="834"/>
      <c r="L63" s="835">
        <v>0</v>
      </c>
      <c r="M63" s="835">
        <v>0</v>
      </c>
      <c r="N63" s="835">
        <v>0</v>
      </c>
      <c r="O63" s="835">
        <v>0</v>
      </c>
      <c r="P63" s="835">
        <v>0</v>
      </c>
      <c r="Q63" s="835">
        <v>0</v>
      </c>
      <c r="R63" s="835">
        <v>0</v>
      </c>
      <c r="S63" s="835">
        <v>0</v>
      </c>
      <c r="T63" s="835">
        <v>0</v>
      </c>
      <c r="U63" s="835">
        <v>0</v>
      </c>
      <c r="V63" s="835">
        <v>0</v>
      </c>
      <c r="W63" s="835">
        <v>0</v>
      </c>
      <c r="X63" s="835">
        <v>12438192.894952523</v>
      </c>
      <c r="Y63" s="835">
        <v>12294979.024993028</v>
      </c>
      <c r="Z63" s="835">
        <v>12202057.01086653</v>
      </c>
      <c r="AA63" s="835">
        <v>12476500</v>
      </c>
      <c r="AB63" s="835">
        <v>12757100</v>
      </c>
      <c r="AC63" s="835">
        <v>13044300</v>
      </c>
      <c r="AD63" s="835">
        <v>13338000</v>
      </c>
      <c r="AE63" s="835">
        <v>13638500</v>
      </c>
      <c r="AF63" s="835">
        <v>13945800</v>
      </c>
      <c r="AG63" s="835">
        <v>14261200</v>
      </c>
      <c r="AH63" s="835">
        <v>14585100</v>
      </c>
      <c r="AI63" s="835">
        <v>14917600</v>
      </c>
      <c r="AJ63" s="835">
        <v>15259100</v>
      </c>
      <c r="AK63" s="835">
        <v>15609700</v>
      </c>
      <c r="AL63" s="835">
        <v>15969700</v>
      </c>
    </row>
    <row r="64" spans="1:38" ht="15" x14ac:dyDescent="0.25">
      <c r="A64" s="712"/>
      <c r="B64" s="712"/>
      <c r="C64" s="712"/>
      <c r="D64" s="712"/>
      <c r="G64" s="798"/>
      <c r="H64" s="841" t="s">
        <v>814</v>
      </c>
      <c r="I64" s="834"/>
      <c r="J64" s="834"/>
      <c r="K64" s="834"/>
      <c r="L64" s="835">
        <v>0</v>
      </c>
      <c r="M64" s="835">
        <v>0</v>
      </c>
      <c r="N64" s="835">
        <v>0</v>
      </c>
      <c r="O64" s="835">
        <v>0</v>
      </c>
      <c r="P64" s="835">
        <v>0</v>
      </c>
      <c r="Q64" s="835">
        <v>0</v>
      </c>
      <c r="R64" s="835">
        <v>0</v>
      </c>
      <c r="S64" s="835">
        <v>0</v>
      </c>
      <c r="T64" s="835">
        <v>0</v>
      </c>
      <c r="U64" s="835">
        <v>0</v>
      </c>
      <c r="V64" s="835">
        <v>0</v>
      </c>
      <c r="W64" s="835">
        <v>0</v>
      </c>
      <c r="X64" s="835">
        <v>5580142.4331015339</v>
      </c>
      <c r="Y64" s="835">
        <v>5290795.7706483305</v>
      </c>
      <c r="Z64" s="835">
        <v>5371821.4778333306</v>
      </c>
      <c r="AA64" s="835">
        <v>5492600</v>
      </c>
      <c r="AB64" s="835">
        <v>5616100</v>
      </c>
      <c r="AC64" s="835">
        <v>5742600</v>
      </c>
      <c r="AD64" s="835">
        <v>5872000</v>
      </c>
      <c r="AE64" s="835">
        <v>6004300</v>
      </c>
      <c r="AF64" s="835">
        <v>6139600</v>
      </c>
      <c r="AG64" s="835">
        <v>6278600</v>
      </c>
      <c r="AH64" s="835">
        <v>6421400</v>
      </c>
      <c r="AI64" s="835">
        <v>6568300</v>
      </c>
      <c r="AJ64" s="835">
        <v>6719200</v>
      </c>
      <c r="AK64" s="835">
        <v>6874400</v>
      </c>
      <c r="AL64" s="835">
        <v>7033800</v>
      </c>
    </row>
    <row r="65" spans="1:208" x14ac:dyDescent="0.25">
      <c r="A65" s="712"/>
      <c r="B65" s="712"/>
      <c r="C65" s="712"/>
      <c r="D65" s="712"/>
      <c r="G65" s="798"/>
      <c r="H65" s="693" t="s">
        <v>38</v>
      </c>
      <c r="I65" s="834"/>
      <c r="J65" s="834"/>
      <c r="K65" s="834"/>
      <c r="L65" s="839">
        <v>0</v>
      </c>
      <c r="M65" s="839">
        <v>0</v>
      </c>
      <c r="N65" s="839">
        <v>0</v>
      </c>
      <c r="O65" s="839">
        <v>0</v>
      </c>
      <c r="P65" s="839">
        <v>0</v>
      </c>
      <c r="Q65" s="839">
        <v>0</v>
      </c>
      <c r="R65" s="839">
        <v>0</v>
      </c>
      <c r="S65" s="839">
        <v>0</v>
      </c>
      <c r="T65" s="839">
        <v>0</v>
      </c>
      <c r="U65" s="839">
        <v>0</v>
      </c>
      <c r="V65" s="839">
        <v>0</v>
      </c>
      <c r="W65" s="839">
        <v>0</v>
      </c>
      <c r="X65" s="839">
        <v>385599176.10642916</v>
      </c>
      <c r="Y65" s="839">
        <v>403126502.57529759</v>
      </c>
      <c r="Z65" s="839">
        <v>403128455.19003135</v>
      </c>
      <c r="AA65" s="839">
        <v>413491700</v>
      </c>
      <c r="AB65" s="839">
        <v>423010400</v>
      </c>
      <c r="AC65" s="839">
        <v>432525100</v>
      </c>
      <c r="AD65" s="839">
        <v>442191300</v>
      </c>
      <c r="AE65" s="839">
        <v>453054000</v>
      </c>
      <c r="AF65" s="839">
        <v>463157200</v>
      </c>
      <c r="AG65" s="839">
        <v>473537300</v>
      </c>
      <c r="AH65" s="839">
        <v>484213400</v>
      </c>
      <c r="AI65" s="839">
        <v>495187200</v>
      </c>
      <c r="AJ65" s="839">
        <v>506443800</v>
      </c>
      <c r="AK65" s="839">
        <v>518006200</v>
      </c>
      <c r="AL65" s="839">
        <v>529886100</v>
      </c>
    </row>
    <row r="66" spans="1:208" ht="15" x14ac:dyDescent="0.25">
      <c r="A66" s="712"/>
      <c r="B66" s="712"/>
      <c r="C66" s="712"/>
      <c r="D66" s="712"/>
      <c r="G66" s="843"/>
      <c r="H66" s="834"/>
      <c r="I66" s="834"/>
      <c r="J66" s="834"/>
      <c r="K66" s="834"/>
      <c r="L66" s="844"/>
      <c r="M66" s="844"/>
      <c r="N66" s="844"/>
      <c r="O66" s="844"/>
      <c r="P66" s="844"/>
      <c r="Q66" s="844"/>
      <c r="R66" s="844"/>
      <c r="S66" s="844"/>
      <c r="T66" s="844"/>
      <c r="U66" s="844"/>
      <c r="V66" s="844"/>
      <c r="W66" s="844"/>
      <c r="X66" s="844"/>
      <c r="Y66" s="844"/>
      <c r="Z66" s="844"/>
      <c r="AA66" s="844"/>
      <c r="AB66" s="844"/>
      <c r="AC66" s="844"/>
      <c r="AD66" s="844"/>
      <c r="AE66" s="844"/>
      <c r="AF66" s="844"/>
      <c r="AG66" s="844"/>
      <c r="AH66" s="844"/>
      <c r="AI66" s="844"/>
      <c r="AJ66" s="844"/>
      <c r="AK66" s="844"/>
      <c r="AL66" s="844"/>
    </row>
    <row r="67" spans="1:208" x14ac:dyDescent="0.25">
      <c r="A67" s="712"/>
      <c r="B67" s="712"/>
      <c r="C67" s="712"/>
      <c r="D67" s="712"/>
      <c r="G67" s="845" t="s">
        <v>32</v>
      </c>
      <c r="H67" s="834"/>
      <c r="I67" s="834"/>
      <c r="J67" s="834"/>
      <c r="K67" s="834"/>
      <c r="L67" s="844"/>
      <c r="M67" s="844">
        <v>0</v>
      </c>
      <c r="N67" s="844">
        <v>0</v>
      </c>
      <c r="O67" s="844">
        <v>0</v>
      </c>
      <c r="P67" s="844">
        <v>0</v>
      </c>
      <c r="Q67" s="844">
        <v>0</v>
      </c>
      <c r="R67" s="844">
        <v>0</v>
      </c>
      <c r="S67" s="844">
        <v>0</v>
      </c>
      <c r="T67" s="844">
        <v>0</v>
      </c>
      <c r="U67" s="844">
        <v>0</v>
      </c>
      <c r="V67" s="844">
        <v>0</v>
      </c>
      <c r="W67" s="844">
        <v>0</v>
      </c>
      <c r="X67" s="844">
        <v>0</v>
      </c>
      <c r="Y67" s="844">
        <v>24330273</v>
      </c>
      <c r="Z67" s="844">
        <v>24610208</v>
      </c>
      <c r="AA67" s="844">
        <v>26460400</v>
      </c>
      <c r="AB67" s="844">
        <v>27275700</v>
      </c>
      <c r="AC67" s="844">
        <v>27883800</v>
      </c>
      <c r="AD67" s="844">
        <v>28439100</v>
      </c>
      <c r="AE67" s="844">
        <v>29981000</v>
      </c>
      <c r="AF67" s="844">
        <v>30550500.000000004</v>
      </c>
      <c r="AG67" s="844">
        <v>31138599.999999996</v>
      </c>
      <c r="AH67" s="844">
        <v>31757100</v>
      </c>
      <c r="AI67" s="844">
        <v>32398900</v>
      </c>
      <c r="AJ67" s="844">
        <v>33041900</v>
      </c>
      <c r="AK67" s="844">
        <v>33700600</v>
      </c>
      <c r="AL67" s="844">
        <v>34378000</v>
      </c>
    </row>
    <row r="68" spans="1:208" ht="15" x14ac:dyDescent="0.25">
      <c r="A68" s="712"/>
      <c r="B68" s="712"/>
      <c r="C68" s="712"/>
      <c r="D68" s="712"/>
      <c r="G68" s="834"/>
      <c r="H68" s="833" t="s">
        <v>35</v>
      </c>
      <c r="I68" s="834"/>
      <c r="J68" s="834"/>
      <c r="K68" s="834"/>
      <c r="L68" s="844"/>
      <c r="M68" s="844">
        <v>0</v>
      </c>
      <c r="N68" s="844">
        <v>0</v>
      </c>
      <c r="O68" s="844">
        <v>0</v>
      </c>
      <c r="P68" s="844">
        <v>0</v>
      </c>
      <c r="Q68" s="844">
        <v>0</v>
      </c>
      <c r="R68" s="844">
        <v>0</v>
      </c>
      <c r="S68" s="844">
        <v>0</v>
      </c>
      <c r="T68" s="844">
        <v>0</v>
      </c>
      <c r="U68" s="844">
        <v>0</v>
      </c>
      <c r="V68" s="844">
        <v>0</v>
      </c>
      <c r="W68" s="844">
        <v>0</v>
      </c>
      <c r="X68" s="844">
        <v>0</v>
      </c>
      <c r="Y68" s="844">
        <v>6518704</v>
      </c>
      <c r="Z68" s="844">
        <v>6564038</v>
      </c>
      <c r="AA68" s="844">
        <v>7089419.6428293269</v>
      </c>
      <c r="AB68" s="844">
        <v>7307859.4182975255</v>
      </c>
      <c r="AC68" s="844">
        <v>7470785.000858807</v>
      </c>
      <c r="AD68" s="844">
        <v>7619564.109551915</v>
      </c>
      <c r="AE68" s="844">
        <v>8032678.6560923504</v>
      </c>
      <c r="AF68" s="844">
        <v>8185262.3088939451</v>
      </c>
      <c r="AG68" s="844">
        <v>8342829.3786263727</v>
      </c>
      <c r="AH68" s="844">
        <v>8508541.3878586572</v>
      </c>
      <c r="AI68" s="844">
        <v>8680496.0645365547</v>
      </c>
      <c r="AJ68" s="844">
        <v>8852772.2519841846</v>
      </c>
      <c r="AK68" s="844">
        <v>9029254.8720024638</v>
      </c>
      <c r="AL68" s="844">
        <v>9210747.7015157212</v>
      </c>
    </row>
    <row r="69" spans="1:208" ht="15" x14ac:dyDescent="0.25">
      <c r="A69" s="712"/>
      <c r="B69" s="712"/>
      <c r="C69" s="712"/>
      <c r="D69" s="712"/>
      <c r="G69" s="834"/>
      <c r="H69" s="833" t="s">
        <v>36</v>
      </c>
      <c r="I69" s="834"/>
      <c r="J69" s="834"/>
      <c r="K69" s="834"/>
      <c r="L69" s="844"/>
      <c r="M69" s="844">
        <v>0</v>
      </c>
      <c r="N69" s="844">
        <v>0</v>
      </c>
      <c r="O69" s="844">
        <v>0</v>
      </c>
      <c r="P69" s="844">
        <v>0</v>
      </c>
      <c r="Q69" s="844">
        <v>0</v>
      </c>
      <c r="R69" s="844">
        <v>0</v>
      </c>
      <c r="S69" s="844">
        <v>0</v>
      </c>
      <c r="T69" s="844">
        <v>0</v>
      </c>
      <c r="U69" s="844">
        <v>0</v>
      </c>
      <c r="V69" s="844">
        <v>0</v>
      </c>
      <c r="W69" s="844">
        <v>0</v>
      </c>
      <c r="X69" s="844">
        <v>0</v>
      </c>
      <c r="Y69" s="844">
        <v>17811569</v>
      </c>
      <c r="Z69" s="844">
        <v>18046170</v>
      </c>
      <c r="AA69" s="844">
        <v>19370980.357170671</v>
      </c>
      <c r="AB69" s="844">
        <v>19967840.581702475</v>
      </c>
      <c r="AC69" s="844">
        <v>20413014.999141194</v>
      </c>
      <c r="AD69" s="844">
        <v>20819535.890448086</v>
      </c>
      <c r="AE69" s="844">
        <v>21948321.343907651</v>
      </c>
      <c r="AF69" s="844">
        <v>22365237.691106059</v>
      </c>
      <c r="AG69" s="844">
        <v>22795770.621373624</v>
      </c>
      <c r="AH69" s="844">
        <v>23248558.612141345</v>
      </c>
      <c r="AI69" s="844">
        <v>23718403.935463443</v>
      </c>
      <c r="AJ69" s="844">
        <v>24189127.748015814</v>
      </c>
      <c r="AK69" s="844">
        <v>24671345.127997536</v>
      </c>
      <c r="AL69" s="844">
        <v>25167252.298484281</v>
      </c>
    </row>
    <row r="70" spans="1:208" ht="15" x14ac:dyDescent="0.25">
      <c r="A70" s="712"/>
      <c r="B70" s="712"/>
      <c r="C70" s="712"/>
      <c r="D70" s="712"/>
      <c r="G70" s="721"/>
      <c r="H70" s="834"/>
      <c r="I70" s="834"/>
      <c r="J70" s="834"/>
      <c r="K70" s="834"/>
      <c r="L70" s="844"/>
      <c r="M70" s="844"/>
      <c r="N70" s="844"/>
      <c r="O70" s="844"/>
      <c r="P70" s="844"/>
      <c r="Q70" s="844"/>
      <c r="R70" s="844"/>
      <c r="S70" s="844"/>
      <c r="T70" s="844"/>
      <c r="U70" s="844"/>
      <c r="V70" s="844"/>
      <c r="W70" s="844"/>
      <c r="X70" s="844"/>
      <c r="Y70" s="844"/>
      <c r="Z70" s="844"/>
      <c r="AA70" s="844"/>
      <c r="AB70" s="844"/>
      <c r="AC70" s="844"/>
      <c r="AD70" s="844"/>
      <c r="AE70" s="844"/>
      <c r="AF70" s="844"/>
      <c r="AG70" s="844"/>
      <c r="AH70" s="844"/>
      <c r="AI70" s="844"/>
      <c r="AJ70" s="844"/>
      <c r="AK70" s="844"/>
      <c r="AL70" s="844"/>
    </row>
    <row r="71" spans="1:208" ht="32.4" x14ac:dyDescent="0.25">
      <c r="A71" s="712"/>
      <c r="B71" s="712"/>
      <c r="C71" s="712"/>
      <c r="D71" s="712"/>
      <c r="G71" s="846" t="s">
        <v>759</v>
      </c>
      <c r="H71" s="834"/>
      <c r="I71" s="834"/>
      <c r="J71" s="834"/>
      <c r="K71" s="834"/>
      <c r="L71" s="706"/>
      <c r="M71" s="844"/>
      <c r="N71" s="844"/>
      <c r="O71" s="844"/>
      <c r="P71" s="844"/>
      <c r="Q71" s="844"/>
      <c r="R71" s="844"/>
      <c r="S71" s="844"/>
      <c r="T71" s="844"/>
      <c r="U71" s="844"/>
      <c r="V71" s="844"/>
      <c r="W71" s="844"/>
      <c r="X71" s="844"/>
      <c r="Y71" s="844"/>
      <c r="Z71" s="844"/>
      <c r="AA71" s="844"/>
      <c r="AB71" s="844"/>
      <c r="AC71" s="844"/>
      <c r="AD71" s="844"/>
      <c r="AE71" s="844"/>
      <c r="AF71" s="844"/>
      <c r="AG71" s="844"/>
      <c r="AH71" s="844"/>
      <c r="AI71" s="844"/>
      <c r="AJ71" s="844"/>
      <c r="AK71" s="844"/>
      <c r="AL71" s="844"/>
    </row>
    <row r="72" spans="1:208" ht="15" x14ac:dyDescent="0.25">
      <c r="A72" s="712"/>
      <c r="B72" s="712"/>
      <c r="C72" s="712"/>
      <c r="D72" s="712"/>
      <c r="G72" s="695"/>
      <c r="H72" s="695"/>
      <c r="I72" s="695"/>
      <c r="J72" s="695"/>
      <c r="K72" s="695"/>
      <c r="L72" s="847"/>
      <c r="M72" s="847"/>
      <c r="N72" s="706"/>
      <c r="O72" s="706"/>
      <c r="P72" s="706"/>
      <c r="Q72" s="706"/>
      <c r="R72" s="706"/>
      <c r="S72" s="706"/>
      <c r="T72" s="706"/>
      <c r="U72" s="706"/>
      <c r="V72" s="706"/>
      <c r="W72" s="706"/>
      <c r="X72" s="706"/>
      <c r="Y72" s="706"/>
      <c r="Z72" s="706"/>
      <c r="AA72" s="706"/>
      <c r="AB72" s="706"/>
      <c r="AC72" s="706"/>
      <c r="AD72" s="706"/>
      <c r="AE72" s="706"/>
      <c r="AF72" s="706"/>
      <c r="AG72" s="706"/>
      <c r="AH72" s="706"/>
      <c r="AI72" s="706"/>
      <c r="AJ72" s="706"/>
      <c r="AK72" s="706"/>
      <c r="AL72" s="706"/>
      <c r="AM72" s="734"/>
      <c r="AN72" s="734"/>
      <c r="AO72" s="734"/>
      <c r="AP72" s="734"/>
      <c r="AQ72" s="734"/>
      <c r="AR72" s="734"/>
      <c r="AS72" s="734"/>
      <c r="AT72" s="734"/>
      <c r="AU72" s="734"/>
      <c r="AV72" s="734"/>
      <c r="AW72" s="734"/>
      <c r="AX72" s="734"/>
      <c r="AY72" s="734"/>
      <c r="AZ72" s="734"/>
      <c r="BA72" s="734"/>
      <c r="BB72" s="734"/>
      <c r="BC72" s="734"/>
      <c r="BD72" s="734"/>
      <c r="BE72" s="734"/>
      <c r="BF72" s="734"/>
      <c r="BG72" s="734"/>
      <c r="BH72" s="734"/>
      <c r="BI72" s="734"/>
      <c r="BJ72" s="734"/>
      <c r="BK72" s="734"/>
      <c r="BL72" s="734"/>
      <c r="BM72" s="734"/>
      <c r="BN72" s="734"/>
      <c r="BO72" s="734"/>
      <c r="BP72" s="734"/>
      <c r="BQ72" s="734"/>
      <c r="BR72" s="734"/>
      <c r="BS72" s="734"/>
      <c r="BT72" s="734"/>
      <c r="BU72" s="734"/>
      <c r="BV72" s="734"/>
      <c r="BW72" s="734"/>
      <c r="BX72" s="734"/>
      <c r="BY72" s="734"/>
      <c r="BZ72" s="734"/>
      <c r="CA72" s="734"/>
      <c r="CB72" s="734"/>
      <c r="CC72" s="734"/>
      <c r="CD72" s="734"/>
      <c r="CE72" s="734"/>
      <c r="CF72" s="734"/>
      <c r="CG72" s="734"/>
      <c r="CH72" s="734"/>
      <c r="CI72" s="734"/>
      <c r="CJ72" s="734"/>
      <c r="CK72" s="734"/>
      <c r="CL72" s="734"/>
      <c r="CM72" s="734"/>
      <c r="CN72" s="734"/>
      <c r="CO72" s="734"/>
      <c r="CP72" s="734"/>
      <c r="CQ72" s="734"/>
      <c r="CR72" s="734"/>
      <c r="CS72" s="734"/>
      <c r="CT72" s="734"/>
      <c r="CU72" s="734"/>
      <c r="CV72" s="734"/>
      <c r="CW72" s="734"/>
      <c r="CX72" s="734"/>
      <c r="CY72" s="734"/>
      <c r="CZ72" s="734"/>
      <c r="DA72" s="734"/>
      <c r="DB72" s="734"/>
      <c r="DC72" s="734"/>
      <c r="DD72" s="734"/>
      <c r="DE72" s="734"/>
      <c r="DF72" s="734"/>
      <c r="DG72" s="734"/>
      <c r="DH72" s="734"/>
      <c r="DI72" s="734"/>
      <c r="DJ72" s="734"/>
      <c r="DK72" s="734"/>
      <c r="DL72" s="734"/>
      <c r="DM72" s="734"/>
      <c r="DN72" s="734"/>
      <c r="DO72" s="734"/>
      <c r="DP72" s="734"/>
      <c r="DQ72" s="734"/>
      <c r="DR72" s="734"/>
      <c r="DS72" s="734"/>
      <c r="DT72" s="734"/>
      <c r="DU72" s="734"/>
      <c r="DV72" s="734"/>
      <c r="DW72" s="734"/>
      <c r="DX72" s="734"/>
      <c r="DY72" s="734"/>
      <c r="DZ72" s="734"/>
      <c r="EA72" s="734"/>
      <c r="EB72" s="734"/>
      <c r="EC72" s="734"/>
      <c r="ED72" s="734"/>
      <c r="EE72" s="734"/>
      <c r="EF72" s="734"/>
      <c r="EG72" s="734"/>
      <c r="EH72" s="734"/>
      <c r="EI72" s="734"/>
      <c r="EJ72" s="734"/>
      <c r="EK72" s="734"/>
      <c r="EL72" s="734"/>
      <c r="EM72" s="734"/>
      <c r="EN72" s="734"/>
      <c r="EO72" s="734"/>
      <c r="EP72" s="734"/>
      <c r="EQ72" s="734"/>
      <c r="ER72" s="734"/>
      <c r="ES72" s="734"/>
      <c r="ET72" s="734"/>
      <c r="EU72" s="734"/>
      <c r="EV72" s="734"/>
      <c r="EW72" s="734"/>
      <c r="EX72" s="734"/>
      <c r="EY72" s="734"/>
      <c r="EZ72" s="734"/>
      <c r="FA72" s="734"/>
      <c r="FB72" s="734"/>
      <c r="FC72" s="734"/>
      <c r="FD72" s="734"/>
      <c r="FE72" s="734"/>
      <c r="FF72" s="734"/>
      <c r="FG72" s="734"/>
      <c r="FH72" s="734"/>
      <c r="FI72" s="734"/>
      <c r="FJ72" s="734"/>
      <c r="FK72" s="734"/>
      <c r="FL72" s="734"/>
      <c r="FM72" s="734"/>
      <c r="FN72" s="734"/>
      <c r="FO72" s="734"/>
      <c r="FP72" s="734"/>
      <c r="FQ72" s="734"/>
      <c r="FR72" s="734"/>
      <c r="FS72" s="734"/>
      <c r="FT72" s="734"/>
      <c r="FU72" s="734"/>
      <c r="FV72" s="734"/>
      <c r="FW72" s="734"/>
      <c r="FX72" s="734"/>
      <c r="FY72" s="734"/>
      <c r="FZ72" s="734"/>
      <c r="GA72" s="734"/>
      <c r="GB72" s="734"/>
      <c r="GC72" s="734"/>
      <c r="GD72" s="734"/>
      <c r="GE72" s="734"/>
      <c r="GF72" s="734"/>
      <c r="GG72" s="734"/>
      <c r="GH72" s="734"/>
      <c r="GI72" s="734"/>
      <c r="GJ72" s="734"/>
      <c r="GK72" s="734"/>
      <c r="GL72" s="734"/>
      <c r="GM72" s="734"/>
      <c r="GN72" s="734"/>
      <c r="GO72" s="734"/>
      <c r="GP72" s="734"/>
      <c r="GQ72" s="734"/>
      <c r="GR72" s="734"/>
      <c r="GS72" s="734"/>
      <c r="GT72" s="734"/>
      <c r="GU72" s="734"/>
      <c r="GV72" s="734"/>
      <c r="GW72" s="734"/>
      <c r="GX72" s="734"/>
      <c r="GY72" s="734"/>
      <c r="GZ72" s="734"/>
    </row>
    <row r="73" spans="1:208" x14ac:dyDescent="0.25">
      <c r="A73" s="712"/>
      <c r="B73" s="712"/>
      <c r="C73" s="712"/>
      <c r="D73" s="712"/>
      <c r="G73" s="812"/>
      <c r="H73" s="813"/>
      <c r="I73" s="813"/>
      <c r="J73" s="813"/>
      <c r="K73" s="814" t="s">
        <v>344</v>
      </c>
      <c r="L73" s="815">
        <v>2004</v>
      </c>
      <c r="M73" s="816">
        <v>2005</v>
      </c>
      <c r="N73" s="816">
        <v>2006</v>
      </c>
      <c r="O73" s="816">
        <v>2007</v>
      </c>
      <c r="P73" s="816">
        <v>2008</v>
      </c>
      <c r="Q73" s="816">
        <v>2009</v>
      </c>
      <c r="R73" s="816">
        <v>2010</v>
      </c>
      <c r="S73" s="816">
        <v>2011</v>
      </c>
      <c r="T73" s="816">
        <v>2012</v>
      </c>
      <c r="U73" s="817">
        <v>2013</v>
      </c>
      <c r="V73" s="818">
        <v>2014</v>
      </c>
      <c r="W73" s="818">
        <v>2015</v>
      </c>
      <c r="X73" s="818">
        <v>2016</v>
      </c>
      <c r="Y73" s="818">
        <v>2017</v>
      </c>
      <c r="Z73" s="818">
        <v>2018</v>
      </c>
      <c r="AA73" s="818">
        <v>2019</v>
      </c>
      <c r="AB73" s="818">
        <v>2020</v>
      </c>
      <c r="AC73" s="818">
        <v>2021</v>
      </c>
      <c r="AD73" s="818">
        <v>2022</v>
      </c>
      <c r="AE73" s="818">
        <v>2023</v>
      </c>
      <c r="AF73" s="818">
        <v>2024</v>
      </c>
      <c r="AG73" s="818">
        <v>2025</v>
      </c>
      <c r="AH73" s="818">
        <v>2026</v>
      </c>
      <c r="AI73" s="818">
        <v>2027</v>
      </c>
      <c r="AJ73" s="818">
        <v>2028</v>
      </c>
      <c r="AK73" s="818">
        <v>2029</v>
      </c>
      <c r="AL73" s="819">
        <v>2030</v>
      </c>
      <c r="AM73" s="843"/>
      <c r="AN73" s="843"/>
      <c r="AO73" s="843"/>
      <c r="AP73" s="843"/>
      <c r="AQ73" s="843"/>
      <c r="AR73" s="843"/>
      <c r="AS73" s="843"/>
      <c r="AT73" s="843"/>
      <c r="AU73" s="843"/>
      <c r="AV73" s="843"/>
      <c r="AW73" s="843"/>
      <c r="AX73" s="843"/>
      <c r="AY73" s="843"/>
      <c r="AZ73" s="843"/>
      <c r="BA73" s="843"/>
      <c r="BB73" s="843"/>
      <c r="BC73" s="843"/>
      <c r="BD73" s="843"/>
      <c r="BE73" s="843"/>
      <c r="BF73" s="843"/>
      <c r="BG73" s="843"/>
      <c r="BH73" s="843"/>
      <c r="BI73" s="843"/>
      <c r="BJ73" s="843"/>
      <c r="BK73" s="843"/>
      <c r="BL73" s="843"/>
      <c r="BM73" s="843"/>
      <c r="BN73" s="843"/>
      <c r="BO73" s="843"/>
      <c r="BP73" s="843"/>
      <c r="BQ73" s="843"/>
      <c r="BR73" s="843"/>
      <c r="BS73" s="843"/>
      <c r="BT73" s="843"/>
      <c r="BU73" s="843"/>
      <c r="BV73" s="843"/>
      <c r="BW73" s="843"/>
      <c r="BX73" s="843"/>
      <c r="BY73" s="843"/>
      <c r="BZ73" s="843"/>
      <c r="CA73" s="843"/>
      <c r="CB73" s="843"/>
      <c r="CC73" s="843"/>
      <c r="CD73" s="843"/>
      <c r="CE73" s="843"/>
      <c r="CF73" s="843"/>
      <c r="CG73" s="843"/>
      <c r="CH73" s="843"/>
      <c r="CI73" s="843"/>
      <c r="CJ73" s="843"/>
      <c r="CK73" s="843"/>
      <c r="CL73" s="843"/>
      <c r="CM73" s="843"/>
      <c r="CN73" s="843"/>
      <c r="CO73" s="843"/>
      <c r="CP73" s="843"/>
      <c r="CQ73" s="843"/>
      <c r="CR73" s="843"/>
      <c r="CS73" s="843"/>
      <c r="CT73" s="843"/>
      <c r="CU73" s="843"/>
      <c r="CV73" s="843"/>
      <c r="CW73" s="843"/>
      <c r="CX73" s="843"/>
      <c r="CY73" s="843"/>
      <c r="CZ73" s="843"/>
      <c r="DA73" s="843"/>
      <c r="DB73" s="843"/>
      <c r="DC73" s="843"/>
      <c r="DD73" s="843"/>
      <c r="DE73" s="843"/>
      <c r="DF73" s="843"/>
      <c r="DG73" s="843"/>
      <c r="DH73" s="843"/>
      <c r="DI73" s="843"/>
      <c r="DJ73" s="843"/>
      <c r="DK73" s="843"/>
      <c r="DL73" s="843"/>
      <c r="DM73" s="843"/>
      <c r="DN73" s="843"/>
      <c r="DO73" s="843"/>
      <c r="DP73" s="843"/>
      <c r="DQ73" s="843"/>
      <c r="DR73" s="843"/>
      <c r="DS73" s="843"/>
      <c r="DT73" s="843"/>
      <c r="DU73" s="843"/>
      <c r="DV73" s="843"/>
      <c r="DW73" s="843"/>
      <c r="DX73" s="843"/>
      <c r="DY73" s="843"/>
      <c r="DZ73" s="843"/>
      <c r="EA73" s="843"/>
      <c r="EB73" s="843"/>
      <c r="EC73" s="843"/>
      <c r="ED73" s="843"/>
      <c r="EE73" s="843"/>
      <c r="EF73" s="843"/>
      <c r="EG73" s="843"/>
      <c r="EH73" s="843"/>
      <c r="EI73" s="843"/>
      <c r="EJ73" s="843"/>
      <c r="EK73" s="843"/>
      <c r="EL73" s="843"/>
      <c r="EM73" s="843"/>
      <c r="EN73" s="843"/>
      <c r="EO73" s="843"/>
      <c r="EP73" s="843"/>
      <c r="EQ73" s="843"/>
      <c r="ER73" s="843"/>
      <c r="ES73" s="843"/>
      <c r="ET73" s="843"/>
      <c r="EU73" s="843"/>
      <c r="EV73" s="843"/>
      <c r="EW73" s="843"/>
      <c r="EX73" s="843"/>
      <c r="EY73" s="843"/>
      <c r="EZ73" s="843"/>
      <c r="FA73" s="843"/>
      <c r="FB73" s="843"/>
      <c r="FC73" s="843"/>
      <c r="FD73" s="843"/>
      <c r="FE73" s="843"/>
      <c r="FF73" s="843"/>
      <c r="FG73" s="843"/>
      <c r="FH73" s="843"/>
      <c r="FI73" s="843"/>
      <c r="FJ73" s="843"/>
      <c r="FK73" s="843"/>
      <c r="FL73" s="734"/>
      <c r="FM73" s="734"/>
      <c r="FN73" s="734"/>
      <c r="FO73" s="734"/>
      <c r="FP73" s="734"/>
      <c r="FQ73" s="734"/>
      <c r="FR73" s="734"/>
      <c r="FS73" s="734"/>
      <c r="FT73" s="734"/>
      <c r="FU73" s="734"/>
      <c r="FV73" s="734"/>
      <c r="FW73" s="734"/>
      <c r="FX73" s="734"/>
      <c r="FY73" s="734"/>
      <c r="FZ73" s="734"/>
      <c r="GA73" s="734"/>
      <c r="GB73" s="734"/>
      <c r="GC73" s="734"/>
      <c r="GD73" s="734"/>
      <c r="GE73" s="734"/>
      <c r="GF73" s="734"/>
      <c r="GG73" s="734"/>
      <c r="GH73" s="734"/>
      <c r="GI73" s="734"/>
      <c r="GJ73" s="734"/>
      <c r="GK73" s="734"/>
      <c r="GL73" s="734"/>
      <c r="GM73" s="734"/>
      <c r="GN73" s="734"/>
      <c r="GO73" s="734"/>
      <c r="GP73" s="734"/>
      <c r="GQ73" s="734"/>
      <c r="GR73" s="734"/>
      <c r="GS73" s="734"/>
      <c r="GT73" s="734"/>
      <c r="GU73" s="734"/>
      <c r="GV73" s="734"/>
      <c r="GW73" s="734"/>
      <c r="GX73" s="734"/>
      <c r="GY73" s="734"/>
      <c r="GZ73" s="734"/>
    </row>
    <row r="74" spans="1:208" ht="15" x14ac:dyDescent="0.25">
      <c r="A74" s="712"/>
      <c r="B74" s="712"/>
      <c r="C74" s="712"/>
      <c r="D74" s="712"/>
      <c r="G74" s="848"/>
      <c r="H74" s="721"/>
      <c r="I74" s="721"/>
      <c r="J74" s="721"/>
      <c r="K74" s="721"/>
      <c r="L74" s="849"/>
      <c r="M74" s="706"/>
      <c r="N74" s="706"/>
      <c r="O74" s="706"/>
      <c r="P74" s="706"/>
      <c r="Q74" s="706"/>
      <c r="R74" s="706"/>
      <c r="S74" s="706"/>
      <c r="T74" s="706"/>
      <c r="U74" s="706"/>
      <c r="V74" s="850"/>
      <c r="W74" s="850"/>
      <c r="X74" s="850"/>
      <c r="Y74" s="850"/>
      <c r="Z74" s="850"/>
      <c r="AA74" s="850"/>
      <c r="AB74" s="850"/>
      <c r="AC74" s="850"/>
      <c r="AD74" s="850"/>
      <c r="AE74" s="850"/>
      <c r="AF74" s="850"/>
      <c r="AG74" s="850"/>
      <c r="AH74" s="850"/>
      <c r="AI74" s="850"/>
      <c r="AJ74" s="850"/>
      <c r="AK74" s="850"/>
      <c r="AL74" s="851"/>
      <c r="AM74" s="734"/>
      <c r="AN74" s="734"/>
      <c r="AO74" s="734"/>
      <c r="AP74" s="734"/>
      <c r="AQ74" s="734"/>
      <c r="AR74" s="734"/>
      <c r="AS74" s="734"/>
      <c r="AT74" s="734"/>
      <c r="AU74" s="734"/>
      <c r="AV74" s="734"/>
      <c r="AW74" s="734"/>
      <c r="AX74" s="734"/>
      <c r="AY74" s="734"/>
      <c r="AZ74" s="734"/>
      <c r="BA74" s="734"/>
      <c r="BB74" s="734"/>
      <c r="BC74" s="734"/>
      <c r="BD74" s="734"/>
      <c r="BE74" s="734"/>
      <c r="BF74" s="734"/>
      <c r="BG74" s="734"/>
      <c r="BH74" s="734"/>
      <c r="BI74" s="734"/>
      <c r="BJ74" s="734"/>
      <c r="BK74" s="734"/>
      <c r="BL74" s="734"/>
      <c r="BM74" s="734"/>
      <c r="BN74" s="734"/>
      <c r="BO74" s="734"/>
      <c r="BP74" s="734"/>
      <c r="BQ74" s="734"/>
      <c r="BR74" s="734"/>
      <c r="BS74" s="734"/>
      <c r="BT74" s="734"/>
      <c r="BU74" s="734"/>
      <c r="BV74" s="734"/>
      <c r="BW74" s="734"/>
      <c r="BX74" s="734"/>
      <c r="BY74" s="734"/>
      <c r="BZ74" s="734"/>
      <c r="CA74" s="734"/>
      <c r="CB74" s="734"/>
      <c r="CC74" s="734"/>
      <c r="CD74" s="734"/>
      <c r="CE74" s="734"/>
      <c r="CF74" s="734"/>
      <c r="CG74" s="734"/>
      <c r="CH74" s="734"/>
      <c r="CI74" s="734"/>
      <c r="CJ74" s="734"/>
      <c r="CK74" s="734"/>
      <c r="CL74" s="734"/>
      <c r="CM74" s="734"/>
      <c r="CN74" s="734"/>
      <c r="CO74" s="734"/>
      <c r="CP74" s="734"/>
      <c r="CQ74" s="734"/>
      <c r="CR74" s="734"/>
      <c r="CS74" s="734"/>
      <c r="CT74" s="734"/>
      <c r="CU74" s="734"/>
      <c r="CV74" s="734"/>
      <c r="CW74" s="734"/>
      <c r="CX74" s="734"/>
      <c r="CY74" s="734"/>
      <c r="CZ74" s="734"/>
      <c r="DA74" s="734"/>
      <c r="DB74" s="734"/>
      <c r="DC74" s="734"/>
      <c r="DD74" s="734"/>
      <c r="DE74" s="734"/>
      <c r="DF74" s="734"/>
      <c r="DG74" s="734"/>
      <c r="DH74" s="734"/>
      <c r="DI74" s="734"/>
      <c r="DJ74" s="734"/>
      <c r="DK74" s="734"/>
      <c r="DL74" s="734"/>
      <c r="DM74" s="734"/>
      <c r="DN74" s="734"/>
      <c r="DO74" s="734"/>
      <c r="DP74" s="734"/>
      <c r="DQ74" s="734"/>
      <c r="DR74" s="734"/>
      <c r="DS74" s="734"/>
      <c r="DT74" s="734"/>
      <c r="DU74" s="734"/>
      <c r="DV74" s="734"/>
      <c r="DW74" s="734"/>
      <c r="DX74" s="734"/>
      <c r="DY74" s="734"/>
      <c r="DZ74" s="734"/>
      <c r="EA74" s="734"/>
      <c r="EB74" s="734"/>
      <c r="EC74" s="734"/>
      <c r="ED74" s="734"/>
      <c r="EE74" s="734"/>
      <c r="EF74" s="734"/>
      <c r="EG74" s="734"/>
      <c r="EH74" s="734"/>
      <c r="EI74" s="734"/>
      <c r="EJ74" s="734"/>
      <c r="EK74" s="734"/>
      <c r="EL74" s="734"/>
      <c r="EM74" s="734"/>
      <c r="EN74" s="734"/>
      <c r="EO74" s="734"/>
      <c r="EP74" s="734"/>
      <c r="EQ74" s="734"/>
      <c r="ER74" s="734"/>
      <c r="ES74" s="734"/>
      <c r="ET74" s="734"/>
      <c r="EU74" s="734"/>
      <c r="EV74" s="734"/>
      <c r="EW74" s="734"/>
      <c r="EX74" s="734"/>
      <c r="EY74" s="734"/>
      <c r="EZ74" s="734"/>
      <c r="FA74" s="734"/>
      <c r="FB74" s="734"/>
      <c r="FC74" s="734"/>
      <c r="FD74" s="734"/>
      <c r="FE74" s="734"/>
      <c r="FF74" s="734"/>
      <c r="FG74" s="734"/>
      <c r="FH74" s="734"/>
      <c r="FI74" s="734"/>
      <c r="FJ74" s="734"/>
      <c r="FK74" s="734"/>
      <c r="FL74" s="734"/>
      <c r="FM74" s="734"/>
      <c r="FN74" s="734"/>
      <c r="FO74" s="734"/>
      <c r="FP74" s="734"/>
      <c r="FQ74" s="734"/>
      <c r="FR74" s="734"/>
      <c r="FS74" s="734"/>
      <c r="FT74" s="734"/>
      <c r="FU74" s="734"/>
      <c r="FV74" s="734"/>
      <c r="FW74" s="734"/>
      <c r="FX74" s="734"/>
      <c r="FY74" s="734"/>
      <c r="FZ74" s="734"/>
      <c r="GA74" s="734"/>
      <c r="GB74" s="734"/>
      <c r="GC74" s="734"/>
      <c r="GD74" s="734"/>
      <c r="GE74" s="734"/>
      <c r="GF74" s="734"/>
      <c r="GG74" s="734"/>
      <c r="GH74" s="734"/>
      <c r="GI74" s="734"/>
      <c r="GJ74" s="734"/>
      <c r="GK74" s="734"/>
      <c r="GL74" s="734"/>
      <c r="GM74" s="734"/>
      <c r="GN74" s="734"/>
      <c r="GO74" s="734"/>
      <c r="GP74" s="734"/>
      <c r="GQ74" s="734"/>
      <c r="GR74" s="734"/>
      <c r="GS74" s="734"/>
      <c r="GT74" s="734"/>
      <c r="GU74" s="734"/>
      <c r="GV74" s="734"/>
      <c r="GW74" s="734"/>
      <c r="GX74" s="734"/>
      <c r="GY74" s="734"/>
      <c r="GZ74" s="734"/>
    </row>
    <row r="75" spans="1:208" ht="15" x14ac:dyDescent="0.25">
      <c r="A75" s="712"/>
      <c r="B75" s="712"/>
      <c r="C75" s="712"/>
      <c r="D75" s="712"/>
      <c r="G75" s="848" t="s">
        <v>756</v>
      </c>
      <c r="H75" s="721"/>
      <c r="I75" s="721"/>
      <c r="J75" s="721"/>
      <c r="K75" s="721"/>
      <c r="L75" s="852"/>
      <c r="M75" s="706">
        <v>0</v>
      </c>
      <c r="N75" s="706">
        <v>0</v>
      </c>
      <c r="O75" s="706">
        <v>0</v>
      </c>
      <c r="P75" s="706">
        <v>0</v>
      </c>
      <c r="Q75" s="706">
        <v>0</v>
      </c>
      <c r="R75" s="706">
        <v>0</v>
      </c>
      <c r="S75" s="706">
        <v>0</v>
      </c>
      <c r="T75" s="706">
        <v>0</v>
      </c>
      <c r="U75" s="706">
        <v>0</v>
      </c>
      <c r="V75" s="706">
        <v>0</v>
      </c>
      <c r="W75" s="706">
        <v>0</v>
      </c>
      <c r="X75" s="706">
        <v>365960500</v>
      </c>
      <c r="Y75" s="706">
        <v>358582823.42922169</v>
      </c>
      <c r="Z75" s="706">
        <v>358090845.64452732</v>
      </c>
      <c r="AA75" s="706">
        <v>366144600</v>
      </c>
      <c r="AB75" s="706">
        <v>374378000</v>
      </c>
      <c r="AC75" s="706">
        <v>382804100</v>
      </c>
      <c r="AD75" s="706">
        <v>391423800</v>
      </c>
      <c r="AE75" s="706">
        <v>400242400</v>
      </c>
      <c r="AF75" s="706">
        <v>409262500</v>
      </c>
      <c r="AG75" s="706">
        <v>418529100</v>
      </c>
      <c r="AH75" s="706">
        <v>428049400</v>
      </c>
      <c r="AI75" s="706">
        <v>437832700</v>
      </c>
      <c r="AJ75" s="706">
        <v>447884800</v>
      </c>
      <c r="AK75" s="706">
        <v>458213900</v>
      </c>
      <c r="AL75" s="853">
        <v>468829100</v>
      </c>
      <c r="AM75" s="734"/>
      <c r="AN75" s="734"/>
      <c r="AO75" s="734"/>
      <c r="AP75" s="734"/>
      <c r="AQ75" s="734"/>
      <c r="AR75" s="734"/>
      <c r="AS75" s="734"/>
      <c r="AT75" s="734"/>
      <c r="AU75" s="734"/>
      <c r="AV75" s="734"/>
      <c r="AW75" s="734"/>
      <c r="AX75" s="734"/>
      <c r="AY75" s="734"/>
      <c r="AZ75" s="734"/>
      <c r="BA75" s="734"/>
      <c r="BB75" s="734"/>
      <c r="BC75" s="734"/>
      <c r="BD75" s="734"/>
      <c r="BE75" s="734"/>
      <c r="BF75" s="734"/>
      <c r="BG75" s="734"/>
      <c r="BH75" s="734"/>
      <c r="BI75" s="734"/>
      <c r="BJ75" s="734"/>
      <c r="BK75" s="734"/>
      <c r="BL75" s="734"/>
      <c r="BM75" s="734"/>
      <c r="BN75" s="734"/>
      <c r="BO75" s="734"/>
      <c r="BP75" s="734"/>
      <c r="BQ75" s="734"/>
      <c r="BR75" s="734"/>
      <c r="BS75" s="734"/>
      <c r="BT75" s="734"/>
      <c r="BU75" s="734"/>
      <c r="BV75" s="734"/>
      <c r="BW75" s="734"/>
      <c r="BX75" s="734"/>
      <c r="BY75" s="734"/>
      <c r="BZ75" s="734"/>
      <c r="CA75" s="734"/>
      <c r="CB75" s="734"/>
      <c r="CC75" s="734"/>
      <c r="CD75" s="734"/>
      <c r="CE75" s="734"/>
      <c r="CF75" s="734"/>
      <c r="CG75" s="734"/>
      <c r="CH75" s="734"/>
      <c r="CI75" s="734"/>
      <c r="CJ75" s="734"/>
      <c r="CK75" s="734"/>
      <c r="CL75" s="734"/>
      <c r="CM75" s="734"/>
      <c r="CN75" s="734"/>
      <c r="CO75" s="734"/>
      <c r="CP75" s="734"/>
      <c r="CQ75" s="734"/>
      <c r="CR75" s="734"/>
      <c r="CS75" s="734"/>
      <c r="CT75" s="734"/>
      <c r="CU75" s="734"/>
      <c r="CV75" s="734"/>
      <c r="CW75" s="734"/>
      <c r="CX75" s="734"/>
      <c r="CY75" s="734"/>
      <c r="CZ75" s="734"/>
      <c r="DA75" s="734"/>
      <c r="DB75" s="734"/>
      <c r="DC75" s="734"/>
      <c r="DD75" s="734"/>
      <c r="DE75" s="734"/>
      <c r="DF75" s="734"/>
      <c r="DG75" s="734"/>
      <c r="DH75" s="734"/>
      <c r="DI75" s="734"/>
      <c r="DJ75" s="734"/>
      <c r="DK75" s="734"/>
      <c r="DL75" s="734"/>
      <c r="DM75" s="734"/>
      <c r="DN75" s="734"/>
      <c r="DO75" s="734"/>
      <c r="DP75" s="734"/>
      <c r="DQ75" s="734"/>
      <c r="DR75" s="734"/>
      <c r="DS75" s="734"/>
      <c r="DT75" s="734"/>
      <c r="DU75" s="734"/>
      <c r="DV75" s="734"/>
      <c r="DW75" s="734"/>
      <c r="DX75" s="734"/>
      <c r="DY75" s="734"/>
      <c r="DZ75" s="734"/>
      <c r="EA75" s="734"/>
      <c r="EB75" s="734"/>
      <c r="EC75" s="734"/>
      <c r="ED75" s="734"/>
      <c r="EE75" s="734"/>
      <c r="EF75" s="734"/>
      <c r="EG75" s="734"/>
      <c r="EH75" s="734"/>
      <c r="EI75" s="734"/>
      <c r="EJ75" s="734"/>
      <c r="EK75" s="734"/>
      <c r="EL75" s="734"/>
      <c r="EM75" s="734"/>
      <c r="EN75" s="734"/>
      <c r="EO75" s="734"/>
      <c r="EP75" s="734"/>
      <c r="EQ75" s="734"/>
      <c r="ER75" s="734"/>
      <c r="ES75" s="734"/>
      <c r="ET75" s="734"/>
      <c r="EU75" s="734"/>
      <c r="EV75" s="734"/>
      <c r="EW75" s="734"/>
      <c r="EX75" s="734"/>
      <c r="EY75" s="734"/>
      <c r="EZ75" s="734"/>
      <c r="FA75" s="734"/>
      <c r="FB75" s="734"/>
      <c r="FC75" s="734"/>
      <c r="FD75" s="734"/>
      <c r="FE75" s="734"/>
      <c r="FF75" s="734"/>
      <c r="FG75" s="734"/>
      <c r="FH75" s="734"/>
      <c r="FI75" s="734"/>
      <c r="FJ75" s="734"/>
      <c r="FK75" s="734"/>
      <c r="FL75" s="734"/>
      <c r="FM75" s="734"/>
      <c r="FN75" s="734"/>
      <c r="FO75" s="734"/>
      <c r="FP75" s="734"/>
      <c r="FQ75" s="734"/>
      <c r="FR75" s="734"/>
      <c r="FS75" s="734"/>
      <c r="FT75" s="734"/>
      <c r="FU75" s="734"/>
      <c r="FV75" s="734"/>
      <c r="FW75" s="734"/>
      <c r="FX75" s="734"/>
      <c r="FY75" s="734"/>
      <c r="FZ75" s="734"/>
      <c r="GA75" s="734"/>
      <c r="GB75" s="734"/>
      <c r="GC75" s="734"/>
      <c r="GD75" s="734"/>
      <c r="GE75" s="734"/>
      <c r="GF75" s="734"/>
      <c r="GG75" s="734"/>
      <c r="GH75" s="734"/>
      <c r="GI75" s="734"/>
      <c r="GJ75" s="734"/>
      <c r="GK75" s="734"/>
      <c r="GL75" s="734"/>
      <c r="GM75" s="734"/>
      <c r="GN75" s="734"/>
      <c r="GO75" s="734"/>
      <c r="GP75" s="734"/>
      <c r="GQ75" s="734"/>
      <c r="GR75" s="734"/>
      <c r="GS75" s="734"/>
      <c r="GT75" s="734"/>
      <c r="GU75" s="734"/>
      <c r="GV75" s="734"/>
      <c r="GW75" s="734"/>
      <c r="GX75" s="734"/>
      <c r="GY75" s="734"/>
      <c r="GZ75" s="734"/>
    </row>
    <row r="76" spans="1:208" ht="15" x14ac:dyDescent="0.25">
      <c r="A76" s="712"/>
      <c r="B76" s="712"/>
      <c r="C76" s="712"/>
      <c r="D76" s="712"/>
      <c r="G76" s="848" t="s">
        <v>760</v>
      </c>
      <c r="H76" s="721"/>
      <c r="I76" s="721"/>
      <c r="J76" s="721"/>
      <c r="K76" s="721"/>
      <c r="L76" s="852"/>
      <c r="M76" s="706">
        <v>0</v>
      </c>
      <c r="N76" s="706">
        <v>0</v>
      </c>
      <c r="O76" s="706">
        <v>0</v>
      </c>
      <c r="P76" s="706">
        <v>0</v>
      </c>
      <c r="Q76" s="706">
        <v>0</v>
      </c>
      <c r="R76" s="706">
        <v>0</v>
      </c>
      <c r="S76" s="706">
        <v>0</v>
      </c>
      <c r="T76" s="706">
        <v>0</v>
      </c>
      <c r="U76" s="706">
        <v>0</v>
      </c>
      <c r="V76" s="706">
        <v>0</v>
      </c>
      <c r="W76" s="706">
        <v>0</v>
      </c>
      <c r="X76" s="706">
        <v>0</v>
      </c>
      <c r="Y76" s="706">
        <v>24330273</v>
      </c>
      <c r="Z76" s="706">
        <v>24610208</v>
      </c>
      <c r="AA76" s="706">
        <v>26460400</v>
      </c>
      <c r="AB76" s="706">
        <v>27275700</v>
      </c>
      <c r="AC76" s="706">
        <v>27883800</v>
      </c>
      <c r="AD76" s="706">
        <v>28439100</v>
      </c>
      <c r="AE76" s="706">
        <v>29981000</v>
      </c>
      <c r="AF76" s="706">
        <v>30550500</v>
      </c>
      <c r="AG76" s="706">
        <v>31138600</v>
      </c>
      <c r="AH76" s="706">
        <v>31757100</v>
      </c>
      <c r="AI76" s="706">
        <v>32398900</v>
      </c>
      <c r="AJ76" s="706">
        <v>33041900</v>
      </c>
      <c r="AK76" s="706">
        <v>33700600</v>
      </c>
      <c r="AL76" s="853">
        <v>34378000</v>
      </c>
      <c r="AM76" s="734"/>
      <c r="AN76" s="734"/>
      <c r="AO76" s="734"/>
      <c r="AP76" s="734"/>
      <c r="AQ76" s="734"/>
      <c r="AR76" s="734"/>
      <c r="AS76" s="734"/>
      <c r="AT76" s="734"/>
      <c r="AU76" s="734"/>
      <c r="AV76" s="734"/>
      <c r="AW76" s="734"/>
      <c r="AX76" s="734"/>
      <c r="AY76" s="734"/>
      <c r="AZ76" s="734"/>
      <c r="BA76" s="734"/>
      <c r="BB76" s="734"/>
      <c r="BC76" s="734"/>
      <c r="BD76" s="734"/>
      <c r="BE76" s="734"/>
      <c r="BF76" s="734"/>
      <c r="BG76" s="734"/>
      <c r="BH76" s="734"/>
      <c r="BI76" s="734"/>
      <c r="BJ76" s="734"/>
      <c r="BK76" s="734"/>
      <c r="BL76" s="734"/>
      <c r="BM76" s="734"/>
      <c r="BN76" s="734"/>
      <c r="BO76" s="734"/>
      <c r="BP76" s="734"/>
      <c r="BQ76" s="734"/>
      <c r="BR76" s="734"/>
      <c r="BS76" s="734"/>
      <c r="BT76" s="734"/>
      <c r="BU76" s="734"/>
      <c r="BV76" s="734"/>
      <c r="BW76" s="734"/>
      <c r="BX76" s="734"/>
      <c r="BY76" s="734"/>
      <c r="BZ76" s="734"/>
      <c r="CA76" s="734"/>
      <c r="CB76" s="734"/>
      <c r="CC76" s="734"/>
      <c r="CD76" s="734"/>
      <c r="CE76" s="734"/>
      <c r="CF76" s="734"/>
      <c r="CG76" s="734"/>
      <c r="CH76" s="734"/>
      <c r="CI76" s="734"/>
      <c r="CJ76" s="734"/>
      <c r="CK76" s="734"/>
      <c r="CL76" s="734"/>
      <c r="CM76" s="734"/>
      <c r="CN76" s="734"/>
      <c r="CO76" s="734"/>
      <c r="CP76" s="734"/>
      <c r="CQ76" s="734"/>
      <c r="CR76" s="734"/>
      <c r="CS76" s="734"/>
      <c r="CT76" s="734"/>
      <c r="CU76" s="734"/>
      <c r="CV76" s="734"/>
      <c r="CW76" s="734"/>
      <c r="CX76" s="734"/>
      <c r="CY76" s="734"/>
      <c r="CZ76" s="734"/>
      <c r="DA76" s="734"/>
      <c r="DB76" s="734"/>
      <c r="DC76" s="734"/>
      <c r="DD76" s="734"/>
      <c r="DE76" s="734"/>
      <c r="DF76" s="734"/>
      <c r="DG76" s="734"/>
      <c r="DH76" s="734"/>
      <c r="DI76" s="734"/>
      <c r="DJ76" s="734"/>
      <c r="DK76" s="734"/>
      <c r="DL76" s="734"/>
      <c r="DM76" s="734"/>
      <c r="DN76" s="734"/>
      <c r="DO76" s="734"/>
      <c r="DP76" s="734"/>
      <c r="DQ76" s="734"/>
      <c r="DR76" s="734"/>
      <c r="DS76" s="734"/>
      <c r="DT76" s="734"/>
      <c r="DU76" s="734"/>
      <c r="DV76" s="734"/>
      <c r="DW76" s="734"/>
      <c r="DX76" s="734"/>
      <c r="DY76" s="734"/>
      <c r="DZ76" s="734"/>
      <c r="EA76" s="734"/>
      <c r="EB76" s="734"/>
      <c r="EC76" s="734"/>
      <c r="ED76" s="734"/>
      <c r="EE76" s="734"/>
      <c r="EF76" s="734"/>
      <c r="EG76" s="734"/>
      <c r="EH76" s="734"/>
      <c r="EI76" s="734"/>
      <c r="EJ76" s="734"/>
      <c r="EK76" s="734"/>
      <c r="EL76" s="734"/>
      <c r="EM76" s="734"/>
      <c r="EN76" s="734"/>
      <c r="EO76" s="734"/>
      <c r="EP76" s="734"/>
      <c r="EQ76" s="734"/>
      <c r="ER76" s="734"/>
      <c r="ES76" s="734"/>
      <c r="ET76" s="734"/>
      <c r="EU76" s="734"/>
      <c r="EV76" s="734"/>
      <c r="EW76" s="734"/>
      <c r="EX76" s="734"/>
      <c r="EY76" s="734"/>
      <c r="EZ76" s="734"/>
      <c r="FA76" s="734"/>
      <c r="FB76" s="734"/>
      <c r="FC76" s="734"/>
      <c r="FD76" s="734"/>
      <c r="FE76" s="734"/>
      <c r="FF76" s="734"/>
      <c r="FG76" s="734"/>
      <c r="FH76" s="734"/>
      <c r="FI76" s="734"/>
      <c r="FJ76" s="734"/>
      <c r="FK76" s="734"/>
      <c r="FL76" s="734"/>
      <c r="FM76" s="734"/>
      <c r="FN76" s="734"/>
      <c r="FO76" s="734"/>
      <c r="FP76" s="734"/>
      <c r="FQ76" s="734"/>
      <c r="FR76" s="734"/>
      <c r="FS76" s="734"/>
      <c r="FT76" s="734"/>
      <c r="FU76" s="734"/>
      <c r="FV76" s="734"/>
      <c r="FW76" s="734"/>
      <c r="FX76" s="734"/>
      <c r="FY76" s="734"/>
      <c r="FZ76" s="734"/>
      <c r="GA76" s="734"/>
      <c r="GB76" s="734"/>
      <c r="GC76" s="734"/>
      <c r="GD76" s="734"/>
      <c r="GE76" s="734"/>
      <c r="GF76" s="734"/>
      <c r="GG76" s="734"/>
      <c r="GH76" s="734"/>
      <c r="GI76" s="734"/>
      <c r="GJ76" s="734"/>
      <c r="GK76" s="734"/>
      <c r="GL76" s="734"/>
      <c r="GM76" s="734"/>
      <c r="GN76" s="734"/>
      <c r="GO76" s="734"/>
      <c r="GP76" s="734"/>
      <c r="GQ76" s="734"/>
      <c r="GR76" s="734"/>
      <c r="GS76" s="734"/>
      <c r="GT76" s="734"/>
      <c r="GU76" s="734"/>
      <c r="GV76" s="734"/>
      <c r="GW76" s="734"/>
      <c r="GX76" s="734"/>
      <c r="GY76" s="734"/>
      <c r="GZ76" s="734"/>
    </row>
    <row r="77" spans="1:208" x14ac:dyDescent="0.25">
      <c r="A77" s="712"/>
      <c r="B77" s="712"/>
      <c r="C77" s="712"/>
      <c r="D77" s="712"/>
      <c r="G77" s="854" t="s">
        <v>38</v>
      </c>
      <c r="H77" s="722"/>
      <c r="I77" s="722"/>
      <c r="J77" s="722"/>
      <c r="K77" s="722"/>
      <c r="L77" s="855"/>
      <c r="M77" s="710">
        <v>0</v>
      </c>
      <c r="N77" s="710">
        <v>0</v>
      </c>
      <c r="O77" s="710">
        <v>0</v>
      </c>
      <c r="P77" s="710">
        <v>0</v>
      </c>
      <c r="Q77" s="710">
        <v>0</v>
      </c>
      <c r="R77" s="710">
        <v>0</v>
      </c>
      <c r="S77" s="710">
        <v>0</v>
      </c>
      <c r="T77" s="710">
        <v>0</v>
      </c>
      <c r="U77" s="710">
        <v>0</v>
      </c>
      <c r="V77" s="710">
        <v>0</v>
      </c>
      <c r="W77" s="710">
        <v>0</v>
      </c>
      <c r="X77" s="710">
        <v>365960500</v>
      </c>
      <c r="Y77" s="710">
        <v>382913096.42922169</v>
      </c>
      <c r="Z77" s="710">
        <v>382701053.64452732</v>
      </c>
      <c r="AA77" s="710">
        <v>392605000</v>
      </c>
      <c r="AB77" s="710">
        <v>401653700</v>
      </c>
      <c r="AC77" s="710">
        <v>410687900</v>
      </c>
      <c r="AD77" s="710">
        <v>419862900</v>
      </c>
      <c r="AE77" s="710">
        <v>430223400</v>
      </c>
      <c r="AF77" s="710">
        <v>439813000</v>
      </c>
      <c r="AG77" s="710">
        <v>449667700</v>
      </c>
      <c r="AH77" s="710">
        <v>459806500</v>
      </c>
      <c r="AI77" s="710">
        <v>470231600</v>
      </c>
      <c r="AJ77" s="710">
        <v>480926700</v>
      </c>
      <c r="AK77" s="710">
        <v>491914500</v>
      </c>
      <c r="AL77" s="856">
        <v>503207100</v>
      </c>
      <c r="AM77" s="734"/>
      <c r="AN77" s="734"/>
      <c r="AO77" s="734"/>
      <c r="AP77" s="734"/>
      <c r="AQ77" s="734"/>
      <c r="AR77" s="734"/>
      <c r="AS77" s="734"/>
      <c r="AT77" s="734"/>
      <c r="AU77" s="734"/>
      <c r="AV77" s="734"/>
      <c r="AW77" s="734"/>
      <c r="AX77" s="734"/>
      <c r="AY77" s="734"/>
      <c r="AZ77" s="734"/>
      <c r="BA77" s="734"/>
      <c r="BB77" s="734"/>
      <c r="BC77" s="734"/>
      <c r="BD77" s="734"/>
      <c r="BE77" s="734"/>
      <c r="BF77" s="734"/>
      <c r="BG77" s="734"/>
      <c r="BH77" s="734"/>
      <c r="BI77" s="734"/>
      <c r="BJ77" s="734"/>
      <c r="BK77" s="734"/>
      <c r="BL77" s="734"/>
      <c r="BM77" s="734"/>
      <c r="BN77" s="734"/>
      <c r="BO77" s="734"/>
      <c r="BP77" s="734"/>
      <c r="BQ77" s="734"/>
      <c r="BR77" s="734"/>
      <c r="BS77" s="734"/>
      <c r="BT77" s="734"/>
      <c r="BU77" s="734"/>
      <c r="BV77" s="734"/>
      <c r="BW77" s="734"/>
      <c r="BX77" s="734"/>
      <c r="BY77" s="734"/>
      <c r="BZ77" s="734"/>
      <c r="CA77" s="734"/>
      <c r="CB77" s="734"/>
      <c r="CC77" s="734"/>
      <c r="CD77" s="734"/>
      <c r="CE77" s="734"/>
      <c r="CF77" s="734"/>
      <c r="CG77" s="734"/>
      <c r="CH77" s="734"/>
      <c r="CI77" s="734"/>
      <c r="CJ77" s="734"/>
      <c r="CK77" s="734"/>
      <c r="CL77" s="734"/>
      <c r="CM77" s="734"/>
      <c r="CN77" s="734"/>
      <c r="CO77" s="734"/>
      <c r="CP77" s="734"/>
      <c r="CQ77" s="734"/>
      <c r="CR77" s="734"/>
      <c r="CS77" s="734"/>
      <c r="CT77" s="734"/>
      <c r="CU77" s="734"/>
      <c r="CV77" s="734"/>
      <c r="CW77" s="734"/>
      <c r="CX77" s="734"/>
      <c r="CY77" s="734"/>
      <c r="CZ77" s="734"/>
      <c r="DA77" s="734"/>
      <c r="DB77" s="734"/>
      <c r="DC77" s="734"/>
      <c r="DD77" s="734"/>
      <c r="DE77" s="734"/>
      <c r="DF77" s="734"/>
      <c r="DG77" s="734"/>
      <c r="DH77" s="734"/>
      <c r="DI77" s="734"/>
      <c r="DJ77" s="734"/>
      <c r="DK77" s="734"/>
      <c r="DL77" s="734"/>
      <c r="DM77" s="734"/>
      <c r="DN77" s="734"/>
      <c r="DO77" s="734"/>
      <c r="DP77" s="734"/>
      <c r="DQ77" s="734"/>
      <c r="DR77" s="734"/>
      <c r="DS77" s="734"/>
      <c r="DT77" s="734"/>
      <c r="DU77" s="734"/>
      <c r="DV77" s="734"/>
      <c r="DW77" s="734"/>
      <c r="DX77" s="734"/>
      <c r="DY77" s="734"/>
      <c r="DZ77" s="734"/>
      <c r="EA77" s="734"/>
      <c r="EB77" s="734"/>
      <c r="EC77" s="734"/>
      <c r="ED77" s="734"/>
      <c r="EE77" s="734"/>
      <c r="EF77" s="734"/>
      <c r="EG77" s="734"/>
      <c r="EH77" s="734"/>
      <c r="EI77" s="734"/>
      <c r="EJ77" s="734"/>
      <c r="EK77" s="734"/>
      <c r="EL77" s="734"/>
      <c r="EM77" s="734"/>
      <c r="EN77" s="734"/>
      <c r="EO77" s="734"/>
      <c r="EP77" s="734"/>
      <c r="EQ77" s="734"/>
      <c r="ER77" s="734"/>
      <c r="ES77" s="734"/>
      <c r="ET77" s="734"/>
      <c r="EU77" s="734"/>
      <c r="EV77" s="734"/>
      <c r="EW77" s="734"/>
      <c r="EX77" s="734"/>
      <c r="EY77" s="734"/>
      <c r="EZ77" s="734"/>
      <c r="FA77" s="734"/>
      <c r="FB77" s="734"/>
      <c r="FC77" s="734"/>
      <c r="FD77" s="734"/>
      <c r="FE77" s="734"/>
      <c r="FF77" s="734"/>
      <c r="FG77" s="734"/>
      <c r="FH77" s="734"/>
      <c r="FI77" s="734"/>
      <c r="FJ77" s="734"/>
      <c r="FK77" s="734"/>
      <c r="FL77" s="734"/>
      <c r="FM77" s="734"/>
      <c r="FN77" s="734"/>
      <c r="FO77" s="734"/>
      <c r="FP77" s="734"/>
      <c r="FQ77" s="734"/>
      <c r="FR77" s="734"/>
      <c r="FS77" s="734"/>
      <c r="FT77" s="734"/>
      <c r="FU77" s="734"/>
      <c r="FV77" s="734"/>
      <c r="FW77" s="734"/>
      <c r="FX77" s="734"/>
      <c r="FY77" s="734"/>
      <c r="FZ77" s="734"/>
      <c r="GA77" s="734"/>
      <c r="GB77" s="734"/>
      <c r="GC77" s="734"/>
      <c r="GD77" s="734"/>
      <c r="GE77" s="734"/>
      <c r="GF77" s="734"/>
      <c r="GG77" s="734"/>
      <c r="GH77" s="734"/>
      <c r="GI77" s="734"/>
      <c r="GJ77" s="734"/>
      <c r="GK77" s="734"/>
      <c r="GL77" s="734"/>
      <c r="GM77" s="734"/>
      <c r="GN77" s="734"/>
      <c r="GO77" s="734"/>
      <c r="GP77" s="734"/>
      <c r="GQ77" s="734"/>
      <c r="GR77" s="734"/>
      <c r="GS77" s="734"/>
      <c r="GT77" s="734"/>
      <c r="GU77" s="734"/>
      <c r="GV77" s="734"/>
      <c r="GW77" s="734"/>
      <c r="GX77" s="734"/>
      <c r="GY77" s="734"/>
      <c r="GZ77" s="734"/>
    </row>
    <row r="78" spans="1:208" x14ac:dyDescent="0.25">
      <c r="A78" s="712"/>
      <c r="B78" s="712"/>
      <c r="C78" s="712"/>
      <c r="D78" s="712"/>
      <c r="G78" s="857"/>
      <c r="H78" s="722"/>
      <c r="I78" s="693"/>
      <c r="J78" s="722"/>
      <c r="K78" s="722"/>
      <c r="L78" s="855"/>
      <c r="M78" s="710"/>
      <c r="N78" s="710"/>
      <c r="O78" s="710"/>
      <c r="P78" s="710"/>
      <c r="Q78" s="710"/>
      <c r="R78" s="710"/>
      <c r="S78" s="710"/>
      <c r="T78" s="710"/>
      <c r="U78" s="710"/>
      <c r="V78" s="710"/>
      <c r="W78" s="710"/>
      <c r="X78" s="710"/>
      <c r="Y78" s="710"/>
      <c r="Z78" s="710"/>
      <c r="AA78" s="710"/>
      <c r="AB78" s="710"/>
      <c r="AC78" s="710"/>
      <c r="AD78" s="710"/>
      <c r="AE78" s="710"/>
      <c r="AF78" s="710"/>
      <c r="AG78" s="710"/>
      <c r="AH78" s="710"/>
      <c r="AI78" s="710"/>
      <c r="AJ78" s="710"/>
      <c r="AK78" s="710"/>
      <c r="AL78" s="856"/>
      <c r="AM78" s="734"/>
      <c r="AN78" s="734"/>
      <c r="AO78" s="734"/>
      <c r="AP78" s="734"/>
      <c r="AQ78" s="734"/>
      <c r="AR78" s="734"/>
      <c r="AS78" s="734"/>
      <c r="AT78" s="734"/>
      <c r="AU78" s="734"/>
      <c r="AV78" s="734"/>
      <c r="AW78" s="734"/>
      <c r="AX78" s="734"/>
      <c r="AY78" s="734"/>
      <c r="AZ78" s="734"/>
      <c r="BA78" s="734"/>
      <c r="BB78" s="734"/>
      <c r="BC78" s="734"/>
      <c r="BD78" s="734"/>
      <c r="BE78" s="734"/>
      <c r="BF78" s="734"/>
      <c r="BG78" s="734"/>
      <c r="BH78" s="734"/>
      <c r="BI78" s="734"/>
      <c r="BJ78" s="734"/>
      <c r="BK78" s="734"/>
      <c r="BL78" s="734"/>
      <c r="BM78" s="734"/>
      <c r="BN78" s="734"/>
      <c r="BO78" s="734"/>
      <c r="BP78" s="734"/>
      <c r="BQ78" s="734"/>
      <c r="BR78" s="734"/>
      <c r="BS78" s="734"/>
      <c r="BT78" s="734"/>
      <c r="BU78" s="734"/>
      <c r="BV78" s="734"/>
      <c r="BW78" s="734"/>
      <c r="BX78" s="734"/>
      <c r="BY78" s="734"/>
      <c r="BZ78" s="734"/>
      <c r="CA78" s="734"/>
      <c r="CB78" s="734"/>
      <c r="CC78" s="734"/>
      <c r="CD78" s="734"/>
      <c r="CE78" s="734"/>
      <c r="CF78" s="734"/>
      <c r="CG78" s="734"/>
      <c r="CH78" s="734"/>
      <c r="CI78" s="734"/>
      <c r="CJ78" s="734"/>
      <c r="CK78" s="734"/>
      <c r="CL78" s="734"/>
      <c r="CM78" s="734"/>
      <c r="CN78" s="734"/>
      <c r="CO78" s="734"/>
      <c r="CP78" s="734"/>
      <c r="CQ78" s="734"/>
      <c r="CR78" s="734"/>
      <c r="CS78" s="734"/>
      <c r="CT78" s="734"/>
      <c r="CU78" s="734"/>
      <c r="CV78" s="734"/>
      <c r="CW78" s="734"/>
      <c r="CX78" s="734"/>
      <c r="CY78" s="734"/>
      <c r="CZ78" s="734"/>
      <c r="DA78" s="734"/>
      <c r="DB78" s="734"/>
      <c r="DC78" s="734"/>
      <c r="DD78" s="734"/>
      <c r="DE78" s="734"/>
      <c r="DF78" s="734"/>
      <c r="DG78" s="734"/>
      <c r="DH78" s="734"/>
      <c r="DI78" s="734"/>
      <c r="DJ78" s="734"/>
      <c r="DK78" s="734"/>
      <c r="DL78" s="734"/>
      <c r="DM78" s="734"/>
      <c r="DN78" s="734"/>
      <c r="DO78" s="734"/>
      <c r="DP78" s="734"/>
      <c r="DQ78" s="734"/>
      <c r="DR78" s="734"/>
      <c r="DS78" s="734"/>
      <c r="DT78" s="734"/>
      <c r="DU78" s="734"/>
      <c r="DV78" s="734"/>
      <c r="DW78" s="734"/>
      <c r="DX78" s="734"/>
      <c r="DY78" s="734"/>
      <c r="DZ78" s="734"/>
      <c r="EA78" s="734"/>
      <c r="EB78" s="734"/>
      <c r="EC78" s="734"/>
      <c r="ED78" s="734"/>
      <c r="EE78" s="734"/>
      <c r="EF78" s="734"/>
      <c r="EG78" s="734"/>
      <c r="EH78" s="734"/>
      <c r="EI78" s="734"/>
      <c r="EJ78" s="734"/>
      <c r="EK78" s="734"/>
      <c r="EL78" s="734"/>
      <c r="EM78" s="734"/>
      <c r="EN78" s="734"/>
      <c r="EO78" s="734"/>
      <c r="EP78" s="734"/>
      <c r="EQ78" s="734"/>
      <c r="ER78" s="734"/>
      <c r="ES78" s="734"/>
      <c r="ET78" s="734"/>
      <c r="EU78" s="734"/>
      <c r="EV78" s="734"/>
      <c r="EW78" s="734"/>
      <c r="EX78" s="734"/>
      <c r="EY78" s="734"/>
      <c r="EZ78" s="734"/>
      <c r="FA78" s="734"/>
      <c r="FB78" s="734"/>
      <c r="FC78" s="734"/>
      <c r="FD78" s="734"/>
      <c r="FE78" s="734"/>
      <c r="FF78" s="734"/>
      <c r="FG78" s="734"/>
      <c r="FH78" s="734"/>
      <c r="FI78" s="734"/>
      <c r="FJ78" s="734"/>
      <c r="FK78" s="734"/>
      <c r="FL78" s="734"/>
      <c r="FM78" s="734"/>
      <c r="FN78" s="734"/>
      <c r="FO78" s="734"/>
      <c r="FP78" s="734"/>
      <c r="FQ78" s="734"/>
      <c r="FR78" s="734"/>
      <c r="FS78" s="734"/>
      <c r="FT78" s="734"/>
      <c r="FU78" s="734"/>
      <c r="FV78" s="734"/>
      <c r="FW78" s="734"/>
      <c r="FX78" s="734"/>
      <c r="FY78" s="734"/>
      <c r="FZ78" s="734"/>
      <c r="GA78" s="734"/>
      <c r="GB78" s="734"/>
      <c r="GC78" s="734"/>
      <c r="GD78" s="734"/>
      <c r="GE78" s="734"/>
      <c r="GF78" s="734"/>
      <c r="GG78" s="734"/>
      <c r="GH78" s="734"/>
      <c r="GI78" s="734"/>
      <c r="GJ78" s="734"/>
      <c r="GK78" s="734"/>
      <c r="GL78" s="734"/>
      <c r="GM78" s="734"/>
      <c r="GN78" s="734"/>
      <c r="GO78" s="734"/>
      <c r="GP78" s="734"/>
      <c r="GQ78" s="734"/>
      <c r="GR78" s="734"/>
      <c r="GS78" s="734"/>
      <c r="GT78" s="734"/>
      <c r="GU78" s="734"/>
      <c r="GV78" s="734"/>
      <c r="GW78" s="734"/>
      <c r="GX78" s="734"/>
      <c r="GY78" s="734"/>
      <c r="GZ78" s="734"/>
    </row>
    <row r="79" spans="1:208" x14ac:dyDescent="0.25">
      <c r="A79" s="712"/>
      <c r="B79" s="712"/>
      <c r="C79" s="712"/>
      <c r="D79" s="712"/>
      <c r="G79" s="858" t="s">
        <v>761</v>
      </c>
      <c r="H79" s="695"/>
      <c r="I79" s="721"/>
      <c r="J79" s="721"/>
      <c r="K79" s="721"/>
      <c r="L79" s="852"/>
      <c r="M79" s="706"/>
      <c r="N79" s="706"/>
      <c r="O79" s="706"/>
      <c r="P79" s="706"/>
      <c r="Q79" s="706"/>
      <c r="R79" s="706"/>
      <c r="S79" s="706"/>
      <c r="T79" s="706"/>
      <c r="U79" s="706"/>
      <c r="V79" s="706"/>
      <c r="W79" s="706"/>
      <c r="X79" s="706"/>
      <c r="Y79" s="706"/>
      <c r="Z79" s="706"/>
      <c r="AA79" s="706"/>
      <c r="AB79" s="706"/>
      <c r="AC79" s="706"/>
      <c r="AD79" s="706"/>
      <c r="AE79" s="706"/>
      <c r="AF79" s="706"/>
      <c r="AG79" s="706"/>
      <c r="AH79" s="706"/>
      <c r="AI79" s="706"/>
      <c r="AJ79" s="706"/>
      <c r="AK79" s="706"/>
      <c r="AL79" s="853"/>
      <c r="AM79" s="734"/>
      <c r="AN79" s="734"/>
      <c r="AO79" s="734"/>
      <c r="AP79" s="734"/>
      <c r="AQ79" s="734"/>
      <c r="AR79" s="734"/>
      <c r="AS79" s="734"/>
      <c r="AT79" s="734"/>
      <c r="AU79" s="734"/>
      <c r="AV79" s="734"/>
      <c r="AW79" s="734"/>
      <c r="AX79" s="734"/>
      <c r="AY79" s="734"/>
      <c r="AZ79" s="734"/>
      <c r="BA79" s="734"/>
      <c r="BB79" s="734"/>
      <c r="BC79" s="734"/>
      <c r="BD79" s="734"/>
      <c r="BE79" s="734"/>
      <c r="BF79" s="734"/>
      <c r="BG79" s="734"/>
      <c r="BH79" s="734"/>
      <c r="BI79" s="734"/>
      <c r="BJ79" s="734"/>
      <c r="BK79" s="734"/>
      <c r="BL79" s="734"/>
      <c r="BM79" s="734"/>
      <c r="BN79" s="734"/>
      <c r="BO79" s="734"/>
      <c r="BP79" s="734"/>
      <c r="BQ79" s="734"/>
      <c r="BR79" s="734"/>
      <c r="BS79" s="734"/>
      <c r="BT79" s="734"/>
      <c r="BU79" s="734"/>
      <c r="BV79" s="734"/>
      <c r="BW79" s="734"/>
      <c r="BX79" s="734"/>
      <c r="BY79" s="734"/>
      <c r="BZ79" s="734"/>
      <c r="CA79" s="734"/>
      <c r="CB79" s="734"/>
      <c r="CC79" s="734"/>
      <c r="CD79" s="734"/>
      <c r="CE79" s="734"/>
      <c r="CF79" s="734"/>
      <c r="CG79" s="734"/>
      <c r="CH79" s="734"/>
      <c r="CI79" s="734"/>
      <c r="CJ79" s="734"/>
      <c r="CK79" s="734"/>
      <c r="CL79" s="734"/>
      <c r="CM79" s="734"/>
      <c r="CN79" s="734"/>
      <c r="CO79" s="734"/>
      <c r="CP79" s="734"/>
      <c r="CQ79" s="734"/>
      <c r="CR79" s="734"/>
      <c r="CS79" s="734"/>
      <c r="CT79" s="734"/>
      <c r="CU79" s="734"/>
      <c r="CV79" s="734"/>
      <c r="CW79" s="734"/>
      <c r="CX79" s="734"/>
      <c r="CY79" s="734"/>
      <c r="CZ79" s="734"/>
      <c r="DA79" s="734"/>
      <c r="DB79" s="734"/>
      <c r="DC79" s="734"/>
      <c r="DD79" s="734"/>
      <c r="DE79" s="734"/>
      <c r="DF79" s="734"/>
      <c r="DG79" s="734"/>
      <c r="DH79" s="734"/>
      <c r="DI79" s="734"/>
      <c r="DJ79" s="734"/>
      <c r="DK79" s="734"/>
      <c r="DL79" s="734"/>
      <c r="DM79" s="734"/>
      <c r="DN79" s="734"/>
      <c r="DO79" s="734"/>
      <c r="DP79" s="734"/>
      <c r="DQ79" s="734"/>
      <c r="DR79" s="734"/>
      <c r="DS79" s="734"/>
      <c r="DT79" s="734"/>
      <c r="DU79" s="734"/>
      <c r="DV79" s="734"/>
      <c r="DW79" s="734"/>
      <c r="DX79" s="734"/>
      <c r="DY79" s="734"/>
      <c r="DZ79" s="734"/>
      <c r="EA79" s="734"/>
      <c r="EB79" s="734"/>
      <c r="EC79" s="734"/>
      <c r="ED79" s="734"/>
      <c r="EE79" s="734"/>
      <c r="EF79" s="734"/>
      <c r="EG79" s="734"/>
      <c r="EH79" s="734"/>
      <c r="EI79" s="734"/>
      <c r="EJ79" s="734"/>
      <c r="EK79" s="734"/>
      <c r="EL79" s="734"/>
      <c r="EM79" s="734"/>
      <c r="EN79" s="734"/>
      <c r="EO79" s="734"/>
      <c r="EP79" s="734"/>
      <c r="EQ79" s="734"/>
      <c r="ER79" s="734"/>
      <c r="ES79" s="734"/>
      <c r="ET79" s="734"/>
      <c r="EU79" s="734"/>
      <c r="EV79" s="734"/>
      <c r="EW79" s="734"/>
      <c r="EX79" s="734"/>
      <c r="EY79" s="734"/>
      <c r="EZ79" s="734"/>
      <c r="FA79" s="734"/>
      <c r="FB79" s="734"/>
      <c r="FC79" s="734"/>
      <c r="FD79" s="734"/>
      <c r="FE79" s="734"/>
      <c r="FF79" s="734"/>
      <c r="FG79" s="734"/>
      <c r="FH79" s="734"/>
      <c r="FI79" s="734"/>
      <c r="FJ79" s="734"/>
      <c r="FK79" s="734"/>
      <c r="FL79" s="734"/>
      <c r="FM79" s="734"/>
      <c r="FN79" s="734"/>
      <c r="FO79" s="734"/>
      <c r="FP79" s="734"/>
      <c r="FQ79" s="734"/>
      <c r="FR79" s="734"/>
      <c r="FS79" s="734"/>
      <c r="FT79" s="734"/>
      <c r="FU79" s="734"/>
      <c r="FV79" s="734"/>
      <c r="FW79" s="734"/>
      <c r="FX79" s="734"/>
      <c r="FY79" s="734"/>
      <c r="FZ79" s="734"/>
      <c r="GA79" s="734"/>
      <c r="GB79" s="734"/>
      <c r="GC79" s="734"/>
      <c r="GD79" s="734"/>
      <c r="GE79" s="734"/>
      <c r="GF79" s="734"/>
      <c r="GG79" s="734"/>
      <c r="GH79" s="734"/>
      <c r="GI79" s="734"/>
      <c r="GJ79" s="734"/>
      <c r="GK79" s="734"/>
      <c r="GL79" s="734"/>
      <c r="GM79" s="734"/>
      <c r="GN79" s="734"/>
      <c r="GO79" s="734"/>
      <c r="GP79" s="734"/>
      <c r="GQ79" s="734"/>
      <c r="GR79" s="734"/>
      <c r="GS79" s="734"/>
      <c r="GT79" s="734"/>
      <c r="GU79" s="734"/>
      <c r="GV79" s="734"/>
      <c r="GW79" s="734"/>
      <c r="GX79" s="734"/>
      <c r="GY79" s="734"/>
      <c r="GZ79" s="734"/>
    </row>
    <row r="80" spans="1:208" x14ac:dyDescent="0.25">
      <c r="A80" s="712"/>
      <c r="B80" s="712"/>
      <c r="C80" s="712"/>
      <c r="D80" s="712"/>
      <c r="G80" s="848"/>
      <c r="H80" s="837" t="s">
        <v>561</v>
      </c>
      <c r="I80" s="721"/>
      <c r="J80" s="721"/>
      <c r="K80" s="721"/>
      <c r="L80" s="852"/>
      <c r="M80" s="706"/>
      <c r="N80" s="706"/>
      <c r="O80" s="706"/>
      <c r="P80" s="706"/>
      <c r="Q80" s="706"/>
      <c r="R80" s="706"/>
      <c r="S80" s="706"/>
      <c r="T80" s="706"/>
      <c r="U80" s="706"/>
      <c r="V80" s="706"/>
      <c r="W80" s="706"/>
      <c r="X80" s="706"/>
      <c r="Y80" s="706"/>
      <c r="Z80" s="706"/>
      <c r="AA80" s="706"/>
      <c r="AB80" s="706"/>
      <c r="AC80" s="706"/>
      <c r="AD80" s="706"/>
      <c r="AE80" s="706"/>
      <c r="AF80" s="706"/>
      <c r="AG80" s="706"/>
      <c r="AH80" s="706"/>
      <c r="AI80" s="706"/>
      <c r="AJ80" s="706"/>
      <c r="AK80" s="706"/>
      <c r="AL80" s="853"/>
      <c r="AM80" s="734"/>
      <c r="AN80" s="734"/>
      <c r="AO80" s="734"/>
      <c r="AP80" s="734"/>
      <c r="AQ80" s="734"/>
      <c r="AR80" s="734"/>
      <c r="AS80" s="734"/>
      <c r="AT80" s="734"/>
      <c r="AU80" s="734"/>
      <c r="AV80" s="734"/>
      <c r="AW80" s="734"/>
      <c r="AX80" s="734"/>
      <c r="AY80" s="734"/>
      <c r="AZ80" s="734"/>
      <c r="BA80" s="734"/>
      <c r="BB80" s="734"/>
      <c r="BC80" s="734"/>
      <c r="BD80" s="734"/>
      <c r="BE80" s="734"/>
      <c r="BF80" s="734"/>
      <c r="BG80" s="734"/>
      <c r="BH80" s="734"/>
      <c r="BI80" s="734"/>
      <c r="BJ80" s="734"/>
      <c r="BK80" s="734"/>
      <c r="BL80" s="734"/>
      <c r="BM80" s="734"/>
      <c r="BN80" s="734"/>
      <c r="BO80" s="734"/>
      <c r="BP80" s="734"/>
      <c r="BQ80" s="734"/>
      <c r="BR80" s="734"/>
      <c r="BS80" s="734"/>
      <c r="BT80" s="734"/>
      <c r="BU80" s="734"/>
      <c r="BV80" s="734"/>
      <c r="BW80" s="734"/>
      <c r="BX80" s="734"/>
      <c r="BY80" s="734"/>
      <c r="BZ80" s="734"/>
      <c r="CA80" s="734"/>
      <c r="CB80" s="734"/>
      <c r="CC80" s="734"/>
      <c r="CD80" s="734"/>
      <c r="CE80" s="734"/>
      <c r="CF80" s="734"/>
      <c r="CG80" s="734"/>
      <c r="CH80" s="734"/>
      <c r="CI80" s="734"/>
      <c r="CJ80" s="734"/>
      <c r="CK80" s="734"/>
      <c r="CL80" s="734"/>
      <c r="CM80" s="734"/>
      <c r="CN80" s="734"/>
      <c r="CO80" s="734"/>
      <c r="CP80" s="734"/>
      <c r="CQ80" s="734"/>
      <c r="CR80" s="734"/>
      <c r="CS80" s="734"/>
      <c r="CT80" s="734"/>
      <c r="CU80" s="734"/>
      <c r="CV80" s="734"/>
      <c r="CW80" s="734"/>
      <c r="CX80" s="734"/>
      <c r="CY80" s="734"/>
      <c r="CZ80" s="734"/>
      <c r="DA80" s="734"/>
      <c r="DB80" s="734"/>
      <c r="DC80" s="734"/>
      <c r="DD80" s="734"/>
      <c r="DE80" s="734"/>
      <c r="DF80" s="734"/>
      <c r="DG80" s="734"/>
      <c r="DH80" s="734"/>
      <c r="DI80" s="734"/>
      <c r="DJ80" s="734"/>
      <c r="DK80" s="734"/>
      <c r="DL80" s="734"/>
      <c r="DM80" s="734"/>
      <c r="DN80" s="734"/>
      <c r="DO80" s="734"/>
      <c r="DP80" s="734"/>
      <c r="DQ80" s="734"/>
      <c r="DR80" s="734"/>
      <c r="DS80" s="734"/>
      <c r="DT80" s="734"/>
      <c r="DU80" s="734"/>
      <c r="DV80" s="734"/>
      <c r="DW80" s="734"/>
      <c r="DX80" s="734"/>
      <c r="DY80" s="734"/>
      <c r="DZ80" s="734"/>
      <c r="EA80" s="734"/>
      <c r="EB80" s="734"/>
      <c r="EC80" s="734"/>
      <c r="ED80" s="734"/>
      <c r="EE80" s="734"/>
      <c r="EF80" s="734"/>
      <c r="EG80" s="734"/>
      <c r="EH80" s="734"/>
      <c r="EI80" s="734"/>
      <c r="EJ80" s="734"/>
      <c r="EK80" s="734"/>
      <c r="EL80" s="734"/>
      <c r="EM80" s="734"/>
      <c r="EN80" s="734"/>
      <c r="EO80" s="734"/>
      <c r="EP80" s="734"/>
      <c r="EQ80" s="734"/>
      <c r="ER80" s="734"/>
      <c r="ES80" s="734"/>
      <c r="ET80" s="734"/>
      <c r="EU80" s="734"/>
      <c r="EV80" s="734"/>
      <c r="EW80" s="734"/>
      <c r="EX80" s="734"/>
      <c r="EY80" s="734"/>
      <c r="EZ80" s="734"/>
      <c r="FA80" s="734"/>
      <c r="FB80" s="734"/>
      <c r="FC80" s="734"/>
      <c r="FD80" s="734"/>
      <c r="FE80" s="734"/>
      <c r="FF80" s="734"/>
      <c r="FG80" s="734"/>
      <c r="FH80" s="734"/>
      <c r="FI80" s="734"/>
      <c r="FJ80" s="734"/>
      <c r="FK80" s="734"/>
      <c r="FL80" s="734"/>
      <c r="FM80" s="734"/>
      <c r="FN80" s="734"/>
      <c r="FO80" s="734"/>
      <c r="FP80" s="734"/>
      <c r="FQ80" s="734"/>
      <c r="FR80" s="734"/>
      <c r="FS80" s="734"/>
      <c r="FT80" s="734"/>
      <c r="FU80" s="734"/>
      <c r="FV80" s="734"/>
      <c r="FW80" s="734"/>
      <c r="FX80" s="734"/>
      <c r="FY80" s="734"/>
      <c r="FZ80" s="734"/>
      <c r="GA80" s="734"/>
      <c r="GB80" s="734"/>
      <c r="GC80" s="734"/>
      <c r="GD80" s="734"/>
      <c r="GE80" s="734"/>
      <c r="GF80" s="734"/>
      <c r="GG80" s="734"/>
      <c r="GH80" s="734"/>
      <c r="GI80" s="734"/>
      <c r="GJ80" s="734"/>
      <c r="GK80" s="734"/>
      <c r="GL80" s="734"/>
      <c r="GM80" s="734"/>
      <c r="GN80" s="734"/>
      <c r="GO80" s="734"/>
      <c r="GP80" s="734"/>
      <c r="GQ80" s="734"/>
      <c r="GR80" s="734"/>
      <c r="GS80" s="734"/>
      <c r="GT80" s="734"/>
      <c r="GU80" s="734"/>
      <c r="GV80" s="734"/>
      <c r="GW80" s="734"/>
      <c r="GX80" s="734"/>
      <c r="GY80" s="734"/>
      <c r="GZ80" s="734"/>
    </row>
    <row r="81" spans="1:208" x14ac:dyDescent="0.25">
      <c r="A81" s="712"/>
      <c r="B81" s="712"/>
      <c r="G81" s="848"/>
      <c r="H81" s="837"/>
      <c r="I81" s="721" t="s">
        <v>762</v>
      </c>
      <c r="J81" s="721"/>
      <c r="K81" s="721"/>
      <c r="L81" s="852"/>
      <c r="M81" s="706"/>
      <c r="N81" s="706"/>
      <c r="O81" s="706"/>
      <c r="P81" s="706"/>
      <c r="Q81" s="706"/>
      <c r="R81" s="706"/>
      <c r="S81" s="706"/>
      <c r="T81" s="706"/>
      <c r="U81" s="706"/>
      <c r="V81" s="706"/>
      <c r="W81" s="706"/>
      <c r="X81" s="706"/>
      <c r="Y81" s="706"/>
      <c r="Z81" s="706"/>
      <c r="AA81" s="706"/>
      <c r="AB81" s="706"/>
      <c r="AC81" s="706"/>
      <c r="AD81" s="706"/>
      <c r="AE81" s="706"/>
      <c r="AF81" s="706"/>
      <c r="AG81" s="706"/>
      <c r="AH81" s="706"/>
      <c r="AI81" s="706"/>
      <c r="AJ81" s="706"/>
      <c r="AK81" s="706"/>
      <c r="AL81" s="853"/>
      <c r="AM81" s="734"/>
      <c r="AN81" s="734"/>
      <c r="AO81" s="734"/>
      <c r="AP81" s="734"/>
      <c r="AQ81" s="734"/>
      <c r="AR81" s="734"/>
      <c r="AS81" s="734"/>
      <c r="AT81" s="734"/>
      <c r="AU81" s="734"/>
      <c r="AV81" s="734"/>
      <c r="AW81" s="734"/>
      <c r="AX81" s="734"/>
      <c r="AY81" s="734"/>
      <c r="AZ81" s="734"/>
      <c r="BA81" s="734"/>
      <c r="BB81" s="734"/>
      <c r="BC81" s="734"/>
      <c r="BD81" s="734"/>
      <c r="BE81" s="734"/>
      <c r="BF81" s="734"/>
      <c r="BG81" s="734"/>
      <c r="BH81" s="734"/>
      <c r="BI81" s="734"/>
      <c r="BJ81" s="734"/>
      <c r="BK81" s="734"/>
      <c r="BL81" s="734"/>
      <c r="BM81" s="734"/>
      <c r="BN81" s="734"/>
      <c r="BO81" s="734"/>
      <c r="BP81" s="734"/>
      <c r="BQ81" s="734"/>
      <c r="BR81" s="734"/>
      <c r="BS81" s="734"/>
      <c r="BT81" s="734"/>
      <c r="BU81" s="734"/>
      <c r="BV81" s="734"/>
      <c r="BW81" s="734"/>
      <c r="BX81" s="734"/>
      <c r="BY81" s="734"/>
      <c r="BZ81" s="734"/>
      <c r="CA81" s="734"/>
      <c r="CB81" s="734"/>
      <c r="CC81" s="734"/>
      <c r="CD81" s="734"/>
      <c r="CE81" s="734"/>
      <c r="CF81" s="734"/>
      <c r="CG81" s="734"/>
      <c r="CH81" s="734"/>
      <c r="CI81" s="734"/>
      <c r="CJ81" s="734"/>
      <c r="CK81" s="734"/>
      <c r="CL81" s="734"/>
      <c r="CM81" s="734"/>
      <c r="CN81" s="734"/>
      <c r="CO81" s="734"/>
      <c r="CP81" s="734"/>
      <c r="CQ81" s="734"/>
      <c r="CR81" s="734"/>
      <c r="CS81" s="734"/>
      <c r="CT81" s="734"/>
      <c r="CU81" s="734"/>
      <c r="CV81" s="734"/>
      <c r="CW81" s="734"/>
      <c r="CX81" s="734"/>
      <c r="CY81" s="734"/>
      <c r="CZ81" s="734"/>
      <c r="DA81" s="734"/>
      <c r="DB81" s="734"/>
      <c r="DC81" s="734"/>
      <c r="DD81" s="734"/>
      <c r="DE81" s="734"/>
      <c r="DF81" s="734"/>
      <c r="DG81" s="734"/>
      <c r="DH81" s="734"/>
      <c r="DI81" s="734"/>
      <c r="DJ81" s="734"/>
      <c r="DK81" s="734"/>
      <c r="DL81" s="734"/>
      <c r="DM81" s="734"/>
      <c r="DN81" s="734"/>
      <c r="DO81" s="734"/>
      <c r="DP81" s="734"/>
      <c r="DQ81" s="734"/>
      <c r="DR81" s="734"/>
      <c r="DS81" s="734"/>
      <c r="DT81" s="734"/>
      <c r="DU81" s="734"/>
      <c r="DV81" s="734"/>
      <c r="DW81" s="734"/>
      <c r="DX81" s="734"/>
      <c r="DY81" s="734"/>
      <c r="DZ81" s="734"/>
      <c r="EA81" s="734"/>
      <c r="EB81" s="734"/>
      <c r="EC81" s="734"/>
      <c r="ED81" s="734"/>
      <c r="EE81" s="734"/>
      <c r="EF81" s="734"/>
      <c r="EG81" s="734"/>
      <c r="EH81" s="734"/>
      <c r="EI81" s="734"/>
      <c r="EJ81" s="734"/>
      <c r="EK81" s="734"/>
      <c r="EL81" s="734"/>
      <c r="EM81" s="734"/>
      <c r="EN81" s="734"/>
      <c r="EO81" s="734"/>
      <c r="EP81" s="734"/>
      <c r="EQ81" s="734"/>
      <c r="ER81" s="734"/>
      <c r="ES81" s="734"/>
      <c r="ET81" s="734"/>
      <c r="EU81" s="734"/>
      <c r="EV81" s="734"/>
      <c r="EW81" s="734"/>
      <c r="EX81" s="734"/>
      <c r="EY81" s="734"/>
      <c r="EZ81" s="734"/>
      <c r="FA81" s="734"/>
      <c r="FB81" s="734"/>
      <c r="FC81" s="734"/>
      <c r="FD81" s="734"/>
      <c r="FE81" s="734"/>
      <c r="FF81" s="734"/>
      <c r="FG81" s="734"/>
      <c r="FH81" s="734"/>
      <c r="FI81" s="734"/>
      <c r="FJ81" s="734"/>
      <c r="FK81" s="734"/>
      <c r="FL81" s="734"/>
      <c r="FM81" s="734"/>
      <c r="FN81" s="734"/>
      <c r="FO81" s="734"/>
      <c r="FP81" s="734"/>
      <c r="FQ81" s="734"/>
      <c r="FR81" s="734"/>
      <c r="FS81" s="734"/>
      <c r="FT81" s="734"/>
      <c r="FU81" s="734"/>
      <c r="FV81" s="734"/>
      <c r="FW81" s="734"/>
      <c r="FX81" s="734"/>
      <c r="FY81" s="734"/>
      <c r="FZ81" s="734"/>
      <c r="GA81" s="734"/>
      <c r="GB81" s="734"/>
      <c r="GC81" s="734"/>
      <c r="GD81" s="734"/>
      <c r="GE81" s="734"/>
      <c r="GF81" s="734"/>
      <c r="GG81" s="734"/>
      <c r="GH81" s="734"/>
      <c r="GI81" s="734"/>
      <c r="GJ81" s="734"/>
      <c r="GK81" s="734"/>
      <c r="GL81" s="734"/>
      <c r="GM81" s="734"/>
      <c r="GN81" s="734"/>
      <c r="GO81" s="734"/>
      <c r="GP81" s="734"/>
      <c r="GQ81" s="734"/>
      <c r="GR81" s="734"/>
      <c r="GS81" s="734"/>
      <c r="GT81" s="734"/>
      <c r="GU81" s="734"/>
      <c r="GV81" s="734"/>
      <c r="GW81" s="734"/>
      <c r="GX81" s="734"/>
      <c r="GY81" s="734"/>
      <c r="GZ81" s="734"/>
    </row>
    <row r="82" spans="1:208" x14ac:dyDescent="0.25">
      <c r="A82" s="712"/>
      <c r="B82" s="712"/>
      <c r="G82" s="859"/>
      <c r="H82" s="722"/>
      <c r="I82" s="721"/>
      <c r="J82" s="860" t="s">
        <v>349</v>
      </c>
      <c r="K82" s="721"/>
      <c r="L82" s="852"/>
      <c r="M82" s="706">
        <v>0</v>
      </c>
      <c r="N82" s="706">
        <v>0</v>
      </c>
      <c r="O82" s="706">
        <v>0</v>
      </c>
      <c r="P82" s="706">
        <v>0</v>
      </c>
      <c r="Q82" s="706">
        <v>0</v>
      </c>
      <c r="R82" s="706">
        <v>0</v>
      </c>
      <c r="S82" s="706">
        <v>0</v>
      </c>
      <c r="T82" s="706">
        <v>0</v>
      </c>
      <c r="U82" s="706">
        <v>0</v>
      </c>
      <c r="V82" s="706">
        <v>0</v>
      </c>
      <c r="W82" s="706">
        <v>0</v>
      </c>
      <c r="X82" s="706">
        <v>36449599.802650519</v>
      </c>
      <c r="Y82" s="706">
        <v>39221126.775965638</v>
      </c>
      <c r="Z82" s="706">
        <v>39427339.827896923</v>
      </c>
      <c r="AA82" s="706">
        <v>39632310.3798282</v>
      </c>
      <c r="AB82" s="706">
        <v>39837280.931759484</v>
      </c>
      <c r="AC82" s="706">
        <v>40042251.483690761</v>
      </c>
      <c r="AD82" s="706">
        <v>40247222.035622045</v>
      </c>
      <c r="AE82" s="706">
        <v>40452192.58755333</v>
      </c>
      <c r="AF82" s="706">
        <v>40657163.139484607</v>
      </c>
      <c r="AG82" s="706">
        <v>40862133.691415891</v>
      </c>
      <c r="AH82" s="706">
        <v>41067104.243347168</v>
      </c>
      <c r="AI82" s="706">
        <v>41272074.795278452</v>
      </c>
      <c r="AJ82" s="706">
        <v>41477045.347209729</v>
      </c>
      <c r="AK82" s="706">
        <v>41682015.899141014</v>
      </c>
      <c r="AL82" s="706">
        <v>41886986.451072291</v>
      </c>
      <c r="AM82" s="734"/>
      <c r="AN82" s="734"/>
      <c r="AO82" s="734"/>
      <c r="AP82" s="734"/>
      <c r="AQ82" s="734"/>
      <c r="AR82" s="734"/>
      <c r="AS82" s="734"/>
      <c r="AT82" s="734"/>
      <c r="AU82" s="734"/>
      <c r="AV82" s="734"/>
      <c r="AW82" s="734"/>
      <c r="AX82" s="734"/>
      <c r="AY82" s="734"/>
      <c r="AZ82" s="734"/>
      <c r="BA82" s="734"/>
      <c r="BB82" s="734"/>
      <c r="BC82" s="734"/>
      <c r="BD82" s="734"/>
      <c r="BE82" s="734"/>
      <c r="BF82" s="734"/>
      <c r="BG82" s="734"/>
      <c r="BH82" s="734"/>
      <c r="BI82" s="734"/>
      <c r="BJ82" s="734"/>
      <c r="BK82" s="734"/>
      <c r="BL82" s="734"/>
      <c r="BM82" s="734"/>
      <c r="BN82" s="734"/>
      <c r="BO82" s="734"/>
      <c r="BP82" s="734"/>
      <c r="BQ82" s="734"/>
      <c r="BR82" s="734"/>
      <c r="BS82" s="734"/>
      <c r="BT82" s="734"/>
      <c r="BU82" s="734"/>
      <c r="BV82" s="734"/>
      <c r="BW82" s="734"/>
      <c r="BX82" s="734"/>
      <c r="BY82" s="734"/>
      <c r="BZ82" s="734"/>
      <c r="CA82" s="734"/>
      <c r="CB82" s="734"/>
      <c r="CC82" s="734"/>
      <c r="CD82" s="734"/>
      <c r="CE82" s="734"/>
      <c r="CF82" s="734"/>
      <c r="CG82" s="734"/>
      <c r="CH82" s="734"/>
      <c r="CI82" s="734"/>
      <c r="CJ82" s="734"/>
      <c r="CK82" s="734"/>
      <c r="CL82" s="734"/>
      <c r="CM82" s="734"/>
      <c r="CN82" s="734"/>
      <c r="CO82" s="734"/>
      <c r="CP82" s="734"/>
      <c r="CQ82" s="734"/>
      <c r="CR82" s="734"/>
      <c r="CS82" s="734"/>
      <c r="CT82" s="734"/>
      <c r="CU82" s="734"/>
      <c r="CV82" s="734"/>
      <c r="CW82" s="734"/>
      <c r="CX82" s="734"/>
      <c r="CY82" s="734"/>
      <c r="CZ82" s="734"/>
      <c r="DA82" s="734"/>
      <c r="DB82" s="734"/>
      <c r="DC82" s="734"/>
      <c r="DD82" s="734"/>
      <c r="DE82" s="734"/>
      <c r="DF82" s="734"/>
      <c r="DG82" s="734"/>
      <c r="DH82" s="734"/>
      <c r="DI82" s="734"/>
      <c r="DJ82" s="734"/>
      <c r="DK82" s="734"/>
      <c r="DL82" s="734"/>
      <c r="DM82" s="734"/>
      <c r="DN82" s="734"/>
      <c r="DO82" s="734"/>
      <c r="DP82" s="734"/>
      <c r="DQ82" s="734"/>
      <c r="DR82" s="734"/>
      <c r="DS82" s="734"/>
      <c r="DT82" s="734"/>
      <c r="DU82" s="734"/>
      <c r="DV82" s="734"/>
      <c r="DW82" s="734"/>
      <c r="DX82" s="734"/>
      <c r="DY82" s="734"/>
      <c r="DZ82" s="734"/>
      <c r="EA82" s="734"/>
      <c r="EB82" s="734"/>
      <c r="EC82" s="734"/>
      <c r="ED82" s="734"/>
      <c r="EE82" s="734"/>
      <c r="EF82" s="734"/>
      <c r="EG82" s="734"/>
      <c r="EH82" s="734"/>
      <c r="EI82" s="734"/>
      <c r="EJ82" s="734"/>
      <c r="EK82" s="734"/>
      <c r="EL82" s="734"/>
      <c r="EM82" s="734"/>
      <c r="EN82" s="734"/>
      <c r="EO82" s="734"/>
      <c r="EP82" s="734"/>
      <c r="EQ82" s="734"/>
      <c r="ER82" s="734"/>
      <c r="ES82" s="734"/>
      <c r="ET82" s="734"/>
      <c r="EU82" s="734"/>
      <c r="EV82" s="734"/>
      <c r="EW82" s="734"/>
      <c r="EX82" s="734"/>
      <c r="EY82" s="734"/>
      <c r="EZ82" s="734"/>
      <c r="FA82" s="734"/>
      <c r="FB82" s="734"/>
      <c r="FC82" s="734"/>
      <c r="FD82" s="734"/>
      <c r="FE82" s="734"/>
      <c r="FF82" s="734"/>
      <c r="FG82" s="734"/>
      <c r="FH82" s="734"/>
      <c r="FI82" s="734"/>
      <c r="FJ82" s="734"/>
      <c r="FK82" s="734"/>
      <c r="FL82" s="734"/>
      <c r="FM82" s="734"/>
      <c r="FN82" s="734"/>
      <c r="FO82" s="734"/>
      <c r="FP82" s="734"/>
      <c r="FQ82" s="734"/>
      <c r="FR82" s="734"/>
      <c r="FS82" s="734"/>
      <c r="FT82" s="734"/>
      <c r="FU82" s="734"/>
      <c r="FV82" s="734"/>
      <c r="FW82" s="734"/>
      <c r="FX82" s="734"/>
      <c r="FY82" s="734"/>
      <c r="FZ82" s="734"/>
      <c r="GA82" s="734"/>
      <c r="GB82" s="734"/>
      <c r="GC82" s="734"/>
      <c r="GD82" s="734"/>
      <c r="GE82" s="734"/>
      <c r="GF82" s="734"/>
      <c r="GG82" s="734"/>
      <c r="GH82" s="734"/>
      <c r="GI82" s="734"/>
      <c r="GJ82" s="734"/>
      <c r="GK82" s="734"/>
      <c r="GL82" s="734"/>
      <c r="GM82" s="734"/>
      <c r="GN82" s="734"/>
      <c r="GO82" s="734"/>
      <c r="GP82" s="734"/>
      <c r="GQ82" s="734"/>
      <c r="GR82" s="734"/>
      <c r="GS82" s="734"/>
      <c r="GT82" s="734"/>
      <c r="GU82" s="734"/>
      <c r="GV82" s="734"/>
      <c r="GW82" s="734"/>
      <c r="GX82" s="734"/>
      <c r="GY82" s="734"/>
      <c r="GZ82" s="734"/>
    </row>
    <row r="83" spans="1:208" x14ac:dyDescent="0.25">
      <c r="A83" s="712"/>
      <c r="B83" s="712"/>
      <c r="G83" s="859"/>
      <c r="H83" s="722"/>
      <c r="I83" s="721"/>
      <c r="J83" s="860" t="s">
        <v>763</v>
      </c>
      <c r="K83" s="721"/>
      <c r="L83" s="852"/>
      <c r="M83" s="706">
        <v>0</v>
      </c>
      <c r="N83" s="706">
        <v>0</v>
      </c>
      <c r="O83" s="706">
        <v>0</v>
      </c>
      <c r="P83" s="706">
        <v>0</v>
      </c>
      <c r="Q83" s="706">
        <v>0</v>
      </c>
      <c r="R83" s="706">
        <v>0</v>
      </c>
      <c r="S83" s="706">
        <v>0</v>
      </c>
      <c r="T83" s="706">
        <v>0</v>
      </c>
      <c r="U83" s="706">
        <v>0</v>
      </c>
      <c r="V83" s="706">
        <v>0</v>
      </c>
      <c r="W83" s="706">
        <v>0</v>
      </c>
      <c r="X83" s="706">
        <v>4845274.924993705</v>
      </c>
      <c r="Y83" s="706">
        <v>5213696.2580249375</v>
      </c>
      <c r="Z83" s="706">
        <v>4948756.01498284</v>
      </c>
      <c r="AA83" s="706">
        <v>4886782.5976322209</v>
      </c>
      <c r="AB83" s="706">
        <v>4885315.7187902685</v>
      </c>
      <c r="AC83" s="706">
        <v>4876031.2306554671</v>
      </c>
      <c r="AD83" s="706">
        <v>4872100.5835110657</v>
      </c>
      <c r="AE83" s="706">
        <v>4900905.4181771781</v>
      </c>
      <c r="AF83" s="706">
        <v>4931948.6319046523</v>
      </c>
      <c r="AG83" s="706">
        <v>4890346.5086292271</v>
      </c>
      <c r="AH83" s="706">
        <v>5137226.4489119872</v>
      </c>
      <c r="AI83" s="706">
        <v>5584969.1417591581</v>
      </c>
      <c r="AJ83" s="706">
        <v>5996936.3512550388</v>
      </c>
      <c r="AK83" s="706">
        <v>6245710.0939116422</v>
      </c>
      <c r="AL83" s="706">
        <v>3319833.6061091665</v>
      </c>
      <c r="AM83" s="734"/>
      <c r="AN83" s="734"/>
      <c r="AO83" s="734"/>
      <c r="AP83" s="734"/>
      <c r="AQ83" s="734"/>
      <c r="AR83" s="734"/>
      <c r="AS83" s="734"/>
      <c r="AT83" s="734"/>
      <c r="AU83" s="734"/>
      <c r="AV83" s="734"/>
      <c r="AW83" s="734"/>
      <c r="AX83" s="734"/>
      <c r="AY83" s="734"/>
      <c r="AZ83" s="734"/>
      <c r="BA83" s="734"/>
      <c r="BB83" s="734"/>
      <c r="BC83" s="734"/>
      <c r="BD83" s="734"/>
      <c r="BE83" s="734"/>
      <c r="BF83" s="734"/>
      <c r="BG83" s="734"/>
      <c r="BH83" s="734"/>
      <c r="BI83" s="734"/>
      <c r="BJ83" s="734"/>
      <c r="BK83" s="734"/>
      <c r="BL83" s="734"/>
      <c r="BM83" s="734"/>
      <c r="BN83" s="734"/>
      <c r="BO83" s="734"/>
      <c r="BP83" s="734"/>
      <c r="BQ83" s="734"/>
      <c r="BR83" s="734"/>
      <c r="BS83" s="734"/>
      <c r="BT83" s="734"/>
      <c r="BU83" s="734"/>
      <c r="BV83" s="734"/>
      <c r="BW83" s="734"/>
      <c r="BX83" s="734"/>
      <c r="BY83" s="734"/>
      <c r="BZ83" s="734"/>
      <c r="CA83" s="734"/>
      <c r="CB83" s="734"/>
      <c r="CC83" s="734"/>
      <c r="CD83" s="734"/>
      <c r="CE83" s="734"/>
      <c r="CF83" s="734"/>
      <c r="CG83" s="734"/>
      <c r="CH83" s="734"/>
      <c r="CI83" s="734"/>
      <c r="CJ83" s="734"/>
      <c r="CK83" s="734"/>
      <c r="CL83" s="734"/>
      <c r="CM83" s="734"/>
      <c r="CN83" s="734"/>
      <c r="CO83" s="734"/>
      <c r="CP83" s="734"/>
      <c r="CQ83" s="734"/>
      <c r="CR83" s="734"/>
      <c r="CS83" s="734"/>
      <c r="CT83" s="734"/>
      <c r="CU83" s="734"/>
      <c r="CV83" s="734"/>
      <c r="CW83" s="734"/>
      <c r="CX83" s="734"/>
      <c r="CY83" s="734"/>
      <c r="CZ83" s="734"/>
      <c r="DA83" s="734"/>
      <c r="DB83" s="734"/>
      <c r="DC83" s="734"/>
      <c r="DD83" s="734"/>
      <c r="DE83" s="734"/>
      <c r="DF83" s="734"/>
      <c r="DG83" s="734"/>
      <c r="DH83" s="734"/>
      <c r="DI83" s="734"/>
      <c r="DJ83" s="734"/>
      <c r="DK83" s="734"/>
      <c r="DL83" s="734"/>
      <c r="DM83" s="734"/>
      <c r="DN83" s="734"/>
      <c r="DO83" s="734"/>
      <c r="DP83" s="734"/>
      <c r="DQ83" s="734"/>
      <c r="DR83" s="734"/>
      <c r="DS83" s="734"/>
      <c r="DT83" s="734"/>
      <c r="DU83" s="734"/>
      <c r="DV83" s="734"/>
      <c r="DW83" s="734"/>
      <c r="DX83" s="734"/>
      <c r="DY83" s="734"/>
      <c r="DZ83" s="734"/>
      <c r="EA83" s="734"/>
      <c r="EB83" s="734"/>
      <c r="EC83" s="734"/>
      <c r="ED83" s="734"/>
      <c r="EE83" s="734"/>
      <c r="EF83" s="734"/>
      <c r="EG83" s="734"/>
      <c r="EH83" s="734"/>
      <c r="EI83" s="734"/>
      <c r="EJ83" s="734"/>
      <c r="EK83" s="734"/>
      <c r="EL83" s="734"/>
      <c r="EM83" s="734"/>
      <c r="EN83" s="734"/>
      <c r="EO83" s="734"/>
      <c r="EP83" s="734"/>
      <c r="EQ83" s="734"/>
      <c r="ER83" s="734"/>
      <c r="ES83" s="734"/>
      <c r="ET83" s="734"/>
      <c r="EU83" s="734"/>
      <c r="EV83" s="734"/>
      <c r="EW83" s="734"/>
      <c r="EX83" s="734"/>
      <c r="EY83" s="734"/>
      <c r="EZ83" s="734"/>
      <c r="FA83" s="734"/>
      <c r="FB83" s="734"/>
      <c r="FC83" s="734"/>
      <c r="FD83" s="734"/>
      <c r="FE83" s="734"/>
      <c r="FF83" s="734"/>
      <c r="FG83" s="734"/>
      <c r="FH83" s="734"/>
      <c r="FI83" s="734"/>
      <c r="FJ83" s="734"/>
      <c r="FK83" s="734"/>
      <c r="FL83" s="734"/>
      <c r="FM83" s="734"/>
      <c r="FN83" s="734"/>
      <c r="FO83" s="734"/>
      <c r="FP83" s="734"/>
      <c r="FQ83" s="734"/>
      <c r="FR83" s="734"/>
      <c r="FS83" s="734"/>
      <c r="FT83" s="734"/>
      <c r="FU83" s="734"/>
      <c r="FV83" s="734"/>
      <c r="FW83" s="734"/>
      <c r="FX83" s="734"/>
      <c r="FY83" s="734"/>
      <c r="FZ83" s="734"/>
      <c r="GA83" s="734"/>
      <c r="GB83" s="734"/>
      <c r="GC83" s="734"/>
      <c r="GD83" s="734"/>
      <c r="GE83" s="734"/>
      <c r="GF83" s="734"/>
      <c r="GG83" s="734"/>
      <c r="GH83" s="734"/>
      <c r="GI83" s="734"/>
      <c r="GJ83" s="734"/>
      <c r="GK83" s="734"/>
      <c r="GL83" s="734"/>
      <c r="GM83" s="734"/>
      <c r="GN83" s="734"/>
      <c r="GO83" s="734"/>
      <c r="GP83" s="734"/>
      <c r="GQ83" s="734"/>
      <c r="GR83" s="734"/>
      <c r="GS83" s="734"/>
      <c r="GT83" s="734"/>
      <c r="GU83" s="734"/>
      <c r="GV83" s="734"/>
      <c r="GW83" s="734"/>
      <c r="GX83" s="734"/>
      <c r="GY83" s="734"/>
      <c r="GZ83" s="734"/>
    </row>
    <row r="84" spans="1:208" x14ac:dyDescent="0.25">
      <c r="A84" s="712"/>
      <c r="B84" s="712"/>
      <c r="G84" s="859"/>
      <c r="H84" s="722"/>
      <c r="I84" s="721"/>
      <c r="J84" s="860" t="s">
        <v>14</v>
      </c>
      <c r="K84" s="721"/>
      <c r="L84" s="852"/>
      <c r="M84" s="706">
        <v>0</v>
      </c>
      <c r="N84" s="706">
        <v>0</v>
      </c>
      <c r="O84" s="706">
        <v>0</v>
      </c>
      <c r="P84" s="706">
        <v>0</v>
      </c>
      <c r="Q84" s="706">
        <v>0</v>
      </c>
      <c r="R84" s="706">
        <v>0</v>
      </c>
      <c r="S84" s="706">
        <v>0</v>
      </c>
      <c r="T84" s="706">
        <v>0</v>
      </c>
      <c r="U84" s="706">
        <v>0</v>
      </c>
      <c r="V84" s="706">
        <v>0</v>
      </c>
      <c r="W84" s="706">
        <v>0</v>
      </c>
      <c r="X84" s="706">
        <v>127565125.27235577</v>
      </c>
      <c r="Y84" s="706">
        <v>137264825.33657834</v>
      </c>
      <c r="Z84" s="706">
        <v>139798147.4232384</v>
      </c>
      <c r="AA84" s="706">
        <v>150744332.72283947</v>
      </c>
      <c r="AB84" s="706">
        <v>167397190.21674275</v>
      </c>
      <c r="AC84" s="706">
        <v>191382323.27869859</v>
      </c>
      <c r="AD84" s="706">
        <v>221795722.2314063</v>
      </c>
      <c r="AE84" s="706">
        <v>249801650.78804046</v>
      </c>
      <c r="AF84" s="706">
        <v>279734988.97149169</v>
      </c>
      <c r="AG84" s="706">
        <v>316377930.69300306</v>
      </c>
      <c r="AH84" s="706">
        <v>346828133.92450988</v>
      </c>
      <c r="AI84" s="706">
        <v>380946029.04130512</v>
      </c>
      <c r="AJ84" s="706">
        <v>419116510.72795111</v>
      </c>
      <c r="AK84" s="706">
        <v>457736645.13512361</v>
      </c>
      <c r="AL84" s="706">
        <v>491055228.91773313</v>
      </c>
      <c r="AM84" s="734"/>
      <c r="AN84" s="734"/>
      <c r="AO84" s="734"/>
      <c r="AP84" s="734"/>
      <c r="AQ84" s="734"/>
      <c r="AR84" s="734"/>
      <c r="AS84" s="734"/>
      <c r="AT84" s="734"/>
      <c r="AU84" s="734"/>
      <c r="AV84" s="734"/>
      <c r="AW84" s="734"/>
      <c r="AX84" s="734"/>
      <c r="AY84" s="734"/>
      <c r="AZ84" s="734"/>
      <c r="BA84" s="734"/>
      <c r="BB84" s="734"/>
      <c r="BC84" s="734"/>
      <c r="BD84" s="734"/>
      <c r="BE84" s="734"/>
      <c r="BF84" s="734"/>
      <c r="BG84" s="734"/>
      <c r="BH84" s="734"/>
      <c r="BI84" s="734"/>
      <c r="BJ84" s="734"/>
      <c r="BK84" s="734"/>
      <c r="BL84" s="734"/>
      <c r="BM84" s="734"/>
      <c r="BN84" s="734"/>
      <c r="BO84" s="734"/>
      <c r="BP84" s="734"/>
      <c r="BQ84" s="734"/>
      <c r="BR84" s="734"/>
      <c r="BS84" s="734"/>
      <c r="BT84" s="734"/>
      <c r="BU84" s="734"/>
      <c r="BV84" s="734"/>
      <c r="BW84" s="734"/>
      <c r="BX84" s="734"/>
      <c r="BY84" s="734"/>
      <c r="BZ84" s="734"/>
      <c r="CA84" s="734"/>
      <c r="CB84" s="734"/>
      <c r="CC84" s="734"/>
      <c r="CD84" s="734"/>
      <c r="CE84" s="734"/>
      <c r="CF84" s="734"/>
      <c r="CG84" s="734"/>
      <c r="CH84" s="734"/>
      <c r="CI84" s="734"/>
      <c r="CJ84" s="734"/>
      <c r="CK84" s="734"/>
      <c r="CL84" s="734"/>
      <c r="CM84" s="734"/>
      <c r="CN84" s="734"/>
      <c r="CO84" s="734"/>
      <c r="CP84" s="734"/>
      <c r="CQ84" s="734"/>
      <c r="CR84" s="734"/>
      <c r="CS84" s="734"/>
      <c r="CT84" s="734"/>
      <c r="CU84" s="734"/>
      <c r="CV84" s="734"/>
      <c r="CW84" s="734"/>
      <c r="CX84" s="734"/>
      <c r="CY84" s="734"/>
      <c r="CZ84" s="734"/>
      <c r="DA84" s="734"/>
      <c r="DB84" s="734"/>
      <c r="DC84" s="734"/>
      <c r="DD84" s="734"/>
      <c r="DE84" s="734"/>
      <c r="DF84" s="734"/>
      <c r="DG84" s="734"/>
      <c r="DH84" s="734"/>
      <c r="DI84" s="734"/>
      <c r="DJ84" s="734"/>
      <c r="DK84" s="734"/>
      <c r="DL84" s="734"/>
      <c r="DM84" s="734"/>
      <c r="DN84" s="734"/>
      <c r="DO84" s="734"/>
      <c r="DP84" s="734"/>
      <c r="DQ84" s="734"/>
      <c r="DR84" s="734"/>
      <c r="DS84" s="734"/>
      <c r="DT84" s="734"/>
      <c r="DU84" s="734"/>
      <c r="DV84" s="734"/>
      <c r="DW84" s="734"/>
      <c r="DX84" s="734"/>
      <c r="DY84" s="734"/>
      <c r="DZ84" s="734"/>
      <c r="EA84" s="734"/>
      <c r="EB84" s="734"/>
      <c r="EC84" s="734"/>
      <c r="ED84" s="734"/>
      <c r="EE84" s="734"/>
      <c r="EF84" s="734"/>
      <c r="EG84" s="734"/>
      <c r="EH84" s="734"/>
      <c r="EI84" s="734"/>
      <c r="EJ84" s="734"/>
      <c r="EK84" s="734"/>
      <c r="EL84" s="734"/>
      <c r="EM84" s="734"/>
      <c r="EN84" s="734"/>
      <c r="EO84" s="734"/>
      <c r="EP84" s="734"/>
      <c r="EQ84" s="734"/>
      <c r="ER84" s="734"/>
      <c r="ES84" s="734"/>
      <c r="ET84" s="734"/>
      <c r="EU84" s="734"/>
      <c r="EV84" s="734"/>
      <c r="EW84" s="734"/>
      <c r="EX84" s="734"/>
      <c r="EY84" s="734"/>
      <c r="EZ84" s="734"/>
      <c r="FA84" s="734"/>
      <c r="FB84" s="734"/>
      <c r="FC84" s="734"/>
      <c r="FD84" s="734"/>
      <c r="FE84" s="734"/>
      <c r="FF84" s="734"/>
      <c r="FG84" s="734"/>
      <c r="FH84" s="734"/>
      <c r="FI84" s="734"/>
      <c r="FJ84" s="734"/>
      <c r="FK84" s="734"/>
      <c r="FL84" s="734"/>
      <c r="FM84" s="734"/>
      <c r="FN84" s="734"/>
      <c r="FO84" s="734"/>
      <c r="FP84" s="734"/>
      <c r="FQ84" s="734"/>
      <c r="FR84" s="734"/>
      <c r="FS84" s="734"/>
      <c r="FT84" s="734"/>
      <c r="FU84" s="734"/>
      <c r="FV84" s="734"/>
      <c r="FW84" s="734"/>
      <c r="FX84" s="734"/>
      <c r="FY84" s="734"/>
      <c r="FZ84" s="734"/>
      <c r="GA84" s="734"/>
      <c r="GB84" s="734"/>
      <c r="GC84" s="734"/>
      <c r="GD84" s="734"/>
      <c r="GE84" s="734"/>
      <c r="GF84" s="734"/>
      <c r="GG84" s="734"/>
      <c r="GH84" s="734"/>
      <c r="GI84" s="734"/>
      <c r="GJ84" s="734"/>
      <c r="GK84" s="734"/>
      <c r="GL84" s="734"/>
      <c r="GM84" s="734"/>
      <c r="GN84" s="734"/>
      <c r="GO84" s="734"/>
      <c r="GP84" s="734"/>
      <c r="GQ84" s="734"/>
      <c r="GR84" s="734"/>
      <c r="GS84" s="734"/>
      <c r="GT84" s="734"/>
      <c r="GU84" s="734"/>
      <c r="GV84" s="734"/>
      <c r="GW84" s="734"/>
      <c r="GX84" s="734"/>
      <c r="GY84" s="734"/>
      <c r="GZ84" s="734"/>
    </row>
    <row r="85" spans="1:208" x14ac:dyDescent="0.25">
      <c r="A85" s="712"/>
      <c r="B85" s="712"/>
      <c r="G85" s="859"/>
      <c r="H85" s="722"/>
      <c r="I85" s="721" t="s">
        <v>764</v>
      </c>
      <c r="J85" s="860"/>
      <c r="K85" s="721"/>
      <c r="L85" s="852"/>
      <c r="M85" s="706">
        <v>0</v>
      </c>
      <c r="N85" s="706">
        <v>0</v>
      </c>
      <c r="O85" s="706">
        <v>0</v>
      </c>
      <c r="P85" s="706">
        <v>0</v>
      </c>
      <c r="Q85" s="706">
        <v>0</v>
      </c>
      <c r="R85" s="706">
        <v>0</v>
      </c>
      <c r="S85" s="706">
        <v>0</v>
      </c>
      <c r="T85" s="706">
        <v>0</v>
      </c>
      <c r="U85" s="706">
        <v>0</v>
      </c>
      <c r="V85" s="706">
        <v>0</v>
      </c>
      <c r="W85" s="706">
        <v>0</v>
      </c>
      <c r="X85" s="706">
        <v>0</v>
      </c>
      <c r="Y85" s="706">
        <v>0</v>
      </c>
      <c r="Z85" s="706">
        <v>0</v>
      </c>
      <c r="AA85" s="706">
        <v>0</v>
      </c>
      <c r="AB85" s="706">
        <v>0</v>
      </c>
      <c r="AC85" s="706">
        <v>0</v>
      </c>
      <c r="AD85" s="706">
        <v>0</v>
      </c>
      <c r="AE85" s="706">
        <v>0</v>
      </c>
      <c r="AF85" s="706">
        <v>0</v>
      </c>
      <c r="AG85" s="706">
        <v>0</v>
      </c>
      <c r="AH85" s="706">
        <v>0</v>
      </c>
      <c r="AI85" s="706">
        <v>0</v>
      </c>
      <c r="AJ85" s="706">
        <v>0</v>
      </c>
      <c r="AK85" s="706">
        <v>0</v>
      </c>
      <c r="AL85" s="706">
        <v>0</v>
      </c>
      <c r="AM85" s="734"/>
      <c r="AN85" s="734"/>
      <c r="AO85" s="734"/>
      <c r="AP85" s="734"/>
      <c r="AQ85" s="734"/>
      <c r="AR85" s="734"/>
      <c r="AS85" s="734"/>
      <c r="AT85" s="734"/>
      <c r="AU85" s="734"/>
      <c r="AV85" s="734"/>
      <c r="AW85" s="734"/>
      <c r="AX85" s="734"/>
      <c r="AY85" s="734"/>
      <c r="AZ85" s="734"/>
      <c r="BA85" s="734"/>
      <c r="BB85" s="734"/>
      <c r="BC85" s="734"/>
      <c r="BD85" s="734"/>
      <c r="BE85" s="734"/>
      <c r="BF85" s="734"/>
      <c r="BG85" s="734"/>
      <c r="BH85" s="734"/>
      <c r="BI85" s="734"/>
      <c r="BJ85" s="734"/>
      <c r="BK85" s="734"/>
      <c r="BL85" s="734"/>
      <c r="BM85" s="734"/>
      <c r="BN85" s="734"/>
      <c r="BO85" s="734"/>
      <c r="BP85" s="734"/>
      <c r="BQ85" s="734"/>
      <c r="BR85" s="734"/>
      <c r="BS85" s="734"/>
      <c r="BT85" s="734"/>
      <c r="BU85" s="734"/>
      <c r="BV85" s="734"/>
      <c r="BW85" s="734"/>
      <c r="BX85" s="734"/>
      <c r="BY85" s="734"/>
      <c r="BZ85" s="734"/>
      <c r="CA85" s="734"/>
      <c r="CB85" s="734"/>
      <c r="CC85" s="734"/>
      <c r="CD85" s="734"/>
      <c r="CE85" s="734"/>
      <c r="CF85" s="734"/>
      <c r="CG85" s="734"/>
      <c r="CH85" s="734"/>
      <c r="CI85" s="734"/>
      <c r="CJ85" s="734"/>
      <c r="CK85" s="734"/>
      <c r="CL85" s="734"/>
      <c r="CM85" s="734"/>
      <c r="CN85" s="734"/>
      <c r="CO85" s="734"/>
      <c r="CP85" s="734"/>
      <c r="CQ85" s="734"/>
      <c r="CR85" s="734"/>
      <c r="CS85" s="734"/>
      <c r="CT85" s="734"/>
      <c r="CU85" s="734"/>
      <c r="CV85" s="734"/>
      <c r="CW85" s="734"/>
      <c r="CX85" s="734"/>
      <c r="CY85" s="734"/>
      <c r="CZ85" s="734"/>
      <c r="DA85" s="734"/>
      <c r="DB85" s="734"/>
      <c r="DC85" s="734"/>
      <c r="DD85" s="734"/>
      <c r="DE85" s="734"/>
      <c r="DF85" s="734"/>
      <c r="DG85" s="734"/>
      <c r="DH85" s="734"/>
      <c r="DI85" s="734"/>
      <c r="DJ85" s="734"/>
      <c r="DK85" s="734"/>
      <c r="DL85" s="734"/>
      <c r="DM85" s="734"/>
      <c r="DN85" s="734"/>
      <c r="DO85" s="734"/>
      <c r="DP85" s="734"/>
      <c r="DQ85" s="734"/>
      <c r="DR85" s="734"/>
      <c r="DS85" s="734"/>
      <c r="DT85" s="734"/>
      <c r="DU85" s="734"/>
      <c r="DV85" s="734"/>
      <c r="DW85" s="734"/>
      <c r="DX85" s="734"/>
      <c r="DY85" s="734"/>
      <c r="DZ85" s="734"/>
      <c r="EA85" s="734"/>
      <c r="EB85" s="734"/>
      <c r="EC85" s="734"/>
      <c r="ED85" s="734"/>
      <c r="EE85" s="734"/>
      <c r="EF85" s="734"/>
      <c r="EG85" s="734"/>
      <c r="EH85" s="734"/>
      <c r="EI85" s="734"/>
      <c r="EJ85" s="734"/>
      <c r="EK85" s="734"/>
      <c r="EL85" s="734"/>
      <c r="EM85" s="734"/>
      <c r="EN85" s="734"/>
      <c r="EO85" s="734"/>
      <c r="EP85" s="734"/>
      <c r="EQ85" s="734"/>
      <c r="ER85" s="734"/>
      <c r="ES85" s="734"/>
      <c r="ET85" s="734"/>
      <c r="EU85" s="734"/>
      <c r="EV85" s="734"/>
      <c r="EW85" s="734"/>
      <c r="EX85" s="734"/>
      <c r="EY85" s="734"/>
      <c r="EZ85" s="734"/>
      <c r="FA85" s="734"/>
      <c r="FB85" s="734"/>
      <c r="FC85" s="734"/>
      <c r="FD85" s="734"/>
      <c r="FE85" s="734"/>
      <c r="FF85" s="734"/>
      <c r="FG85" s="734"/>
      <c r="FH85" s="734"/>
      <c r="FI85" s="734"/>
      <c r="FJ85" s="734"/>
      <c r="FK85" s="734"/>
      <c r="FL85" s="734"/>
      <c r="FM85" s="734"/>
      <c r="FN85" s="734"/>
      <c r="FO85" s="734"/>
      <c r="FP85" s="734"/>
      <c r="FQ85" s="734"/>
      <c r="FR85" s="734"/>
      <c r="FS85" s="734"/>
      <c r="FT85" s="734"/>
      <c r="FU85" s="734"/>
      <c r="FV85" s="734"/>
      <c r="FW85" s="734"/>
      <c r="FX85" s="734"/>
      <c r="FY85" s="734"/>
      <c r="FZ85" s="734"/>
      <c r="GA85" s="734"/>
      <c r="GB85" s="734"/>
      <c r="GC85" s="734"/>
      <c r="GD85" s="734"/>
      <c r="GE85" s="734"/>
      <c r="GF85" s="734"/>
      <c r="GG85" s="734"/>
      <c r="GH85" s="734"/>
      <c r="GI85" s="734"/>
      <c r="GJ85" s="734"/>
      <c r="GK85" s="734"/>
      <c r="GL85" s="734"/>
      <c r="GM85" s="734"/>
      <c r="GN85" s="734"/>
      <c r="GO85" s="734"/>
      <c r="GP85" s="734"/>
      <c r="GQ85" s="734"/>
      <c r="GR85" s="734"/>
      <c r="GS85" s="734"/>
      <c r="GT85" s="734"/>
      <c r="GU85" s="734"/>
      <c r="GV85" s="734"/>
      <c r="GW85" s="734"/>
      <c r="GX85" s="734"/>
      <c r="GY85" s="734"/>
      <c r="GZ85" s="734"/>
    </row>
    <row r="86" spans="1:208" x14ac:dyDescent="0.25">
      <c r="A86" s="712"/>
      <c r="B86" s="712"/>
      <c r="C86" s="712"/>
      <c r="D86" s="712"/>
      <c r="G86" s="859"/>
      <c r="H86" s="722"/>
      <c r="I86" s="721"/>
      <c r="J86" s="860" t="s">
        <v>349</v>
      </c>
      <c r="K86" s="721"/>
      <c r="L86" s="852"/>
      <c r="M86" s="706">
        <v>0</v>
      </c>
      <c r="N86" s="706">
        <v>0</v>
      </c>
      <c r="O86" s="706">
        <v>0</v>
      </c>
      <c r="P86" s="706">
        <v>0</v>
      </c>
      <c r="Q86" s="706">
        <v>0</v>
      </c>
      <c r="R86" s="706">
        <v>0</v>
      </c>
      <c r="S86" s="706">
        <v>0</v>
      </c>
      <c r="T86" s="706">
        <v>0</v>
      </c>
      <c r="U86" s="706">
        <v>0</v>
      </c>
      <c r="V86" s="706">
        <v>0</v>
      </c>
      <c r="W86" s="706">
        <v>0</v>
      </c>
      <c r="X86" s="706">
        <v>99267233.901318297</v>
      </c>
      <c r="Y86" s="706">
        <v>102089589.41125</v>
      </c>
      <c r="Z86" s="706">
        <v>105341084.64356562</v>
      </c>
      <c r="AA86" s="706">
        <v>109129188.28022411</v>
      </c>
      <c r="AB86" s="706">
        <v>117642804.43054038</v>
      </c>
      <c r="AC86" s="706">
        <v>126773657.75175455</v>
      </c>
      <c r="AD86" s="706">
        <v>131816497.93875676</v>
      </c>
      <c r="AE86" s="706">
        <v>137569319.03931662</v>
      </c>
      <c r="AF86" s="706">
        <v>148833594.66966707</v>
      </c>
      <c r="AG86" s="706">
        <v>160914530.28321797</v>
      </c>
      <c r="AH86" s="706">
        <v>173871333.72875124</v>
      </c>
      <c r="AI86" s="706">
        <v>199967505.42408571</v>
      </c>
      <c r="AJ86" s="706">
        <v>227071149.56733194</v>
      </c>
      <c r="AK86" s="706">
        <v>243055307.91096354</v>
      </c>
      <c r="AL86" s="706">
        <v>260198317.7345084</v>
      </c>
      <c r="AM86" s="734"/>
      <c r="AN86" s="734"/>
      <c r="AO86" s="734"/>
      <c r="AP86" s="734"/>
      <c r="AQ86" s="734"/>
      <c r="AR86" s="734"/>
      <c r="AS86" s="734"/>
      <c r="AT86" s="734"/>
      <c r="AU86" s="734"/>
      <c r="AV86" s="734"/>
      <c r="AW86" s="734"/>
      <c r="AX86" s="734"/>
      <c r="AY86" s="734"/>
      <c r="AZ86" s="734"/>
      <c r="BA86" s="734"/>
      <c r="BB86" s="734"/>
      <c r="BC86" s="734"/>
      <c r="BD86" s="734"/>
      <c r="BE86" s="734"/>
      <c r="BF86" s="734"/>
      <c r="BG86" s="734"/>
      <c r="BH86" s="734"/>
      <c r="BI86" s="734"/>
      <c r="BJ86" s="734"/>
      <c r="BK86" s="734"/>
      <c r="BL86" s="734"/>
      <c r="BM86" s="734"/>
      <c r="BN86" s="734"/>
      <c r="BO86" s="734"/>
      <c r="BP86" s="734"/>
      <c r="BQ86" s="734"/>
      <c r="BR86" s="734"/>
      <c r="BS86" s="734"/>
      <c r="BT86" s="734"/>
      <c r="BU86" s="734"/>
      <c r="BV86" s="734"/>
      <c r="BW86" s="734"/>
      <c r="BX86" s="734"/>
      <c r="BY86" s="734"/>
      <c r="BZ86" s="734"/>
      <c r="CA86" s="734"/>
      <c r="CB86" s="734"/>
      <c r="CC86" s="734"/>
      <c r="CD86" s="734"/>
      <c r="CE86" s="734"/>
      <c r="CF86" s="734"/>
      <c r="CG86" s="734"/>
      <c r="CH86" s="734"/>
      <c r="CI86" s="734"/>
      <c r="CJ86" s="734"/>
      <c r="CK86" s="734"/>
      <c r="CL86" s="734"/>
      <c r="CM86" s="734"/>
      <c r="CN86" s="734"/>
      <c r="CO86" s="734"/>
      <c r="CP86" s="734"/>
      <c r="CQ86" s="734"/>
      <c r="CR86" s="734"/>
      <c r="CS86" s="734"/>
      <c r="CT86" s="734"/>
      <c r="CU86" s="734"/>
      <c r="CV86" s="734"/>
      <c r="CW86" s="734"/>
      <c r="CX86" s="734"/>
      <c r="CY86" s="734"/>
      <c r="CZ86" s="734"/>
      <c r="DA86" s="734"/>
      <c r="DB86" s="734"/>
      <c r="DC86" s="734"/>
      <c r="DD86" s="734"/>
      <c r="DE86" s="734"/>
      <c r="DF86" s="734"/>
      <c r="DG86" s="734"/>
      <c r="DH86" s="734"/>
      <c r="DI86" s="734"/>
      <c r="DJ86" s="734"/>
      <c r="DK86" s="734"/>
      <c r="DL86" s="734"/>
      <c r="DM86" s="734"/>
      <c r="DN86" s="734"/>
      <c r="DO86" s="734"/>
      <c r="DP86" s="734"/>
      <c r="DQ86" s="734"/>
      <c r="DR86" s="734"/>
      <c r="DS86" s="734"/>
      <c r="DT86" s="734"/>
      <c r="DU86" s="734"/>
      <c r="DV86" s="734"/>
      <c r="DW86" s="734"/>
      <c r="DX86" s="734"/>
      <c r="DY86" s="734"/>
      <c r="DZ86" s="734"/>
      <c r="EA86" s="734"/>
      <c r="EB86" s="734"/>
      <c r="EC86" s="734"/>
      <c r="ED86" s="734"/>
      <c r="EE86" s="734"/>
      <c r="EF86" s="734"/>
      <c r="EG86" s="734"/>
      <c r="EH86" s="734"/>
      <c r="EI86" s="734"/>
      <c r="EJ86" s="734"/>
      <c r="EK86" s="734"/>
      <c r="EL86" s="734"/>
      <c r="EM86" s="734"/>
      <c r="EN86" s="734"/>
      <c r="EO86" s="734"/>
      <c r="EP86" s="734"/>
      <c r="EQ86" s="734"/>
      <c r="ER86" s="734"/>
      <c r="ES86" s="734"/>
      <c r="ET86" s="734"/>
      <c r="EU86" s="734"/>
      <c r="EV86" s="734"/>
      <c r="EW86" s="734"/>
      <c r="EX86" s="734"/>
      <c r="EY86" s="734"/>
      <c r="EZ86" s="734"/>
      <c r="FA86" s="734"/>
      <c r="FB86" s="734"/>
      <c r="FC86" s="734"/>
      <c r="FD86" s="734"/>
      <c r="FE86" s="734"/>
      <c r="FF86" s="734"/>
      <c r="FG86" s="734"/>
      <c r="FH86" s="734"/>
      <c r="FI86" s="734"/>
      <c r="FJ86" s="734"/>
      <c r="FK86" s="734"/>
      <c r="FL86" s="734"/>
      <c r="FM86" s="734"/>
      <c r="FN86" s="734"/>
      <c r="FO86" s="734"/>
      <c r="FP86" s="734"/>
      <c r="FQ86" s="734"/>
      <c r="FR86" s="734"/>
      <c r="FS86" s="734"/>
      <c r="FT86" s="734"/>
      <c r="FU86" s="734"/>
      <c r="FV86" s="734"/>
      <c r="FW86" s="734"/>
      <c r="FX86" s="734"/>
      <c r="FY86" s="734"/>
      <c r="FZ86" s="734"/>
      <c r="GA86" s="734"/>
      <c r="GB86" s="734"/>
      <c r="GC86" s="734"/>
      <c r="GD86" s="734"/>
      <c r="GE86" s="734"/>
      <c r="GF86" s="734"/>
      <c r="GG86" s="734"/>
      <c r="GH86" s="734"/>
      <c r="GI86" s="734"/>
      <c r="GJ86" s="734"/>
      <c r="GK86" s="734"/>
      <c r="GL86" s="734"/>
      <c r="GM86" s="734"/>
      <c r="GN86" s="734"/>
      <c r="GO86" s="734"/>
      <c r="GP86" s="734"/>
      <c r="GQ86" s="734"/>
      <c r="GR86" s="734"/>
      <c r="GS86" s="734"/>
      <c r="GT86" s="734"/>
      <c r="GU86" s="734"/>
      <c r="GV86" s="734"/>
      <c r="GW86" s="734"/>
      <c r="GX86" s="734"/>
      <c r="GY86" s="734"/>
      <c r="GZ86" s="734"/>
    </row>
    <row r="87" spans="1:208" x14ac:dyDescent="0.25">
      <c r="A87" s="712"/>
      <c r="B87" s="712"/>
      <c r="D87" s="712"/>
      <c r="G87" s="848"/>
      <c r="H87" s="837"/>
      <c r="I87" s="721"/>
      <c r="J87" s="860" t="s">
        <v>763</v>
      </c>
      <c r="K87" s="721"/>
      <c r="L87" s="852"/>
      <c r="M87" s="706">
        <v>0</v>
      </c>
      <c r="N87" s="706">
        <v>0</v>
      </c>
      <c r="O87" s="706">
        <v>0</v>
      </c>
      <c r="P87" s="706">
        <v>0</v>
      </c>
      <c r="Q87" s="706">
        <v>0</v>
      </c>
      <c r="R87" s="706">
        <v>0</v>
      </c>
      <c r="S87" s="706">
        <v>0</v>
      </c>
      <c r="T87" s="706">
        <v>0</v>
      </c>
      <c r="U87" s="706">
        <v>0</v>
      </c>
      <c r="V87" s="706">
        <v>0</v>
      </c>
      <c r="W87" s="706">
        <v>0</v>
      </c>
      <c r="X87" s="706">
        <v>2528120.7381855357</v>
      </c>
      <c r="Y87" s="706">
        <v>2600000</v>
      </c>
      <c r="Z87" s="706">
        <v>5302702.5</v>
      </c>
      <c r="AA87" s="706">
        <v>5405405</v>
      </c>
      <c r="AB87" s="706">
        <v>6081081</v>
      </c>
      <c r="AC87" s="706">
        <v>4729730</v>
      </c>
      <c r="AD87" s="706">
        <v>2027027</v>
      </c>
      <c r="AE87" s="706">
        <v>1351351</v>
      </c>
      <c r="AF87" s="706">
        <v>675675.5</v>
      </c>
      <c r="AG87" s="706">
        <v>0</v>
      </c>
      <c r="AH87" s="706">
        <v>0</v>
      </c>
      <c r="AI87" s="706">
        <v>0</v>
      </c>
      <c r="AJ87" s="706">
        <v>0</v>
      </c>
      <c r="AK87" s="706">
        <v>0</v>
      </c>
      <c r="AL87" s="706">
        <v>0</v>
      </c>
      <c r="AM87" s="734"/>
      <c r="AN87" s="734"/>
      <c r="AO87" s="734"/>
      <c r="AP87" s="734"/>
      <c r="AQ87" s="734"/>
      <c r="AR87" s="734"/>
      <c r="AS87" s="734"/>
      <c r="AT87" s="734"/>
      <c r="AU87" s="734"/>
      <c r="AV87" s="734"/>
      <c r="AW87" s="734"/>
      <c r="AX87" s="734"/>
      <c r="AY87" s="734"/>
      <c r="AZ87" s="734"/>
      <c r="BA87" s="734"/>
      <c r="BB87" s="734"/>
      <c r="BC87" s="734"/>
      <c r="BD87" s="734"/>
      <c r="BE87" s="734"/>
      <c r="BF87" s="734"/>
      <c r="BG87" s="734"/>
      <c r="BH87" s="734"/>
      <c r="BI87" s="734"/>
      <c r="BJ87" s="734"/>
      <c r="BK87" s="734"/>
      <c r="BL87" s="734"/>
      <c r="BM87" s="734"/>
      <c r="BN87" s="734"/>
      <c r="BO87" s="734"/>
      <c r="BP87" s="734"/>
      <c r="BQ87" s="734"/>
      <c r="BR87" s="734"/>
      <c r="BS87" s="734"/>
      <c r="BT87" s="734"/>
      <c r="BU87" s="734"/>
      <c r="BV87" s="734"/>
      <c r="BW87" s="734"/>
      <c r="BX87" s="734"/>
      <c r="BY87" s="734"/>
      <c r="BZ87" s="734"/>
      <c r="CA87" s="734"/>
      <c r="CB87" s="734"/>
      <c r="CC87" s="734"/>
      <c r="CD87" s="734"/>
      <c r="CE87" s="734"/>
      <c r="CF87" s="734"/>
      <c r="CG87" s="734"/>
      <c r="CH87" s="734"/>
      <c r="CI87" s="734"/>
      <c r="CJ87" s="734"/>
      <c r="CK87" s="734"/>
      <c r="CL87" s="734"/>
      <c r="CM87" s="734"/>
      <c r="CN87" s="734"/>
      <c r="CO87" s="734"/>
      <c r="CP87" s="734"/>
      <c r="CQ87" s="734"/>
      <c r="CR87" s="734"/>
      <c r="CS87" s="734"/>
      <c r="CT87" s="734"/>
      <c r="CU87" s="734"/>
      <c r="CV87" s="734"/>
      <c r="CW87" s="734"/>
      <c r="CX87" s="734"/>
      <c r="CY87" s="734"/>
      <c r="CZ87" s="734"/>
      <c r="DA87" s="734"/>
      <c r="DB87" s="734"/>
      <c r="DC87" s="734"/>
      <c r="DD87" s="734"/>
      <c r="DE87" s="734"/>
      <c r="DF87" s="734"/>
      <c r="DG87" s="734"/>
      <c r="DH87" s="734"/>
      <c r="DI87" s="734"/>
      <c r="DJ87" s="734"/>
      <c r="DK87" s="734"/>
      <c r="DL87" s="734"/>
      <c r="DM87" s="734"/>
      <c r="DN87" s="734"/>
      <c r="DO87" s="734"/>
      <c r="DP87" s="734"/>
      <c r="DQ87" s="734"/>
      <c r="DR87" s="734"/>
      <c r="DS87" s="734"/>
      <c r="DT87" s="734"/>
      <c r="DU87" s="734"/>
      <c r="DV87" s="734"/>
      <c r="DW87" s="734"/>
      <c r="DX87" s="734"/>
      <c r="DY87" s="734"/>
      <c r="DZ87" s="734"/>
      <c r="EA87" s="734"/>
      <c r="EB87" s="734"/>
      <c r="EC87" s="734"/>
      <c r="ED87" s="734"/>
      <c r="EE87" s="734"/>
      <c r="EF87" s="734"/>
      <c r="EG87" s="734"/>
      <c r="EH87" s="734"/>
      <c r="EI87" s="734"/>
      <c r="EJ87" s="734"/>
      <c r="EK87" s="734"/>
      <c r="EL87" s="734"/>
      <c r="EM87" s="734"/>
      <c r="EN87" s="734"/>
      <c r="EO87" s="734"/>
      <c r="EP87" s="734"/>
      <c r="EQ87" s="734"/>
      <c r="ER87" s="734"/>
      <c r="ES87" s="734"/>
      <c r="ET87" s="734"/>
      <c r="EU87" s="734"/>
      <c r="EV87" s="734"/>
      <c r="EW87" s="734"/>
      <c r="EX87" s="734"/>
      <c r="EY87" s="734"/>
      <c r="EZ87" s="734"/>
      <c r="FA87" s="734"/>
      <c r="FB87" s="734"/>
      <c r="FC87" s="734"/>
      <c r="FD87" s="734"/>
      <c r="FE87" s="734"/>
      <c r="FF87" s="734"/>
      <c r="FG87" s="734"/>
      <c r="FH87" s="734"/>
      <c r="FI87" s="734"/>
      <c r="FJ87" s="734"/>
      <c r="FK87" s="734"/>
      <c r="FL87" s="734"/>
      <c r="FM87" s="734"/>
      <c r="FN87" s="734"/>
      <c r="FO87" s="734"/>
      <c r="FP87" s="734"/>
      <c r="FQ87" s="734"/>
      <c r="FR87" s="734"/>
      <c r="FS87" s="734"/>
      <c r="FT87" s="734"/>
      <c r="FU87" s="734"/>
      <c r="FV87" s="734"/>
      <c r="FW87" s="734"/>
      <c r="FX87" s="734"/>
      <c r="FY87" s="734"/>
      <c r="FZ87" s="734"/>
      <c r="GA87" s="734"/>
      <c r="GB87" s="734"/>
      <c r="GC87" s="734"/>
      <c r="GD87" s="734"/>
      <c r="GE87" s="734"/>
      <c r="GF87" s="734"/>
      <c r="GG87" s="734"/>
      <c r="GH87" s="734"/>
      <c r="GI87" s="734"/>
      <c r="GJ87" s="734"/>
      <c r="GK87" s="734"/>
      <c r="GL87" s="734"/>
      <c r="GM87" s="734"/>
      <c r="GN87" s="734"/>
      <c r="GO87" s="734"/>
      <c r="GP87" s="734"/>
      <c r="GQ87" s="734"/>
      <c r="GR87" s="734"/>
      <c r="GS87" s="734"/>
      <c r="GT87" s="734"/>
      <c r="GU87" s="734"/>
      <c r="GV87" s="734"/>
      <c r="GW87" s="734"/>
      <c r="GX87" s="734"/>
      <c r="GY87" s="734"/>
      <c r="GZ87" s="734"/>
    </row>
    <row r="88" spans="1:208" x14ac:dyDescent="0.25">
      <c r="A88" s="712"/>
      <c r="B88" s="712"/>
      <c r="D88" s="712"/>
      <c r="G88" s="848"/>
      <c r="H88" s="837"/>
      <c r="I88" s="721"/>
      <c r="J88" s="860" t="s">
        <v>14</v>
      </c>
      <c r="K88" s="721"/>
      <c r="L88" s="852"/>
      <c r="M88" s="706">
        <v>0</v>
      </c>
      <c r="N88" s="706">
        <v>0</v>
      </c>
      <c r="O88" s="706">
        <v>0</v>
      </c>
      <c r="P88" s="706">
        <v>0</v>
      </c>
      <c r="Q88" s="706">
        <v>0</v>
      </c>
      <c r="R88" s="706">
        <v>0</v>
      </c>
      <c r="S88" s="706">
        <v>0</v>
      </c>
      <c r="T88" s="706">
        <v>0</v>
      </c>
      <c r="U88" s="706">
        <v>0</v>
      </c>
      <c r="V88" s="706">
        <v>0</v>
      </c>
      <c r="W88" s="706">
        <v>0</v>
      </c>
      <c r="X88" s="706">
        <v>172484645.36049613</v>
      </c>
      <c r="Y88" s="706">
        <v>177388710.58000001</v>
      </c>
      <c r="Z88" s="706">
        <v>184030672.92430627</v>
      </c>
      <c r="AA88" s="706">
        <v>201395409.3248578</v>
      </c>
      <c r="AB88" s="706">
        <v>216772688.83075914</v>
      </c>
      <c r="AC88" s="706">
        <v>233325023.81831074</v>
      </c>
      <c r="AD88" s="706">
        <v>253252795.60123649</v>
      </c>
      <c r="AE88" s="706">
        <v>274368544.29082751</v>
      </c>
      <c r="AF88" s="706">
        <v>294898406.46872103</v>
      </c>
      <c r="AG88" s="706">
        <v>317243889.75210184</v>
      </c>
      <c r="AH88" s="706">
        <v>341266450.72639173</v>
      </c>
      <c r="AI88" s="706">
        <v>367355280.41476315</v>
      </c>
      <c r="AJ88" s="706">
        <v>394946366.12413013</v>
      </c>
      <c r="AK88" s="706">
        <v>429083055.08631712</v>
      </c>
      <c r="AL88" s="706">
        <v>465987631.97483808</v>
      </c>
      <c r="AM88" s="734"/>
      <c r="AN88" s="734"/>
      <c r="AO88" s="734"/>
      <c r="AP88" s="734"/>
      <c r="AQ88" s="734"/>
      <c r="AR88" s="734"/>
      <c r="AS88" s="734"/>
      <c r="AT88" s="734"/>
      <c r="AU88" s="734"/>
      <c r="AV88" s="734"/>
      <c r="AW88" s="734"/>
      <c r="AX88" s="734"/>
      <c r="AY88" s="734"/>
      <c r="AZ88" s="734"/>
      <c r="BA88" s="734"/>
      <c r="BB88" s="734"/>
      <c r="BC88" s="734"/>
      <c r="BD88" s="734"/>
      <c r="BE88" s="734"/>
      <c r="BF88" s="734"/>
      <c r="BG88" s="734"/>
      <c r="BH88" s="734"/>
      <c r="BI88" s="734"/>
      <c r="BJ88" s="734"/>
      <c r="BK88" s="734"/>
      <c r="BL88" s="734"/>
      <c r="BM88" s="734"/>
      <c r="BN88" s="734"/>
      <c r="BO88" s="734"/>
      <c r="BP88" s="734"/>
      <c r="BQ88" s="734"/>
      <c r="BR88" s="734"/>
      <c r="BS88" s="734"/>
      <c r="BT88" s="734"/>
      <c r="BU88" s="734"/>
      <c r="BV88" s="734"/>
      <c r="BW88" s="734"/>
      <c r="BX88" s="734"/>
      <c r="BY88" s="734"/>
      <c r="BZ88" s="734"/>
      <c r="CA88" s="734"/>
      <c r="CB88" s="734"/>
      <c r="CC88" s="734"/>
      <c r="CD88" s="734"/>
      <c r="CE88" s="734"/>
      <c r="CF88" s="734"/>
      <c r="CG88" s="734"/>
      <c r="CH88" s="734"/>
      <c r="CI88" s="734"/>
      <c r="CJ88" s="734"/>
      <c r="CK88" s="734"/>
      <c r="CL88" s="734"/>
      <c r="CM88" s="734"/>
      <c r="CN88" s="734"/>
      <c r="CO88" s="734"/>
      <c r="CP88" s="734"/>
      <c r="CQ88" s="734"/>
      <c r="CR88" s="734"/>
      <c r="CS88" s="734"/>
      <c r="CT88" s="734"/>
      <c r="CU88" s="734"/>
      <c r="CV88" s="734"/>
      <c r="CW88" s="734"/>
      <c r="CX88" s="734"/>
      <c r="CY88" s="734"/>
      <c r="CZ88" s="734"/>
      <c r="DA88" s="734"/>
      <c r="DB88" s="734"/>
      <c r="DC88" s="734"/>
      <c r="DD88" s="734"/>
      <c r="DE88" s="734"/>
      <c r="DF88" s="734"/>
      <c r="DG88" s="734"/>
      <c r="DH88" s="734"/>
      <c r="DI88" s="734"/>
      <c r="DJ88" s="734"/>
      <c r="DK88" s="734"/>
      <c r="DL88" s="734"/>
      <c r="DM88" s="734"/>
      <c r="DN88" s="734"/>
      <c r="DO88" s="734"/>
      <c r="DP88" s="734"/>
      <c r="DQ88" s="734"/>
      <c r="DR88" s="734"/>
      <c r="DS88" s="734"/>
      <c r="DT88" s="734"/>
      <c r="DU88" s="734"/>
      <c r="DV88" s="734"/>
      <c r="DW88" s="734"/>
      <c r="DX88" s="734"/>
      <c r="DY88" s="734"/>
      <c r="DZ88" s="734"/>
      <c r="EA88" s="734"/>
      <c r="EB88" s="734"/>
      <c r="EC88" s="734"/>
      <c r="ED88" s="734"/>
      <c r="EE88" s="734"/>
      <c r="EF88" s="734"/>
      <c r="EG88" s="734"/>
      <c r="EH88" s="734"/>
      <c r="EI88" s="734"/>
      <c r="EJ88" s="734"/>
      <c r="EK88" s="734"/>
      <c r="EL88" s="734"/>
      <c r="EM88" s="734"/>
      <c r="EN88" s="734"/>
      <c r="EO88" s="734"/>
      <c r="EP88" s="734"/>
      <c r="EQ88" s="734"/>
      <c r="ER88" s="734"/>
      <c r="ES88" s="734"/>
      <c r="ET88" s="734"/>
      <c r="EU88" s="734"/>
      <c r="EV88" s="734"/>
      <c r="EW88" s="734"/>
      <c r="EX88" s="734"/>
      <c r="EY88" s="734"/>
      <c r="EZ88" s="734"/>
      <c r="FA88" s="734"/>
      <c r="FB88" s="734"/>
      <c r="FC88" s="734"/>
      <c r="FD88" s="734"/>
      <c r="FE88" s="734"/>
      <c r="FF88" s="734"/>
      <c r="FG88" s="734"/>
      <c r="FH88" s="734"/>
      <c r="FI88" s="734"/>
      <c r="FJ88" s="734"/>
      <c r="FK88" s="734"/>
      <c r="FL88" s="734"/>
      <c r="FM88" s="734"/>
      <c r="FN88" s="734"/>
      <c r="FO88" s="734"/>
      <c r="FP88" s="734"/>
      <c r="FQ88" s="734"/>
      <c r="FR88" s="734"/>
      <c r="FS88" s="734"/>
      <c r="FT88" s="734"/>
      <c r="FU88" s="734"/>
      <c r="FV88" s="734"/>
      <c r="FW88" s="734"/>
      <c r="FX88" s="734"/>
      <c r="FY88" s="734"/>
      <c r="FZ88" s="734"/>
      <c r="GA88" s="734"/>
      <c r="GB88" s="734"/>
      <c r="GC88" s="734"/>
      <c r="GD88" s="734"/>
      <c r="GE88" s="734"/>
      <c r="GF88" s="734"/>
      <c r="GG88" s="734"/>
      <c r="GH88" s="734"/>
      <c r="GI88" s="734"/>
      <c r="GJ88" s="734"/>
      <c r="GK88" s="734"/>
      <c r="GL88" s="734"/>
      <c r="GM88" s="734"/>
      <c r="GN88" s="734"/>
      <c r="GO88" s="734"/>
      <c r="GP88" s="734"/>
      <c r="GQ88" s="734"/>
      <c r="GR88" s="734"/>
      <c r="GS88" s="734"/>
      <c r="GT88" s="734"/>
      <c r="GU88" s="734"/>
      <c r="GV88" s="734"/>
      <c r="GW88" s="734"/>
      <c r="GX88" s="734"/>
      <c r="GY88" s="734"/>
      <c r="GZ88" s="734"/>
    </row>
    <row r="89" spans="1:208" x14ac:dyDescent="0.25">
      <c r="A89" s="712"/>
      <c r="B89" s="712"/>
      <c r="D89" s="712"/>
      <c r="G89" s="859"/>
      <c r="H89" s="722"/>
      <c r="I89" s="721" t="s">
        <v>505</v>
      </c>
      <c r="J89" s="860"/>
      <c r="K89" s="721"/>
      <c r="L89" s="852"/>
      <c r="M89" s="706">
        <v>0</v>
      </c>
      <c r="N89" s="706">
        <v>0</v>
      </c>
      <c r="O89" s="706">
        <v>0</v>
      </c>
      <c r="P89" s="706">
        <v>0</v>
      </c>
      <c r="Q89" s="706">
        <v>0</v>
      </c>
      <c r="R89" s="706">
        <v>0</v>
      </c>
      <c r="S89" s="706">
        <v>0</v>
      </c>
      <c r="T89" s="706">
        <v>0</v>
      </c>
      <c r="U89" s="706">
        <v>0</v>
      </c>
      <c r="V89" s="706">
        <v>0</v>
      </c>
      <c r="W89" s="706">
        <v>0</v>
      </c>
      <c r="X89" s="706">
        <v>0</v>
      </c>
      <c r="Y89" s="706">
        <v>0</v>
      </c>
      <c r="Z89" s="706">
        <v>0</v>
      </c>
      <c r="AA89" s="706">
        <v>0</v>
      </c>
      <c r="AB89" s="706">
        <v>0</v>
      </c>
      <c r="AC89" s="706">
        <v>0</v>
      </c>
      <c r="AD89" s="706">
        <v>0</v>
      </c>
      <c r="AE89" s="706">
        <v>0</v>
      </c>
      <c r="AF89" s="706">
        <v>0</v>
      </c>
      <c r="AG89" s="706">
        <v>0</v>
      </c>
      <c r="AH89" s="706">
        <v>0</v>
      </c>
      <c r="AI89" s="706">
        <v>0</v>
      </c>
      <c r="AJ89" s="706">
        <v>0</v>
      </c>
      <c r="AK89" s="706">
        <v>0</v>
      </c>
      <c r="AL89" s="706">
        <v>0</v>
      </c>
      <c r="AM89" s="734"/>
      <c r="AN89" s="734"/>
      <c r="AO89" s="734"/>
      <c r="AP89" s="734"/>
      <c r="AQ89" s="734"/>
      <c r="AR89" s="734"/>
      <c r="AS89" s="734"/>
      <c r="AT89" s="734"/>
      <c r="AU89" s="734"/>
      <c r="AV89" s="734"/>
      <c r="AW89" s="734"/>
      <c r="AX89" s="734"/>
      <c r="AY89" s="734"/>
      <c r="AZ89" s="734"/>
      <c r="BA89" s="734"/>
      <c r="BB89" s="734"/>
      <c r="BC89" s="734"/>
      <c r="BD89" s="734"/>
      <c r="BE89" s="734"/>
      <c r="BF89" s="734"/>
      <c r="BG89" s="734"/>
      <c r="BH89" s="734"/>
      <c r="BI89" s="734"/>
      <c r="BJ89" s="734"/>
      <c r="BK89" s="734"/>
      <c r="BL89" s="734"/>
      <c r="BM89" s="734"/>
      <c r="BN89" s="734"/>
      <c r="BO89" s="734"/>
      <c r="BP89" s="734"/>
      <c r="BQ89" s="734"/>
      <c r="BR89" s="734"/>
      <c r="BS89" s="734"/>
      <c r="BT89" s="734"/>
      <c r="BU89" s="734"/>
      <c r="BV89" s="734"/>
      <c r="BW89" s="734"/>
      <c r="BX89" s="734"/>
      <c r="BY89" s="734"/>
      <c r="BZ89" s="734"/>
      <c r="CA89" s="734"/>
      <c r="CB89" s="734"/>
      <c r="CC89" s="734"/>
      <c r="CD89" s="734"/>
      <c r="CE89" s="734"/>
      <c r="CF89" s="734"/>
      <c r="CG89" s="734"/>
      <c r="CH89" s="734"/>
      <c r="CI89" s="734"/>
      <c r="CJ89" s="734"/>
      <c r="CK89" s="734"/>
      <c r="CL89" s="734"/>
      <c r="CM89" s="734"/>
      <c r="CN89" s="734"/>
      <c r="CO89" s="734"/>
      <c r="CP89" s="734"/>
      <c r="CQ89" s="734"/>
      <c r="CR89" s="734"/>
      <c r="CS89" s="734"/>
      <c r="CT89" s="734"/>
      <c r="CU89" s="734"/>
      <c r="CV89" s="734"/>
      <c r="CW89" s="734"/>
      <c r="CX89" s="734"/>
      <c r="CY89" s="734"/>
      <c r="CZ89" s="734"/>
      <c r="DA89" s="734"/>
      <c r="DB89" s="734"/>
      <c r="DC89" s="734"/>
      <c r="DD89" s="734"/>
      <c r="DE89" s="734"/>
      <c r="DF89" s="734"/>
      <c r="DG89" s="734"/>
      <c r="DH89" s="734"/>
      <c r="DI89" s="734"/>
      <c r="DJ89" s="734"/>
      <c r="DK89" s="734"/>
      <c r="DL89" s="734"/>
      <c r="DM89" s="734"/>
      <c r="DN89" s="734"/>
      <c r="DO89" s="734"/>
      <c r="DP89" s="734"/>
      <c r="DQ89" s="734"/>
      <c r="DR89" s="734"/>
      <c r="DS89" s="734"/>
      <c r="DT89" s="734"/>
      <c r="DU89" s="734"/>
      <c r="DV89" s="734"/>
      <c r="DW89" s="734"/>
      <c r="DX89" s="734"/>
      <c r="DY89" s="734"/>
      <c r="DZ89" s="734"/>
      <c r="EA89" s="734"/>
      <c r="EB89" s="734"/>
      <c r="EC89" s="734"/>
      <c r="ED89" s="734"/>
      <c r="EE89" s="734"/>
      <c r="EF89" s="734"/>
      <c r="EG89" s="734"/>
      <c r="EH89" s="734"/>
      <c r="EI89" s="734"/>
      <c r="EJ89" s="734"/>
      <c r="EK89" s="734"/>
      <c r="EL89" s="734"/>
      <c r="EM89" s="734"/>
      <c r="EN89" s="734"/>
      <c r="EO89" s="734"/>
      <c r="EP89" s="734"/>
      <c r="EQ89" s="734"/>
      <c r="ER89" s="734"/>
      <c r="ES89" s="734"/>
      <c r="ET89" s="734"/>
      <c r="EU89" s="734"/>
      <c r="EV89" s="734"/>
      <c r="EW89" s="734"/>
      <c r="EX89" s="734"/>
      <c r="EY89" s="734"/>
      <c r="EZ89" s="734"/>
      <c r="FA89" s="734"/>
      <c r="FB89" s="734"/>
      <c r="FC89" s="734"/>
      <c r="FD89" s="734"/>
      <c r="FE89" s="734"/>
      <c r="FF89" s="734"/>
      <c r="FG89" s="734"/>
      <c r="FH89" s="734"/>
      <c r="FI89" s="734"/>
      <c r="FJ89" s="734"/>
      <c r="FK89" s="734"/>
      <c r="FL89" s="734"/>
      <c r="FM89" s="734"/>
      <c r="FN89" s="734"/>
      <c r="FO89" s="734"/>
      <c r="FP89" s="734"/>
      <c r="FQ89" s="734"/>
      <c r="FR89" s="734"/>
      <c r="FS89" s="734"/>
      <c r="FT89" s="734"/>
      <c r="FU89" s="734"/>
      <c r="FV89" s="734"/>
      <c r="FW89" s="734"/>
      <c r="FX89" s="734"/>
      <c r="FY89" s="734"/>
      <c r="FZ89" s="734"/>
      <c r="GA89" s="734"/>
      <c r="GB89" s="734"/>
      <c r="GC89" s="734"/>
      <c r="GD89" s="734"/>
      <c r="GE89" s="734"/>
      <c r="GF89" s="734"/>
      <c r="GG89" s="734"/>
      <c r="GH89" s="734"/>
      <c r="GI89" s="734"/>
      <c r="GJ89" s="734"/>
      <c r="GK89" s="734"/>
      <c r="GL89" s="734"/>
      <c r="GM89" s="734"/>
      <c r="GN89" s="734"/>
      <c r="GO89" s="734"/>
      <c r="GP89" s="734"/>
      <c r="GQ89" s="734"/>
      <c r="GR89" s="734"/>
      <c r="GS89" s="734"/>
      <c r="GT89" s="734"/>
      <c r="GU89" s="734"/>
      <c r="GV89" s="734"/>
      <c r="GW89" s="734"/>
      <c r="GX89" s="734"/>
      <c r="GY89" s="734"/>
      <c r="GZ89" s="734"/>
    </row>
    <row r="90" spans="1:208" x14ac:dyDescent="0.25">
      <c r="A90" s="712"/>
      <c r="B90" s="712"/>
      <c r="G90" s="859"/>
      <c r="H90" s="722"/>
      <c r="I90" s="721"/>
      <c r="J90" s="860" t="s">
        <v>765</v>
      </c>
      <c r="K90" s="721"/>
      <c r="L90" s="852"/>
      <c r="M90" s="706">
        <v>0</v>
      </c>
      <c r="N90" s="706">
        <v>0</v>
      </c>
      <c r="O90" s="706">
        <v>0</v>
      </c>
      <c r="P90" s="706">
        <v>0</v>
      </c>
      <c r="Q90" s="706">
        <v>0</v>
      </c>
      <c r="R90" s="706">
        <v>0</v>
      </c>
      <c r="S90" s="706">
        <v>0</v>
      </c>
      <c r="T90" s="706">
        <v>0</v>
      </c>
      <c r="U90" s="706">
        <v>0</v>
      </c>
      <c r="V90" s="706">
        <v>0</v>
      </c>
      <c r="W90" s="706">
        <v>0</v>
      </c>
      <c r="X90" s="706">
        <v>0</v>
      </c>
      <c r="Y90" s="706">
        <v>0</v>
      </c>
      <c r="Z90" s="706">
        <v>0</v>
      </c>
      <c r="AA90" s="706">
        <v>0</v>
      </c>
      <c r="AB90" s="706">
        <v>0</v>
      </c>
      <c r="AC90" s="706">
        <v>0</v>
      </c>
      <c r="AD90" s="706">
        <v>0</v>
      </c>
      <c r="AE90" s="706">
        <v>0</v>
      </c>
      <c r="AF90" s="706">
        <v>0</v>
      </c>
      <c r="AG90" s="706">
        <v>0</v>
      </c>
      <c r="AH90" s="706">
        <v>0</v>
      </c>
      <c r="AI90" s="706">
        <v>0</v>
      </c>
      <c r="AJ90" s="706">
        <v>0</v>
      </c>
      <c r="AK90" s="706">
        <v>0</v>
      </c>
      <c r="AL90" s="706">
        <v>0</v>
      </c>
      <c r="AM90" s="734"/>
      <c r="AN90" s="734"/>
      <c r="AO90" s="734"/>
      <c r="AP90" s="734"/>
      <c r="AQ90" s="734"/>
      <c r="AR90" s="734"/>
      <c r="AS90" s="734"/>
      <c r="AT90" s="734"/>
      <c r="AU90" s="734"/>
      <c r="AV90" s="734"/>
      <c r="AW90" s="734"/>
      <c r="AX90" s="734"/>
      <c r="AY90" s="734"/>
      <c r="AZ90" s="734"/>
      <c r="BA90" s="734"/>
      <c r="BB90" s="734"/>
      <c r="BC90" s="734"/>
      <c r="BD90" s="734"/>
      <c r="BE90" s="734"/>
      <c r="BF90" s="734"/>
      <c r="BG90" s="734"/>
      <c r="BH90" s="734"/>
      <c r="BI90" s="734"/>
      <c r="BJ90" s="734"/>
      <c r="BK90" s="734"/>
      <c r="BL90" s="734"/>
      <c r="BM90" s="734"/>
      <c r="BN90" s="734"/>
      <c r="BO90" s="734"/>
      <c r="BP90" s="734"/>
      <c r="BQ90" s="734"/>
      <c r="BR90" s="734"/>
      <c r="BS90" s="734"/>
      <c r="BT90" s="734"/>
      <c r="BU90" s="734"/>
      <c r="BV90" s="734"/>
      <c r="BW90" s="734"/>
      <c r="BX90" s="734"/>
      <c r="BY90" s="734"/>
      <c r="BZ90" s="734"/>
      <c r="CA90" s="734"/>
      <c r="CB90" s="734"/>
      <c r="CC90" s="734"/>
      <c r="CD90" s="734"/>
      <c r="CE90" s="734"/>
      <c r="CF90" s="734"/>
      <c r="CG90" s="734"/>
      <c r="CH90" s="734"/>
      <c r="CI90" s="734"/>
      <c r="CJ90" s="734"/>
      <c r="CK90" s="734"/>
      <c r="CL90" s="734"/>
      <c r="CM90" s="734"/>
      <c r="CN90" s="734"/>
      <c r="CO90" s="734"/>
      <c r="CP90" s="734"/>
      <c r="CQ90" s="734"/>
      <c r="CR90" s="734"/>
      <c r="CS90" s="734"/>
      <c r="CT90" s="734"/>
      <c r="CU90" s="734"/>
      <c r="CV90" s="734"/>
      <c r="CW90" s="734"/>
      <c r="CX90" s="734"/>
      <c r="CY90" s="734"/>
      <c r="CZ90" s="734"/>
      <c r="DA90" s="734"/>
      <c r="DB90" s="734"/>
      <c r="DC90" s="734"/>
      <c r="DD90" s="734"/>
      <c r="DE90" s="734"/>
      <c r="DF90" s="734"/>
      <c r="DG90" s="734"/>
      <c r="DH90" s="734"/>
      <c r="DI90" s="734"/>
      <c r="DJ90" s="734"/>
      <c r="DK90" s="734"/>
      <c r="DL90" s="734"/>
      <c r="DM90" s="734"/>
      <c r="DN90" s="734"/>
      <c r="DO90" s="734"/>
      <c r="DP90" s="734"/>
      <c r="DQ90" s="734"/>
      <c r="DR90" s="734"/>
      <c r="DS90" s="734"/>
      <c r="DT90" s="734"/>
      <c r="DU90" s="734"/>
      <c r="DV90" s="734"/>
      <c r="DW90" s="734"/>
      <c r="DX90" s="734"/>
      <c r="DY90" s="734"/>
      <c r="DZ90" s="734"/>
      <c r="EA90" s="734"/>
      <c r="EB90" s="734"/>
      <c r="EC90" s="734"/>
      <c r="ED90" s="734"/>
      <c r="EE90" s="734"/>
      <c r="EF90" s="734"/>
      <c r="EG90" s="734"/>
      <c r="EH90" s="734"/>
      <c r="EI90" s="734"/>
      <c r="EJ90" s="734"/>
      <c r="EK90" s="734"/>
      <c r="EL90" s="734"/>
      <c r="EM90" s="734"/>
      <c r="EN90" s="734"/>
      <c r="EO90" s="734"/>
      <c r="EP90" s="734"/>
      <c r="EQ90" s="734"/>
      <c r="ER90" s="734"/>
      <c r="ES90" s="734"/>
      <c r="ET90" s="734"/>
      <c r="EU90" s="734"/>
      <c r="EV90" s="734"/>
      <c r="EW90" s="734"/>
      <c r="EX90" s="734"/>
      <c r="EY90" s="734"/>
      <c r="EZ90" s="734"/>
      <c r="FA90" s="734"/>
      <c r="FB90" s="734"/>
      <c r="FC90" s="734"/>
      <c r="FD90" s="734"/>
      <c r="FE90" s="734"/>
      <c r="FF90" s="734"/>
      <c r="FG90" s="734"/>
      <c r="FH90" s="734"/>
      <c r="FI90" s="734"/>
      <c r="FJ90" s="734"/>
      <c r="FK90" s="734"/>
      <c r="FL90" s="734"/>
      <c r="FM90" s="734"/>
      <c r="FN90" s="734"/>
      <c r="FO90" s="734"/>
      <c r="FP90" s="734"/>
      <c r="FQ90" s="734"/>
      <c r="FR90" s="734"/>
      <c r="FS90" s="734"/>
      <c r="FT90" s="734"/>
      <c r="FU90" s="734"/>
      <c r="FV90" s="734"/>
      <c r="FW90" s="734"/>
      <c r="FX90" s="734"/>
      <c r="FY90" s="734"/>
      <c r="FZ90" s="734"/>
      <c r="GA90" s="734"/>
      <c r="GB90" s="734"/>
      <c r="GC90" s="734"/>
      <c r="GD90" s="734"/>
      <c r="GE90" s="734"/>
      <c r="GF90" s="734"/>
      <c r="GG90" s="734"/>
      <c r="GH90" s="734"/>
      <c r="GI90" s="734"/>
      <c r="GJ90" s="734"/>
      <c r="GK90" s="734"/>
      <c r="GL90" s="734"/>
      <c r="GM90" s="734"/>
      <c r="GN90" s="734"/>
      <c r="GO90" s="734"/>
      <c r="GP90" s="734"/>
      <c r="GQ90" s="734"/>
      <c r="GR90" s="734"/>
      <c r="GS90" s="734"/>
      <c r="GT90" s="734"/>
      <c r="GU90" s="734"/>
      <c r="GV90" s="734"/>
      <c r="GW90" s="734"/>
      <c r="GX90" s="734"/>
      <c r="GY90" s="734"/>
      <c r="GZ90" s="734"/>
    </row>
    <row r="91" spans="1:208" x14ac:dyDescent="0.25">
      <c r="A91" s="712"/>
      <c r="B91" s="712"/>
      <c r="G91" s="848"/>
      <c r="H91" s="837"/>
      <c r="I91" s="721"/>
      <c r="J91" s="860" t="s">
        <v>766</v>
      </c>
      <c r="K91" s="721"/>
      <c r="L91" s="852"/>
      <c r="M91" s="706">
        <v>0</v>
      </c>
      <c r="N91" s="706">
        <v>0</v>
      </c>
      <c r="O91" s="706">
        <v>0</v>
      </c>
      <c r="P91" s="706">
        <v>0</v>
      </c>
      <c r="Q91" s="706">
        <v>0</v>
      </c>
      <c r="R91" s="706">
        <v>0</v>
      </c>
      <c r="S91" s="706">
        <v>0</v>
      </c>
      <c r="T91" s="706">
        <v>0</v>
      </c>
      <c r="U91" s="706">
        <v>0</v>
      </c>
      <c r="V91" s="706">
        <v>0</v>
      </c>
      <c r="W91" s="706">
        <v>0</v>
      </c>
      <c r="X91" s="706">
        <v>15010000</v>
      </c>
      <c r="Y91" s="706">
        <v>9620302.9550000001</v>
      </c>
      <c r="Z91" s="706">
        <v>5846971.9649999999</v>
      </c>
      <c r="AA91" s="706">
        <v>2397069.5549999997</v>
      </c>
      <c r="AB91" s="706">
        <v>2578527.5350000001</v>
      </c>
      <c r="AC91" s="706">
        <v>3425492.88</v>
      </c>
      <c r="AD91" s="706">
        <v>3975712.55</v>
      </c>
      <c r="AE91" s="706">
        <v>3349899.52</v>
      </c>
      <c r="AF91" s="706">
        <v>2476362.71</v>
      </c>
      <c r="AG91" s="706">
        <v>1230485.05</v>
      </c>
      <c r="AH91" s="706">
        <v>383662.64</v>
      </c>
      <c r="AI91" s="706">
        <v>529820.85</v>
      </c>
      <c r="AJ91" s="706">
        <v>532617.62</v>
      </c>
      <c r="AK91" s="706">
        <v>429294.5</v>
      </c>
      <c r="AL91" s="706">
        <v>280387.89500000002</v>
      </c>
      <c r="AM91" s="734"/>
      <c r="AN91" s="734"/>
      <c r="AO91" s="734"/>
      <c r="AP91" s="734"/>
      <c r="AQ91" s="734"/>
      <c r="AR91" s="734"/>
      <c r="AS91" s="734"/>
      <c r="AT91" s="734"/>
      <c r="AU91" s="734"/>
      <c r="AV91" s="734"/>
      <c r="AW91" s="734"/>
      <c r="AX91" s="734"/>
      <c r="AY91" s="734"/>
      <c r="AZ91" s="734"/>
      <c r="BA91" s="734"/>
      <c r="BB91" s="734"/>
      <c r="BC91" s="734"/>
      <c r="BD91" s="734"/>
      <c r="BE91" s="734"/>
      <c r="BF91" s="734"/>
      <c r="BG91" s="734"/>
      <c r="BH91" s="734"/>
      <c r="BI91" s="734"/>
      <c r="BJ91" s="734"/>
      <c r="BK91" s="734"/>
      <c r="BL91" s="734"/>
      <c r="BM91" s="734"/>
      <c r="BN91" s="734"/>
      <c r="BO91" s="734"/>
      <c r="BP91" s="734"/>
      <c r="BQ91" s="734"/>
      <c r="BR91" s="734"/>
      <c r="BS91" s="734"/>
      <c r="BT91" s="734"/>
      <c r="BU91" s="734"/>
      <c r="BV91" s="734"/>
      <c r="BW91" s="734"/>
      <c r="BX91" s="734"/>
      <c r="BY91" s="734"/>
      <c r="BZ91" s="734"/>
      <c r="CA91" s="734"/>
      <c r="CB91" s="734"/>
      <c r="CC91" s="734"/>
      <c r="CD91" s="734"/>
      <c r="CE91" s="734"/>
      <c r="CF91" s="734"/>
      <c r="CG91" s="734"/>
      <c r="CH91" s="734"/>
      <c r="CI91" s="734"/>
      <c r="CJ91" s="734"/>
      <c r="CK91" s="734"/>
      <c r="CL91" s="734"/>
      <c r="CM91" s="734"/>
      <c r="CN91" s="734"/>
      <c r="CO91" s="734"/>
      <c r="CP91" s="734"/>
      <c r="CQ91" s="734"/>
      <c r="CR91" s="734"/>
      <c r="CS91" s="734"/>
      <c r="CT91" s="734"/>
      <c r="CU91" s="734"/>
      <c r="CV91" s="734"/>
      <c r="CW91" s="734"/>
      <c r="CX91" s="734"/>
      <c r="CY91" s="734"/>
      <c r="CZ91" s="734"/>
      <c r="DA91" s="734"/>
      <c r="DB91" s="734"/>
      <c r="DC91" s="734"/>
      <c r="DD91" s="734"/>
      <c r="DE91" s="734"/>
      <c r="DF91" s="734"/>
      <c r="DG91" s="734"/>
      <c r="DH91" s="734"/>
      <c r="DI91" s="734"/>
      <c r="DJ91" s="734"/>
      <c r="DK91" s="734"/>
      <c r="DL91" s="734"/>
      <c r="DM91" s="734"/>
      <c r="DN91" s="734"/>
      <c r="DO91" s="734"/>
      <c r="DP91" s="734"/>
      <c r="DQ91" s="734"/>
      <c r="DR91" s="734"/>
      <c r="DS91" s="734"/>
      <c r="DT91" s="734"/>
      <c r="DU91" s="734"/>
      <c r="DV91" s="734"/>
      <c r="DW91" s="734"/>
      <c r="DX91" s="734"/>
      <c r="DY91" s="734"/>
      <c r="DZ91" s="734"/>
      <c r="EA91" s="734"/>
      <c r="EB91" s="734"/>
      <c r="EC91" s="734"/>
      <c r="ED91" s="734"/>
      <c r="EE91" s="734"/>
      <c r="EF91" s="734"/>
      <c r="EG91" s="734"/>
      <c r="EH91" s="734"/>
      <c r="EI91" s="734"/>
      <c r="EJ91" s="734"/>
      <c r="EK91" s="734"/>
      <c r="EL91" s="734"/>
      <c r="EM91" s="734"/>
      <c r="EN91" s="734"/>
      <c r="EO91" s="734"/>
      <c r="EP91" s="734"/>
      <c r="EQ91" s="734"/>
      <c r="ER91" s="734"/>
      <c r="ES91" s="734"/>
      <c r="ET91" s="734"/>
      <c r="EU91" s="734"/>
      <c r="EV91" s="734"/>
      <c r="EW91" s="734"/>
      <c r="EX91" s="734"/>
      <c r="EY91" s="734"/>
      <c r="EZ91" s="734"/>
      <c r="FA91" s="734"/>
      <c r="FB91" s="734"/>
      <c r="FC91" s="734"/>
      <c r="FD91" s="734"/>
      <c r="FE91" s="734"/>
      <c r="FF91" s="734"/>
      <c r="FG91" s="734"/>
      <c r="FH91" s="734"/>
      <c r="FI91" s="734"/>
      <c r="FJ91" s="734"/>
      <c r="FK91" s="734"/>
      <c r="FL91" s="734"/>
      <c r="FM91" s="734"/>
      <c r="FN91" s="734"/>
      <c r="FO91" s="734"/>
      <c r="FP91" s="734"/>
      <c r="FQ91" s="734"/>
      <c r="FR91" s="734"/>
      <c r="FS91" s="734"/>
      <c r="FT91" s="734"/>
      <c r="FU91" s="734"/>
      <c r="FV91" s="734"/>
      <c r="FW91" s="734"/>
      <c r="FX91" s="734"/>
      <c r="FY91" s="734"/>
      <c r="FZ91" s="734"/>
      <c r="GA91" s="734"/>
      <c r="GB91" s="734"/>
      <c r="GC91" s="734"/>
      <c r="GD91" s="734"/>
      <c r="GE91" s="734"/>
      <c r="GF91" s="734"/>
      <c r="GG91" s="734"/>
      <c r="GH91" s="734"/>
      <c r="GI91" s="734"/>
      <c r="GJ91" s="734"/>
      <c r="GK91" s="734"/>
      <c r="GL91" s="734"/>
      <c r="GM91" s="734"/>
      <c r="GN91" s="734"/>
      <c r="GO91" s="734"/>
      <c r="GP91" s="734"/>
      <c r="GQ91" s="734"/>
      <c r="GR91" s="734"/>
      <c r="GS91" s="734"/>
      <c r="GT91" s="734"/>
      <c r="GU91" s="734"/>
      <c r="GV91" s="734"/>
      <c r="GW91" s="734"/>
      <c r="GX91" s="734"/>
      <c r="GY91" s="734"/>
      <c r="GZ91" s="734"/>
    </row>
    <row r="92" spans="1:208" x14ac:dyDescent="0.25">
      <c r="A92" s="712"/>
      <c r="B92" s="712"/>
      <c r="G92" s="848"/>
      <c r="H92" s="837"/>
      <c r="I92" s="721"/>
      <c r="J92" s="860" t="s">
        <v>767</v>
      </c>
      <c r="K92" s="721"/>
      <c r="L92" s="852"/>
      <c r="M92" s="706">
        <v>0</v>
      </c>
      <c r="N92" s="706">
        <v>0</v>
      </c>
      <c r="O92" s="706">
        <v>0</v>
      </c>
      <c r="P92" s="706">
        <v>0</v>
      </c>
      <c r="Q92" s="706">
        <v>0</v>
      </c>
      <c r="R92" s="706">
        <v>0</v>
      </c>
      <c r="S92" s="706">
        <v>0</v>
      </c>
      <c r="T92" s="706">
        <v>0</v>
      </c>
      <c r="U92" s="706">
        <v>0</v>
      </c>
      <c r="V92" s="706">
        <v>0</v>
      </c>
      <c r="W92" s="706">
        <v>0</v>
      </c>
      <c r="X92" s="706">
        <v>98340000</v>
      </c>
      <c r="Y92" s="706">
        <v>147482125.19609216</v>
      </c>
      <c r="Z92" s="706">
        <v>152591886.66352832</v>
      </c>
      <c r="AA92" s="706">
        <v>168020599.76506042</v>
      </c>
      <c r="AB92" s="706">
        <v>188571257.97476861</v>
      </c>
      <c r="AC92" s="706">
        <v>208722869.62829003</v>
      </c>
      <c r="AD92" s="706">
        <v>225246218.55716929</v>
      </c>
      <c r="AE92" s="706">
        <v>232235807.36207959</v>
      </c>
      <c r="AF92" s="706">
        <v>238779437.39470315</v>
      </c>
      <c r="AG92" s="706">
        <v>246186619.64330906</v>
      </c>
      <c r="AH92" s="706">
        <v>253912285.36944157</v>
      </c>
      <c r="AI92" s="706">
        <v>260074045.54227698</v>
      </c>
      <c r="AJ92" s="706">
        <v>264145797.22076264</v>
      </c>
      <c r="AK92" s="706">
        <v>269475132.06580973</v>
      </c>
      <c r="AL92" s="706">
        <v>274987545.99499148</v>
      </c>
      <c r="AM92" s="734"/>
      <c r="AN92" s="734"/>
      <c r="AO92" s="734"/>
      <c r="AP92" s="734"/>
      <c r="AQ92" s="734"/>
      <c r="AR92" s="734"/>
      <c r="AS92" s="734"/>
      <c r="AT92" s="734"/>
      <c r="AU92" s="734"/>
      <c r="AV92" s="734"/>
      <c r="AW92" s="734"/>
      <c r="AX92" s="734"/>
      <c r="AY92" s="734"/>
      <c r="AZ92" s="734"/>
      <c r="BA92" s="734"/>
      <c r="BB92" s="734"/>
      <c r="BC92" s="734"/>
      <c r="BD92" s="734"/>
      <c r="BE92" s="734"/>
      <c r="BF92" s="734"/>
      <c r="BG92" s="734"/>
      <c r="BH92" s="734"/>
      <c r="BI92" s="734"/>
      <c r="BJ92" s="734"/>
      <c r="BK92" s="734"/>
      <c r="BL92" s="734"/>
      <c r="BM92" s="734"/>
      <c r="BN92" s="734"/>
      <c r="BO92" s="734"/>
      <c r="BP92" s="734"/>
      <c r="BQ92" s="734"/>
      <c r="BR92" s="734"/>
      <c r="BS92" s="734"/>
      <c r="BT92" s="734"/>
      <c r="BU92" s="734"/>
      <c r="BV92" s="734"/>
      <c r="BW92" s="734"/>
      <c r="BX92" s="734"/>
      <c r="BY92" s="734"/>
      <c r="BZ92" s="734"/>
      <c r="CA92" s="734"/>
      <c r="CB92" s="734"/>
      <c r="CC92" s="734"/>
      <c r="CD92" s="734"/>
      <c r="CE92" s="734"/>
      <c r="CF92" s="734"/>
      <c r="CG92" s="734"/>
      <c r="CH92" s="734"/>
      <c r="CI92" s="734"/>
      <c r="CJ92" s="734"/>
      <c r="CK92" s="734"/>
      <c r="CL92" s="734"/>
      <c r="CM92" s="734"/>
      <c r="CN92" s="734"/>
      <c r="CO92" s="734"/>
      <c r="CP92" s="734"/>
      <c r="CQ92" s="734"/>
      <c r="CR92" s="734"/>
      <c r="CS92" s="734"/>
      <c r="CT92" s="734"/>
      <c r="CU92" s="734"/>
      <c r="CV92" s="734"/>
      <c r="CW92" s="734"/>
      <c r="CX92" s="734"/>
      <c r="CY92" s="734"/>
      <c r="CZ92" s="734"/>
      <c r="DA92" s="734"/>
      <c r="DB92" s="734"/>
      <c r="DC92" s="734"/>
      <c r="DD92" s="734"/>
      <c r="DE92" s="734"/>
      <c r="DF92" s="734"/>
      <c r="DG92" s="734"/>
      <c r="DH92" s="734"/>
      <c r="DI92" s="734"/>
      <c r="DJ92" s="734"/>
      <c r="DK92" s="734"/>
      <c r="DL92" s="734"/>
      <c r="DM92" s="734"/>
      <c r="DN92" s="734"/>
      <c r="DO92" s="734"/>
      <c r="DP92" s="734"/>
      <c r="DQ92" s="734"/>
      <c r="DR92" s="734"/>
      <c r="DS92" s="734"/>
      <c r="DT92" s="734"/>
      <c r="DU92" s="734"/>
      <c r="DV92" s="734"/>
      <c r="DW92" s="734"/>
      <c r="DX92" s="734"/>
      <c r="DY92" s="734"/>
      <c r="DZ92" s="734"/>
      <c r="EA92" s="734"/>
      <c r="EB92" s="734"/>
      <c r="EC92" s="734"/>
      <c r="ED92" s="734"/>
      <c r="EE92" s="734"/>
      <c r="EF92" s="734"/>
      <c r="EG92" s="734"/>
      <c r="EH92" s="734"/>
      <c r="EI92" s="734"/>
      <c r="EJ92" s="734"/>
      <c r="EK92" s="734"/>
      <c r="EL92" s="734"/>
      <c r="EM92" s="734"/>
      <c r="EN92" s="734"/>
      <c r="EO92" s="734"/>
      <c r="EP92" s="734"/>
      <c r="EQ92" s="734"/>
      <c r="ER92" s="734"/>
      <c r="ES92" s="734"/>
      <c r="ET92" s="734"/>
      <c r="EU92" s="734"/>
      <c r="EV92" s="734"/>
      <c r="EW92" s="734"/>
      <c r="EX92" s="734"/>
      <c r="EY92" s="734"/>
      <c r="EZ92" s="734"/>
      <c r="FA92" s="734"/>
      <c r="FB92" s="734"/>
      <c r="FC92" s="734"/>
      <c r="FD92" s="734"/>
      <c r="FE92" s="734"/>
      <c r="FF92" s="734"/>
      <c r="FG92" s="734"/>
      <c r="FH92" s="734"/>
      <c r="FI92" s="734"/>
      <c r="FJ92" s="734"/>
      <c r="FK92" s="734"/>
      <c r="FL92" s="734"/>
      <c r="FM92" s="734"/>
      <c r="FN92" s="734"/>
      <c r="FO92" s="734"/>
      <c r="FP92" s="734"/>
      <c r="FQ92" s="734"/>
      <c r="FR92" s="734"/>
      <c r="FS92" s="734"/>
      <c r="FT92" s="734"/>
      <c r="FU92" s="734"/>
      <c r="FV92" s="734"/>
      <c r="FW92" s="734"/>
      <c r="FX92" s="734"/>
      <c r="FY92" s="734"/>
      <c r="FZ92" s="734"/>
      <c r="GA92" s="734"/>
      <c r="GB92" s="734"/>
      <c r="GC92" s="734"/>
      <c r="GD92" s="734"/>
      <c r="GE92" s="734"/>
      <c r="GF92" s="734"/>
      <c r="GG92" s="734"/>
      <c r="GH92" s="734"/>
      <c r="GI92" s="734"/>
      <c r="GJ92" s="734"/>
      <c r="GK92" s="734"/>
      <c r="GL92" s="734"/>
      <c r="GM92" s="734"/>
      <c r="GN92" s="734"/>
      <c r="GO92" s="734"/>
      <c r="GP92" s="734"/>
      <c r="GQ92" s="734"/>
      <c r="GR92" s="734"/>
      <c r="GS92" s="734"/>
      <c r="GT92" s="734"/>
      <c r="GU92" s="734"/>
      <c r="GV92" s="734"/>
      <c r="GW92" s="734"/>
      <c r="GX92" s="734"/>
      <c r="GY92" s="734"/>
      <c r="GZ92" s="734"/>
    </row>
    <row r="93" spans="1:208" x14ac:dyDescent="0.25">
      <c r="A93" s="712"/>
      <c r="B93" s="712"/>
      <c r="G93" s="848"/>
      <c r="H93" s="837"/>
      <c r="I93" s="721" t="s">
        <v>768</v>
      </c>
      <c r="J93" s="860"/>
      <c r="K93" s="721"/>
      <c r="L93" s="852"/>
      <c r="M93" s="706">
        <v>0</v>
      </c>
      <c r="N93" s="706">
        <v>0</v>
      </c>
      <c r="O93" s="706">
        <v>0</v>
      </c>
      <c r="P93" s="706">
        <v>0</v>
      </c>
      <c r="Q93" s="706">
        <v>0</v>
      </c>
      <c r="R93" s="706">
        <v>0</v>
      </c>
      <c r="S93" s="706">
        <v>0</v>
      </c>
      <c r="T93" s="706">
        <v>0</v>
      </c>
      <c r="U93" s="706">
        <v>0</v>
      </c>
      <c r="V93" s="706">
        <v>0</v>
      </c>
      <c r="W93" s="706">
        <v>0</v>
      </c>
      <c r="X93" s="706">
        <v>0</v>
      </c>
      <c r="Y93" s="706">
        <v>0</v>
      </c>
      <c r="Z93" s="706">
        <v>0</v>
      </c>
      <c r="AA93" s="706">
        <v>0</v>
      </c>
      <c r="AB93" s="706">
        <v>0</v>
      </c>
      <c r="AC93" s="706">
        <v>0</v>
      </c>
      <c r="AD93" s="706">
        <v>0</v>
      </c>
      <c r="AE93" s="706">
        <v>0</v>
      </c>
      <c r="AF93" s="706">
        <v>0</v>
      </c>
      <c r="AG93" s="706">
        <v>0</v>
      </c>
      <c r="AH93" s="706">
        <v>0</v>
      </c>
      <c r="AI93" s="706">
        <v>0</v>
      </c>
      <c r="AJ93" s="706">
        <v>0</v>
      </c>
      <c r="AK93" s="706">
        <v>0</v>
      </c>
      <c r="AL93" s="706">
        <v>0</v>
      </c>
      <c r="AM93" s="734"/>
      <c r="AN93" s="734"/>
      <c r="AO93" s="734"/>
      <c r="AP93" s="734"/>
      <c r="AQ93" s="734"/>
      <c r="AR93" s="734"/>
      <c r="AS93" s="734"/>
      <c r="AT93" s="734"/>
      <c r="AU93" s="734"/>
      <c r="AV93" s="734"/>
      <c r="AW93" s="734"/>
      <c r="AX93" s="734"/>
      <c r="AY93" s="734"/>
      <c r="AZ93" s="734"/>
      <c r="BA93" s="734"/>
      <c r="BB93" s="734"/>
      <c r="BC93" s="734"/>
      <c r="BD93" s="734"/>
      <c r="BE93" s="734"/>
      <c r="BF93" s="734"/>
      <c r="BG93" s="734"/>
      <c r="BH93" s="734"/>
      <c r="BI93" s="734"/>
      <c r="BJ93" s="734"/>
      <c r="BK93" s="734"/>
      <c r="BL93" s="734"/>
      <c r="BM93" s="734"/>
      <c r="BN93" s="734"/>
      <c r="BO93" s="734"/>
      <c r="BP93" s="734"/>
      <c r="BQ93" s="734"/>
      <c r="BR93" s="734"/>
      <c r="BS93" s="734"/>
      <c r="BT93" s="734"/>
      <c r="BU93" s="734"/>
      <c r="BV93" s="734"/>
      <c r="BW93" s="734"/>
      <c r="BX93" s="734"/>
      <c r="BY93" s="734"/>
      <c r="BZ93" s="734"/>
      <c r="CA93" s="734"/>
      <c r="CB93" s="734"/>
      <c r="CC93" s="734"/>
      <c r="CD93" s="734"/>
      <c r="CE93" s="734"/>
      <c r="CF93" s="734"/>
      <c r="CG93" s="734"/>
      <c r="CH93" s="734"/>
      <c r="CI93" s="734"/>
      <c r="CJ93" s="734"/>
      <c r="CK93" s="734"/>
      <c r="CL93" s="734"/>
      <c r="CM93" s="734"/>
      <c r="CN93" s="734"/>
      <c r="CO93" s="734"/>
      <c r="CP93" s="734"/>
      <c r="CQ93" s="734"/>
      <c r="CR93" s="734"/>
      <c r="CS93" s="734"/>
      <c r="CT93" s="734"/>
      <c r="CU93" s="734"/>
      <c r="CV93" s="734"/>
      <c r="CW93" s="734"/>
      <c r="CX93" s="734"/>
      <c r="CY93" s="734"/>
      <c r="CZ93" s="734"/>
      <c r="DA93" s="734"/>
      <c r="DB93" s="734"/>
      <c r="DC93" s="734"/>
      <c r="DD93" s="734"/>
      <c r="DE93" s="734"/>
      <c r="DF93" s="734"/>
      <c r="DG93" s="734"/>
      <c r="DH93" s="734"/>
      <c r="DI93" s="734"/>
      <c r="DJ93" s="734"/>
      <c r="DK93" s="734"/>
      <c r="DL93" s="734"/>
      <c r="DM93" s="734"/>
      <c r="DN93" s="734"/>
      <c r="DO93" s="734"/>
      <c r="DP93" s="734"/>
      <c r="DQ93" s="734"/>
      <c r="DR93" s="734"/>
      <c r="DS93" s="734"/>
      <c r="DT93" s="734"/>
      <c r="DU93" s="734"/>
      <c r="DV93" s="734"/>
      <c r="DW93" s="734"/>
      <c r="DX93" s="734"/>
      <c r="DY93" s="734"/>
      <c r="DZ93" s="734"/>
      <c r="EA93" s="734"/>
      <c r="EB93" s="734"/>
      <c r="EC93" s="734"/>
      <c r="ED93" s="734"/>
      <c r="EE93" s="734"/>
      <c r="EF93" s="734"/>
      <c r="EG93" s="734"/>
      <c r="EH93" s="734"/>
      <c r="EI93" s="734"/>
      <c r="EJ93" s="734"/>
      <c r="EK93" s="734"/>
      <c r="EL93" s="734"/>
      <c r="EM93" s="734"/>
      <c r="EN93" s="734"/>
      <c r="EO93" s="734"/>
      <c r="EP93" s="734"/>
      <c r="EQ93" s="734"/>
      <c r="ER93" s="734"/>
      <c r="ES93" s="734"/>
      <c r="ET93" s="734"/>
      <c r="EU93" s="734"/>
      <c r="EV93" s="734"/>
      <c r="EW93" s="734"/>
      <c r="EX93" s="734"/>
      <c r="EY93" s="734"/>
      <c r="EZ93" s="734"/>
      <c r="FA93" s="734"/>
      <c r="FB93" s="734"/>
      <c r="FC93" s="734"/>
      <c r="FD93" s="734"/>
      <c r="FE93" s="734"/>
      <c r="FF93" s="734"/>
      <c r="FG93" s="734"/>
      <c r="FH93" s="734"/>
      <c r="FI93" s="734"/>
      <c r="FJ93" s="734"/>
      <c r="FK93" s="734"/>
      <c r="FL93" s="734"/>
      <c r="FM93" s="734"/>
      <c r="FN93" s="734"/>
      <c r="FO93" s="734"/>
      <c r="FP93" s="734"/>
      <c r="FQ93" s="734"/>
      <c r="FR93" s="734"/>
      <c r="FS93" s="734"/>
      <c r="FT93" s="734"/>
      <c r="FU93" s="734"/>
      <c r="FV93" s="734"/>
      <c r="FW93" s="734"/>
      <c r="FX93" s="734"/>
      <c r="FY93" s="734"/>
      <c r="FZ93" s="734"/>
      <c r="GA93" s="734"/>
      <c r="GB93" s="734"/>
      <c r="GC93" s="734"/>
      <c r="GD93" s="734"/>
      <c r="GE93" s="734"/>
      <c r="GF93" s="734"/>
      <c r="GG93" s="734"/>
      <c r="GH93" s="734"/>
      <c r="GI93" s="734"/>
      <c r="GJ93" s="734"/>
      <c r="GK93" s="734"/>
      <c r="GL93" s="734"/>
      <c r="GM93" s="734"/>
      <c r="GN93" s="734"/>
      <c r="GO93" s="734"/>
      <c r="GP93" s="734"/>
      <c r="GQ93" s="734"/>
      <c r="GR93" s="734"/>
      <c r="GS93" s="734"/>
      <c r="GT93" s="734"/>
      <c r="GU93" s="734"/>
      <c r="GV93" s="734"/>
      <c r="GW93" s="734"/>
      <c r="GX93" s="734"/>
      <c r="GY93" s="734"/>
      <c r="GZ93" s="734"/>
    </row>
    <row r="94" spans="1:208" x14ac:dyDescent="0.25">
      <c r="A94" s="712"/>
      <c r="B94" s="712"/>
      <c r="G94" s="848"/>
      <c r="H94" s="837"/>
      <c r="I94" s="721"/>
      <c r="J94" s="860" t="s">
        <v>762</v>
      </c>
      <c r="K94" s="721"/>
      <c r="L94" s="852"/>
      <c r="M94" s="706">
        <v>0</v>
      </c>
      <c r="N94" s="706">
        <v>0</v>
      </c>
      <c r="O94" s="706">
        <v>0</v>
      </c>
      <c r="P94" s="706">
        <v>0</v>
      </c>
      <c r="Q94" s="706">
        <v>0</v>
      </c>
      <c r="R94" s="706">
        <v>0</v>
      </c>
      <c r="S94" s="706">
        <v>0</v>
      </c>
      <c r="T94" s="706">
        <v>0</v>
      </c>
      <c r="U94" s="706">
        <v>0</v>
      </c>
      <c r="V94" s="706">
        <v>0</v>
      </c>
      <c r="W94" s="706">
        <v>0</v>
      </c>
      <c r="X94" s="706">
        <v>0</v>
      </c>
      <c r="Y94" s="706">
        <v>0</v>
      </c>
      <c r="Z94" s="706">
        <v>0</v>
      </c>
      <c r="AA94" s="706">
        <v>0</v>
      </c>
      <c r="AB94" s="706">
        <v>0</v>
      </c>
      <c r="AC94" s="706">
        <v>0</v>
      </c>
      <c r="AD94" s="706">
        <v>0</v>
      </c>
      <c r="AE94" s="706">
        <v>0</v>
      </c>
      <c r="AF94" s="706">
        <v>0</v>
      </c>
      <c r="AG94" s="706">
        <v>0</v>
      </c>
      <c r="AH94" s="706">
        <v>0</v>
      </c>
      <c r="AI94" s="706">
        <v>0</v>
      </c>
      <c r="AJ94" s="706">
        <v>0</v>
      </c>
      <c r="AK94" s="706">
        <v>0</v>
      </c>
      <c r="AL94" s="706">
        <v>0</v>
      </c>
      <c r="AM94" s="734"/>
      <c r="AN94" s="734"/>
      <c r="AO94" s="734"/>
      <c r="AP94" s="734"/>
      <c r="AQ94" s="734"/>
      <c r="AR94" s="734"/>
      <c r="AS94" s="734"/>
      <c r="AT94" s="734"/>
      <c r="AU94" s="734"/>
      <c r="AV94" s="734"/>
      <c r="AW94" s="734"/>
      <c r="AX94" s="734"/>
      <c r="AY94" s="734"/>
      <c r="AZ94" s="734"/>
      <c r="BA94" s="734"/>
      <c r="BB94" s="734"/>
      <c r="BC94" s="734"/>
      <c r="BD94" s="734"/>
      <c r="BE94" s="734"/>
      <c r="BF94" s="734"/>
      <c r="BG94" s="734"/>
      <c r="BH94" s="734"/>
      <c r="BI94" s="734"/>
      <c r="BJ94" s="734"/>
      <c r="BK94" s="734"/>
      <c r="BL94" s="734"/>
      <c r="BM94" s="734"/>
      <c r="BN94" s="734"/>
      <c r="BO94" s="734"/>
      <c r="BP94" s="734"/>
      <c r="BQ94" s="734"/>
      <c r="BR94" s="734"/>
      <c r="BS94" s="734"/>
      <c r="BT94" s="734"/>
      <c r="BU94" s="734"/>
      <c r="BV94" s="734"/>
      <c r="BW94" s="734"/>
      <c r="BX94" s="734"/>
      <c r="BY94" s="734"/>
      <c r="BZ94" s="734"/>
      <c r="CA94" s="734"/>
      <c r="CB94" s="734"/>
      <c r="CC94" s="734"/>
      <c r="CD94" s="734"/>
      <c r="CE94" s="734"/>
      <c r="CF94" s="734"/>
      <c r="CG94" s="734"/>
      <c r="CH94" s="734"/>
      <c r="CI94" s="734"/>
      <c r="CJ94" s="734"/>
      <c r="CK94" s="734"/>
      <c r="CL94" s="734"/>
      <c r="CM94" s="734"/>
      <c r="CN94" s="734"/>
      <c r="CO94" s="734"/>
      <c r="CP94" s="734"/>
      <c r="CQ94" s="734"/>
      <c r="CR94" s="734"/>
      <c r="CS94" s="734"/>
      <c r="CT94" s="734"/>
      <c r="CU94" s="734"/>
      <c r="CV94" s="734"/>
      <c r="CW94" s="734"/>
      <c r="CX94" s="734"/>
      <c r="CY94" s="734"/>
      <c r="CZ94" s="734"/>
      <c r="DA94" s="734"/>
      <c r="DB94" s="734"/>
      <c r="DC94" s="734"/>
      <c r="DD94" s="734"/>
      <c r="DE94" s="734"/>
      <c r="DF94" s="734"/>
      <c r="DG94" s="734"/>
      <c r="DH94" s="734"/>
      <c r="DI94" s="734"/>
      <c r="DJ94" s="734"/>
      <c r="DK94" s="734"/>
      <c r="DL94" s="734"/>
      <c r="DM94" s="734"/>
      <c r="DN94" s="734"/>
      <c r="DO94" s="734"/>
      <c r="DP94" s="734"/>
      <c r="DQ94" s="734"/>
      <c r="DR94" s="734"/>
      <c r="DS94" s="734"/>
      <c r="DT94" s="734"/>
      <c r="DU94" s="734"/>
      <c r="DV94" s="734"/>
      <c r="DW94" s="734"/>
      <c r="DX94" s="734"/>
      <c r="DY94" s="734"/>
      <c r="DZ94" s="734"/>
      <c r="EA94" s="734"/>
      <c r="EB94" s="734"/>
      <c r="EC94" s="734"/>
      <c r="ED94" s="734"/>
      <c r="EE94" s="734"/>
      <c r="EF94" s="734"/>
      <c r="EG94" s="734"/>
      <c r="EH94" s="734"/>
      <c r="EI94" s="734"/>
      <c r="EJ94" s="734"/>
      <c r="EK94" s="734"/>
      <c r="EL94" s="734"/>
      <c r="EM94" s="734"/>
      <c r="EN94" s="734"/>
      <c r="EO94" s="734"/>
      <c r="EP94" s="734"/>
      <c r="EQ94" s="734"/>
      <c r="ER94" s="734"/>
      <c r="ES94" s="734"/>
      <c r="ET94" s="734"/>
      <c r="EU94" s="734"/>
      <c r="EV94" s="734"/>
      <c r="EW94" s="734"/>
      <c r="EX94" s="734"/>
      <c r="EY94" s="734"/>
      <c r="EZ94" s="734"/>
      <c r="FA94" s="734"/>
      <c r="FB94" s="734"/>
      <c r="FC94" s="734"/>
      <c r="FD94" s="734"/>
      <c r="FE94" s="734"/>
      <c r="FF94" s="734"/>
      <c r="FG94" s="734"/>
      <c r="FH94" s="734"/>
      <c r="FI94" s="734"/>
      <c r="FJ94" s="734"/>
      <c r="FK94" s="734"/>
      <c r="FL94" s="734"/>
      <c r="FM94" s="734"/>
      <c r="FN94" s="734"/>
      <c r="FO94" s="734"/>
      <c r="FP94" s="734"/>
      <c r="FQ94" s="734"/>
      <c r="FR94" s="734"/>
      <c r="FS94" s="734"/>
      <c r="FT94" s="734"/>
      <c r="FU94" s="734"/>
      <c r="FV94" s="734"/>
      <c r="FW94" s="734"/>
      <c r="FX94" s="734"/>
      <c r="FY94" s="734"/>
      <c r="FZ94" s="734"/>
      <c r="GA94" s="734"/>
      <c r="GB94" s="734"/>
      <c r="GC94" s="734"/>
      <c r="GD94" s="734"/>
      <c r="GE94" s="734"/>
      <c r="GF94" s="734"/>
      <c r="GG94" s="734"/>
      <c r="GH94" s="734"/>
      <c r="GI94" s="734"/>
      <c r="GJ94" s="734"/>
      <c r="GK94" s="734"/>
      <c r="GL94" s="734"/>
      <c r="GM94" s="734"/>
      <c r="GN94" s="734"/>
      <c r="GO94" s="734"/>
      <c r="GP94" s="734"/>
      <c r="GQ94" s="734"/>
      <c r="GR94" s="734"/>
      <c r="GS94" s="734"/>
      <c r="GT94" s="734"/>
      <c r="GU94" s="734"/>
      <c r="GV94" s="734"/>
      <c r="GW94" s="734"/>
      <c r="GX94" s="734"/>
      <c r="GY94" s="734"/>
      <c r="GZ94" s="734"/>
    </row>
    <row r="95" spans="1:208" x14ac:dyDescent="0.25">
      <c r="A95" s="712"/>
      <c r="B95" s="712"/>
      <c r="G95" s="848"/>
      <c r="H95" s="837"/>
      <c r="I95" s="721"/>
      <c r="J95" s="860">
        <v>0</v>
      </c>
      <c r="K95" s="860" t="s">
        <v>349</v>
      </c>
      <c r="L95" s="852"/>
      <c r="M95" s="706">
        <v>0</v>
      </c>
      <c r="N95" s="706">
        <v>0</v>
      </c>
      <c r="O95" s="706">
        <v>0</v>
      </c>
      <c r="P95" s="706">
        <v>0</v>
      </c>
      <c r="Q95" s="706">
        <v>0</v>
      </c>
      <c r="R95" s="706">
        <v>0</v>
      </c>
      <c r="S95" s="706">
        <v>0</v>
      </c>
      <c r="T95" s="706">
        <v>0</v>
      </c>
      <c r="U95" s="706">
        <v>0</v>
      </c>
      <c r="V95" s="706">
        <v>0</v>
      </c>
      <c r="W95" s="706">
        <v>0</v>
      </c>
      <c r="X95" s="706">
        <v>0</v>
      </c>
      <c r="Y95" s="706">
        <v>0</v>
      </c>
      <c r="Z95" s="706">
        <v>0</v>
      </c>
      <c r="AA95" s="706">
        <v>0</v>
      </c>
      <c r="AB95" s="706">
        <v>0</v>
      </c>
      <c r="AC95" s="706">
        <v>0</v>
      </c>
      <c r="AD95" s="706">
        <v>0</v>
      </c>
      <c r="AE95" s="706">
        <v>0</v>
      </c>
      <c r="AF95" s="706">
        <v>0</v>
      </c>
      <c r="AG95" s="706">
        <v>0</v>
      </c>
      <c r="AH95" s="706">
        <v>0</v>
      </c>
      <c r="AI95" s="706">
        <v>0</v>
      </c>
      <c r="AJ95" s="706">
        <v>0</v>
      </c>
      <c r="AK95" s="706">
        <v>0</v>
      </c>
      <c r="AL95" s="706">
        <v>0</v>
      </c>
      <c r="AM95" s="734"/>
      <c r="AN95" s="734"/>
      <c r="AO95" s="734"/>
      <c r="AP95" s="734"/>
      <c r="AQ95" s="734"/>
      <c r="AR95" s="734"/>
      <c r="AS95" s="734"/>
      <c r="AT95" s="734"/>
      <c r="AU95" s="734"/>
      <c r="AV95" s="734"/>
      <c r="AW95" s="734"/>
      <c r="AX95" s="734"/>
      <c r="AY95" s="734"/>
      <c r="AZ95" s="734"/>
      <c r="BA95" s="734"/>
      <c r="BB95" s="734"/>
      <c r="BC95" s="734"/>
      <c r="BD95" s="734"/>
      <c r="BE95" s="734"/>
      <c r="BF95" s="734"/>
      <c r="BG95" s="734"/>
      <c r="BH95" s="734"/>
      <c r="BI95" s="734"/>
      <c r="BJ95" s="734"/>
      <c r="BK95" s="734"/>
      <c r="BL95" s="734"/>
      <c r="BM95" s="734"/>
      <c r="BN95" s="734"/>
      <c r="BO95" s="734"/>
      <c r="BP95" s="734"/>
      <c r="BQ95" s="734"/>
      <c r="BR95" s="734"/>
      <c r="BS95" s="734"/>
      <c r="BT95" s="734"/>
      <c r="BU95" s="734"/>
      <c r="BV95" s="734"/>
      <c r="BW95" s="734"/>
      <c r="BX95" s="734"/>
      <c r="BY95" s="734"/>
      <c r="BZ95" s="734"/>
      <c r="CA95" s="734"/>
      <c r="CB95" s="734"/>
      <c r="CC95" s="734"/>
      <c r="CD95" s="734"/>
      <c r="CE95" s="734"/>
      <c r="CF95" s="734"/>
      <c r="CG95" s="734"/>
      <c r="CH95" s="734"/>
      <c r="CI95" s="734"/>
      <c r="CJ95" s="734"/>
      <c r="CK95" s="734"/>
      <c r="CL95" s="734"/>
      <c r="CM95" s="734"/>
      <c r="CN95" s="734"/>
      <c r="CO95" s="734"/>
      <c r="CP95" s="734"/>
      <c r="CQ95" s="734"/>
      <c r="CR95" s="734"/>
      <c r="CS95" s="734"/>
      <c r="CT95" s="734"/>
      <c r="CU95" s="734"/>
      <c r="CV95" s="734"/>
      <c r="CW95" s="734"/>
      <c r="CX95" s="734"/>
      <c r="CY95" s="734"/>
      <c r="CZ95" s="734"/>
      <c r="DA95" s="734"/>
      <c r="DB95" s="734"/>
      <c r="DC95" s="734"/>
      <c r="DD95" s="734"/>
      <c r="DE95" s="734"/>
      <c r="DF95" s="734"/>
      <c r="DG95" s="734"/>
      <c r="DH95" s="734"/>
      <c r="DI95" s="734"/>
      <c r="DJ95" s="734"/>
      <c r="DK95" s="734"/>
      <c r="DL95" s="734"/>
      <c r="DM95" s="734"/>
      <c r="DN95" s="734"/>
      <c r="DO95" s="734"/>
      <c r="DP95" s="734"/>
      <c r="DQ95" s="734"/>
      <c r="DR95" s="734"/>
      <c r="DS95" s="734"/>
      <c r="DT95" s="734"/>
      <c r="DU95" s="734"/>
      <c r="DV95" s="734"/>
      <c r="DW95" s="734"/>
      <c r="DX95" s="734"/>
      <c r="DY95" s="734"/>
      <c r="DZ95" s="734"/>
      <c r="EA95" s="734"/>
      <c r="EB95" s="734"/>
      <c r="EC95" s="734"/>
      <c r="ED95" s="734"/>
      <c r="EE95" s="734"/>
      <c r="EF95" s="734"/>
      <c r="EG95" s="734"/>
      <c r="EH95" s="734"/>
      <c r="EI95" s="734"/>
      <c r="EJ95" s="734"/>
      <c r="EK95" s="734"/>
      <c r="EL95" s="734"/>
      <c r="EM95" s="734"/>
      <c r="EN95" s="734"/>
      <c r="EO95" s="734"/>
      <c r="EP95" s="734"/>
      <c r="EQ95" s="734"/>
      <c r="ER95" s="734"/>
      <c r="ES95" s="734"/>
      <c r="ET95" s="734"/>
      <c r="EU95" s="734"/>
      <c r="EV95" s="734"/>
      <c r="EW95" s="734"/>
      <c r="EX95" s="734"/>
      <c r="EY95" s="734"/>
      <c r="EZ95" s="734"/>
      <c r="FA95" s="734"/>
      <c r="FB95" s="734"/>
      <c r="FC95" s="734"/>
      <c r="FD95" s="734"/>
      <c r="FE95" s="734"/>
      <c r="FF95" s="734"/>
      <c r="FG95" s="734"/>
      <c r="FH95" s="734"/>
      <c r="FI95" s="734"/>
      <c r="FJ95" s="734"/>
      <c r="FK95" s="734"/>
      <c r="FL95" s="734"/>
      <c r="FM95" s="734"/>
      <c r="FN95" s="734"/>
      <c r="FO95" s="734"/>
      <c r="FP95" s="734"/>
      <c r="FQ95" s="734"/>
      <c r="FR95" s="734"/>
      <c r="FS95" s="734"/>
      <c r="FT95" s="734"/>
      <c r="FU95" s="734"/>
      <c r="FV95" s="734"/>
      <c r="FW95" s="734"/>
      <c r="FX95" s="734"/>
      <c r="FY95" s="734"/>
      <c r="FZ95" s="734"/>
      <c r="GA95" s="734"/>
      <c r="GB95" s="734"/>
      <c r="GC95" s="734"/>
      <c r="GD95" s="734"/>
      <c r="GE95" s="734"/>
      <c r="GF95" s="734"/>
      <c r="GG95" s="734"/>
      <c r="GH95" s="734"/>
      <c r="GI95" s="734"/>
      <c r="GJ95" s="734"/>
      <c r="GK95" s="734"/>
      <c r="GL95" s="734"/>
      <c r="GM95" s="734"/>
      <c r="GN95" s="734"/>
      <c r="GO95" s="734"/>
      <c r="GP95" s="734"/>
      <c r="GQ95" s="734"/>
      <c r="GR95" s="734"/>
      <c r="GS95" s="734"/>
      <c r="GT95" s="734"/>
      <c r="GU95" s="734"/>
      <c r="GV95" s="734"/>
      <c r="GW95" s="734"/>
      <c r="GX95" s="734"/>
      <c r="GY95" s="734"/>
      <c r="GZ95" s="734"/>
    </row>
    <row r="96" spans="1:208" x14ac:dyDescent="0.25">
      <c r="A96" s="712"/>
      <c r="B96" s="712"/>
      <c r="G96" s="859"/>
      <c r="H96" s="722"/>
      <c r="I96" s="721"/>
      <c r="J96" s="860">
        <v>0</v>
      </c>
      <c r="K96" s="860" t="s">
        <v>763</v>
      </c>
      <c r="L96" s="852"/>
      <c r="M96" s="706">
        <v>0</v>
      </c>
      <c r="N96" s="706">
        <v>0</v>
      </c>
      <c r="O96" s="706">
        <v>0</v>
      </c>
      <c r="P96" s="706">
        <v>0</v>
      </c>
      <c r="Q96" s="706">
        <v>0</v>
      </c>
      <c r="R96" s="706">
        <v>0</v>
      </c>
      <c r="S96" s="706">
        <v>0</v>
      </c>
      <c r="T96" s="706">
        <v>0</v>
      </c>
      <c r="U96" s="706">
        <v>0</v>
      </c>
      <c r="V96" s="706">
        <v>0</v>
      </c>
      <c r="W96" s="706">
        <v>0</v>
      </c>
      <c r="X96" s="706">
        <v>-8504498.9531348422</v>
      </c>
      <c r="Y96" s="706">
        <v>-5396968.0323809348</v>
      </c>
      <c r="Z96" s="706">
        <v>-5213696.2580249365</v>
      </c>
      <c r="AA96" s="706">
        <v>-4948756.01498284</v>
      </c>
      <c r="AB96" s="706">
        <v>-4886782.5976322209</v>
      </c>
      <c r="AC96" s="706">
        <v>-4885315.7187902685</v>
      </c>
      <c r="AD96" s="706">
        <v>-4876031.2306554671</v>
      </c>
      <c r="AE96" s="706">
        <v>-4872100.5835110657</v>
      </c>
      <c r="AF96" s="706">
        <v>-4900905.4181771781</v>
      </c>
      <c r="AG96" s="706">
        <v>-4931948.6319046523</v>
      </c>
      <c r="AH96" s="706">
        <v>-4890346.5086292271</v>
      </c>
      <c r="AI96" s="706">
        <v>-5137226.4489119872</v>
      </c>
      <c r="AJ96" s="706">
        <v>-5584969.1417591581</v>
      </c>
      <c r="AK96" s="706">
        <v>-5996936.3512550388</v>
      </c>
      <c r="AL96" s="706">
        <v>-6245710.0939116422</v>
      </c>
      <c r="AM96" s="734"/>
      <c r="AN96" s="734"/>
      <c r="AO96" s="734"/>
      <c r="AP96" s="734"/>
      <c r="AQ96" s="734"/>
      <c r="AR96" s="734"/>
      <c r="AS96" s="734"/>
      <c r="AT96" s="734"/>
      <c r="AU96" s="734"/>
      <c r="AV96" s="734"/>
      <c r="AW96" s="734"/>
      <c r="AX96" s="734"/>
      <c r="AY96" s="734"/>
      <c r="AZ96" s="734"/>
      <c r="BA96" s="734"/>
      <c r="BB96" s="734"/>
      <c r="BC96" s="734"/>
      <c r="BD96" s="734"/>
      <c r="BE96" s="734"/>
      <c r="BF96" s="734"/>
      <c r="BG96" s="734"/>
      <c r="BH96" s="734"/>
      <c r="BI96" s="734"/>
      <c r="BJ96" s="734"/>
      <c r="BK96" s="734"/>
      <c r="BL96" s="734"/>
      <c r="BM96" s="734"/>
      <c r="BN96" s="734"/>
      <c r="BO96" s="734"/>
      <c r="BP96" s="734"/>
      <c r="BQ96" s="734"/>
      <c r="BR96" s="734"/>
      <c r="BS96" s="734"/>
      <c r="BT96" s="734"/>
      <c r="BU96" s="734"/>
      <c r="BV96" s="734"/>
      <c r="BW96" s="734"/>
      <c r="BX96" s="734"/>
      <c r="BY96" s="734"/>
      <c r="BZ96" s="734"/>
      <c r="CA96" s="734"/>
      <c r="CB96" s="734"/>
      <c r="CC96" s="734"/>
      <c r="CD96" s="734"/>
      <c r="CE96" s="734"/>
      <c r="CF96" s="734"/>
      <c r="CG96" s="734"/>
      <c r="CH96" s="734"/>
      <c r="CI96" s="734"/>
      <c r="CJ96" s="734"/>
      <c r="CK96" s="734"/>
      <c r="CL96" s="734"/>
      <c r="CM96" s="734"/>
      <c r="CN96" s="734"/>
      <c r="CO96" s="734"/>
      <c r="CP96" s="734"/>
      <c r="CQ96" s="734"/>
      <c r="CR96" s="734"/>
      <c r="CS96" s="734"/>
      <c r="CT96" s="734"/>
      <c r="CU96" s="734"/>
      <c r="CV96" s="734"/>
      <c r="CW96" s="734"/>
      <c r="CX96" s="734"/>
      <c r="CY96" s="734"/>
      <c r="CZ96" s="734"/>
      <c r="DA96" s="734"/>
      <c r="DB96" s="734"/>
      <c r="DC96" s="734"/>
      <c r="DD96" s="734"/>
      <c r="DE96" s="734"/>
      <c r="DF96" s="734"/>
      <c r="DG96" s="734"/>
      <c r="DH96" s="734"/>
      <c r="DI96" s="734"/>
      <c r="DJ96" s="734"/>
      <c r="DK96" s="734"/>
      <c r="DL96" s="734"/>
      <c r="DM96" s="734"/>
      <c r="DN96" s="734"/>
      <c r="DO96" s="734"/>
      <c r="DP96" s="734"/>
      <c r="DQ96" s="734"/>
      <c r="DR96" s="734"/>
      <c r="DS96" s="734"/>
      <c r="DT96" s="734"/>
      <c r="DU96" s="734"/>
      <c r="DV96" s="734"/>
      <c r="DW96" s="734"/>
      <c r="DX96" s="734"/>
      <c r="DY96" s="734"/>
      <c r="DZ96" s="734"/>
      <c r="EA96" s="734"/>
      <c r="EB96" s="734"/>
      <c r="EC96" s="734"/>
      <c r="ED96" s="734"/>
      <c r="EE96" s="734"/>
      <c r="EF96" s="734"/>
      <c r="EG96" s="734"/>
      <c r="EH96" s="734"/>
      <c r="EI96" s="734"/>
      <c r="EJ96" s="734"/>
      <c r="EK96" s="734"/>
      <c r="EL96" s="734"/>
      <c r="EM96" s="734"/>
      <c r="EN96" s="734"/>
      <c r="EO96" s="734"/>
      <c r="EP96" s="734"/>
      <c r="EQ96" s="734"/>
      <c r="ER96" s="734"/>
      <c r="ES96" s="734"/>
      <c r="ET96" s="734"/>
      <c r="EU96" s="734"/>
      <c r="EV96" s="734"/>
      <c r="EW96" s="734"/>
      <c r="EX96" s="734"/>
      <c r="EY96" s="734"/>
      <c r="EZ96" s="734"/>
      <c r="FA96" s="734"/>
      <c r="FB96" s="734"/>
      <c r="FC96" s="734"/>
      <c r="FD96" s="734"/>
      <c r="FE96" s="734"/>
      <c r="FF96" s="734"/>
      <c r="FG96" s="734"/>
      <c r="FH96" s="734"/>
      <c r="FI96" s="734"/>
      <c r="FJ96" s="734"/>
      <c r="FK96" s="734"/>
      <c r="FL96" s="734"/>
      <c r="FM96" s="734"/>
      <c r="FN96" s="734"/>
      <c r="FO96" s="734"/>
      <c r="FP96" s="734"/>
      <c r="FQ96" s="734"/>
      <c r="FR96" s="734"/>
      <c r="FS96" s="734"/>
      <c r="FT96" s="734"/>
      <c r="FU96" s="734"/>
      <c r="FV96" s="734"/>
      <c r="FW96" s="734"/>
      <c r="FX96" s="734"/>
      <c r="FY96" s="734"/>
      <c r="FZ96" s="734"/>
      <c r="GA96" s="734"/>
      <c r="GB96" s="734"/>
      <c r="GC96" s="734"/>
      <c r="GD96" s="734"/>
      <c r="GE96" s="734"/>
      <c r="GF96" s="734"/>
      <c r="GG96" s="734"/>
      <c r="GH96" s="734"/>
      <c r="GI96" s="734"/>
      <c r="GJ96" s="734"/>
      <c r="GK96" s="734"/>
      <c r="GL96" s="734"/>
      <c r="GM96" s="734"/>
      <c r="GN96" s="734"/>
      <c r="GO96" s="734"/>
      <c r="GP96" s="734"/>
      <c r="GQ96" s="734"/>
      <c r="GR96" s="734"/>
      <c r="GS96" s="734"/>
      <c r="GT96" s="734"/>
      <c r="GU96" s="734"/>
      <c r="GV96" s="734"/>
      <c r="GW96" s="734"/>
      <c r="GX96" s="734"/>
      <c r="GY96" s="734"/>
      <c r="GZ96" s="734"/>
    </row>
    <row r="97" spans="1:208" x14ac:dyDescent="0.25">
      <c r="A97" s="712"/>
      <c r="B97" s="712"/>
      <c r="C97" s="712"/>
      <c r="D97" s="712"/>
      <c r="G97" s="859"/>
      <c r="H97" s="722"/>
      <c r="I97" s="721"/>
      <c r="J97" s="860">
        <v>0</v>
      </c>
      <c r="K97" s="860" t="s">
        <v>14</v>
      </c>
      <c r="L97" s="852"/>
      <c r="M97" s="706">
        <v>0</v>
      </c>
      <c r="N97" s="706">
        <v>0</v>
      </c>
      <c r="O97" s="706">
        <v>0</v>
      </c>
      <c r="P97" s="706">
        <v>0</v>
      </c>
      <c r="Q97" s="706">
        <v>0</v>
      </c>
      <c r="R97" s="706">
        <v>0</v>
      </c>
      <c r="S97" s="706">
        <v>0</v>
      </c>
      <c r="T97" s="706">
        <v>0</v>
      </c>
      <c r="U97" s="706">
        <v>0</v>
      </c>
      <c r="V97" s="706">
        <v>0</v>
      </c>
      <c r="W97" s="706">
        <v>0</v>
      </c>
      <c r="X97" s="706">
        <v>-49110953.129729122</v>
      </c>
      <c r="Y97" s="706">
        <v>-31165885.908329304</v>
      </c>
      <c r="Z97" s="706">
        <v>-31248127.964442112</v>
      </c>
      <c r="AA97" s="706">
        <v>-30539638.841345586</v>
      </c>
      <c r="AB97" s="706">
        <v>-30114455.142170124</v>
      </c>
      <c r="AC97" s="706">
        <v>-29778801.77364327</v>
      </c>
      <c r="AD97" s="706">
        <v>-29113202.504466385</v>
      </c>
      <c r="AE97" s="706">
        <v>-28906629.55693591</v>
      </c>
      <c r="AF97" s="706">
        <v>-27542560.263004079</v>
      </c>
      <c r="AG97" s="706">
        <v>-26531126.633428849</v>
      </c>
      <c r="AH97" s="706">
        <v>-26241956.936316255</v>
      </c>
      <c r="AI97" s="706">
        <v>-23263247.995857518</v>
      </c>
      <c r="AJ97" s="706">
        <v>-21139545.401206981</v>
      </c>
      <c r="AK97" s="706">
        <v>-19368629.097463027</v>
      </c>
      <c r="AL97" s="706">
        <v>-17504369.781266533</v>
      </c>
      <c r="AM97" s="734"/>
      <c r="AN97" s="734"/>
      <c r="AO97" s="734"/>
      <c r="AP97" s="734"/>
      <c r="AQ97" s="734"/>
      <c r="AR97" s="734"/>
      <c r="AS97" s="734"/>
      <c r="AT97" s="734"/>
      <c r="AU97" s="734"/>
      <c r="AV97" s="734"/>
      <c r="AW97" s="734"/>
      <c r="AX97" s="734"/>
      <c r="AY97" s="734"/>
      <c r="AZ97" s="734"/>
      <c r="BA97" s="734"/>
      <c r="BB97" s="734"/>
      <c r="BC97" s="734"/>
      <c r="BD97" s="734"/>
      <c r="BE97" s="734"/>
      <c r="BF97" s="734"/>
      <c r="BG97" s="734"/>
      <c r="BH97" s="734"/>
      <c r="BI97" s="734"/>
      <c r="BJ97" s="734"/>
      <c r="BK97" s="734"/>
      <c r="BL97" s="734"/>
      <c r="BM97" s="734"/>
      <c r="BN97" s="734"/>
      <c r="BO97" s="734"/>
      <c r="BP97" s="734"/>
      <c r="BQ97" s="734"/>
      <c r="BR97" s="734"/>
      <c r="BS97" s="734"/>
      <c r="BT97" s="734"/>
      <c r="BU97" s="734"/>
      <c r="BV97" s="734"/>
      <c r="BW97" s="734"/>
      <c r="BX97" s="734"/>
      <c r="BY97" s="734"/>
      <c r="BZ97" s="734"/>
      <c r="CA97" s="734"/>
      <c r="CB97" s="734"/>
      <c r="CC97" s="734"/>
      <c r="CD97" s="734"/>
      <c r="CE97" s="734"/>
      <c r="CF97" s="734"/>
      <c r="CG97" s="734"/>
      <c r="CH97" s="734"/>
      <c r="CI97" s="734"/>
      <c r="CJ97" s="734"/>
      <c r="CK97" s="734"/>
      <c r="CL97" s="734"/>
      <c r="CM97" s="734"/>
      <c r="CN97" s="734"/>
      <c r="CO97" s="734"/>
      <c r="CP97" s="734"/>
      <c r="CQ97" s="734"/>
      <c r="CR97" s="734"/>
      <c r="CS97" s="734"/>
      <c r="CT97" s="734"/>
      <c r="CU97" s="734"/>
      <c r="CV97" s="734"/>
      <c r="CW97" s="734"/>
      <c r="CX97" s="734"/>
      <c r="CY97" s="734"/>
      <c r="CZ97" s="734"/>
      <c r="DA97" s="734"/>
      <c r="DB97" s="734"/>
      <c r="DC97" s="734"/>
      <c r="DD97" s="734"/>
      <c r="DE97" s="734"/>
      <c r="DF97" s="734"/>
      <c r="DG97" s="734"/>
      <c r="DH97" s="734"/>
      <c r="DI97" s="734"/>
      <c r="DJ97" s="734"/>
      <c r="DK97" s="734"/>
      <c r="DL97" s="734"/>
      <c r="DM97" s="734"/>
      <c r="DN97" s="734"/>
      <c r="DO97" s="734"/>
      <c r="DP97" s="734"/>
      <c r="DQ97" s="734"/>
      <c r="DR97" s="734"/>
      <c r="DS97" s="734"/>
      <c r="DT97" s="734"/>
      <c r="DU97" s="734"/>
      <c r="DV97" s="734"/>
      <c r="DW97" s="734"/>
      <c r="DX97" s="734"/>
      <c r="DY97" s="734"/>
      <c r="DZ97" s="734"/>
      <c r="EA97" s="734"/>
      <c r="EB97" s="734"/>
      <c r="EC97" s="734"/>
      <c r="ED97" s="734"/>
      <c r="EE97" s="734"/>
      <c r="EF97" s="734"/>
      <c r="EG97" s="734"/>
      <c r="EH97" s="734"/>
      <c r="EI97" s="734"/>
      <c r="EJ97" s="734"/>
      <c r="EK97" s="734"/>
      <c r="EL97" s="734"/>
      <c r="EM97" s="734"/>
      <c r="EN97" s="734"/>
      <c r="EO97" s="734"/>
      <c r="EP97" s="734"/>
      <c r="EQ97" s="734"/>
      <c r="ER97" s="734"/>
      <c r="ES97" s="734"/>
      <c r="ET97" s="734"/>
      <c r="EU97" s="734"/>
      <c r="EV97" s="734"/>
      <c r="EW97" s="734"/>
      <c r="EX97" s="734"/>
      <c r="EY97" s="734"/>
      <c r="EZ97" s="734"/>
      <c r="FA97" s="734"/>
      <c r="FB97" s="734"/>
      <c r="FC97" s="734"/>
      <c r="FD97" s="734"/>
      <c r="FE97" s="734"/>
      <c r="FF97" s="734"/>
      <c r="FG97" s="734"/>
      <c r="FH97" s="734"/>
      <c r="FI97" s="734"/>
      <c r="FJ97" s="734"/>
      <c r="FK97" s="734"/>
      <c r="FL97" s="734"/>
      <c r="FM97" s="734"/>
      <c r="FN97" s="734"/>
      <c r="FO97" s="734"/>
      <c r="FP97" s="734"/>
      <c r="FQ97" s="734"/>
      <c r="FR97" s="734"/>
      <c r="FS97" s="734"/>
      <c r="FT97" s="734"/>
      <c r="FU97" s="734"/>
      <c r="FV97" s="734"/>
      <c r="FW97" s="734"/>
      <c r="FX97" s="734"/>
      <c r="FY97" s="734"/>
      <c r="FZ97" s="734"/>
      <c r="GA97" s="734"/>
      <c r="GB97" s="734"/>
      <c r="GC97" s="734"/>
      <c r="GD97" s="734"/>
      <c r="GE97" s="734"/>
      <c r="GF97" s="734"/>
      <c r="GG97" s="734"/>
      <c r="GH97" s="734"/>
      <c r="GI97" s="734"/>
      <c r="GJ97" s="734"/>
      <c r="GK97" s="734"/>
      <c r="GL97" s="734"/>
      <c r="GM97" s="734"/>
      <c r="GN97" s="734"/>
      <c r="GO97" s="734"/>
      <c r="GP97" s="734"/>
      <c r="GQ97" s="734"/>
      <c r="GR97" s="734"/>
      <c r="GS97" s="734"/>
      <c r="GT97" s="734"/>
      <c r="GU97" s="734"/>
      <c r="GV97" s="734"/>
      <c r="GW97" s="734"/>
      <c r="GX97" s="734"/>
      <c r="GY97" s="734"/>
      <c r="GZ97" s="734"/>
    </row>
    <row r="98" spans="1:208" x14ac:dyDescent="0.25">
      <c r="A98" s="712"/>
      <c r="B98" s="712"/>
      <c r="C98" s="712"/>
      <c r="D98" s="712"/>
      <c r="G98" s="859"/>
      <c r="H98" s="722"/>
      <c r="I98" s="721"/>
      <c r="J98" s="860" t="s">
        <v>764</v>
      </c>
      <c r="K98" s="860"/>
      <c r="L98" s="852"/>
      <c r="M98" s="706">
        <v>0</v>
      </c>
      <c r="N98" s="706">
        <v>0</v>
      </c>
      <c r="O98" s="706">
        <v>0</v>
      </c>
      <c r="P98" s="706">
        <v>0</v>
      </c>
      <c r="Q98" s="706">
        <v>0</v>
      </c>
      <c r="R98" s="706">
        <v>0</v>
      </c>
      <c r="S98" s="706">
        <v>0</v>
      </c>
      <c r="T98" s="706">
        <v>0</v>
      </c>
      <c r="U98" s="706">
        <v>0</v>
      </c>
      <c r="V98" s="706">
        <v>0</v>
      </c>
      <c r="W98" s="706">
        <v>0</v>
      </c>
      <c r="X98" s="706">
        <v>0</v>
      </c>
      <c r="Y98" s="706">
        <v>0</v>
      </c>
      <c r="Z98" s="706">
        <v>0</v>
      </c>
      <c r="AA98" s="706">
        <v>0</v>
      </c>
      <c r="AB98" s="706">
        <v>0</v>
      </c>
      <c r="AC98" s="706">
        <v>0</v>
      </c>
      <c r="AD98" s="706">
        <v>0</v>
      </c>
      <c r="AE98" s="706">
        <v>0</v>
      </c>
      <c r="AF98" s="706">
        <v>0</v>
      </c>
      <c r="AG98" s="706">
        <v>0</v>
      </c>
      <c r="AH98" s="706">
        <v>0</v>
      </c>
      <c r="AI98" s="706">
        <v>0</v>
      </c>
      <c r="AJ98" s="706">
        <v>0</v>
      </c>
      <c r="AK98" s="706">
        <v>0</v>
      </c>
      <c r="AL98" s="706">
        <v>0</v>
      </c>
      <c r="AM98" s="734"/>
      <c r="AN98" s="734"/>
      <c r="AO98" s="734"/>
      <c r="AP98" s="734"/>
      <c r="AQ98" s="734"/>
      <c r="AR98" s="734"/>
      <c r="AS98" s="734"/>
      <c r="AT98" s="734"/>
      <c r="AU98" s="734"/>
      <c r="AV98" s="734"/>
      <c r="AW98" s="734"/>
      <c r="AX98" s="734"/>
      <c r="AY98" s="734"/>
      <c r="AZ98" s="734"/>
      <c r="BA98" s="734"/>
      <c r="BB98" s="734"/>
      <c r="BC98" s="734"/>
      <c r="BD98" s="734"/>
      <c r="BE98" s="734"/>
      <c r="BF98" s="734"/>
      <c r="BG98" s="734"/>
      <c r="BH98" s="734"/>
      <c r="BI98" s="734"/>
      <c r="BJ98" s="734"/>
      <c r="BK98" s="734"/>
      <c r="BL98" s="734"/>
      <c r="BM98" s="734"/>
      <c r="BN98" s="734"/>
      <c r="BO98" s="734"/>
      <c r="BP98" s="734"/>
      <c r="BQ98" s="734"/>
      <c r="BR98" s="734"/>
      <c r="BS98" s="734"/>
      <c r="BT98" s="734"/>
      <c r="BU98" s="734"/>
      <c r="BV98" s="734"/>
      <c r="BW98" s="734"/>
      <c r="BX98" s="734"/>
      <c r="BY98" s="734"/>
      <c r="BZ98" s="734"/>
      <c r="CA98" s="734"/>
      <c r="CB98" s="734"/>
      <c r="CC98" s="734"/>
      <c r="CD98" s="734"/>
      <c r="CE98" s="734"/>
      <c r="CF98" s="734"/>
      <c r="CG98" s="734"/>
      <c r="CH98" s="734"/>
      <c r="CI98" s="734"/>
      <c r="CJ98" s="734"/>
      <c r="CK98" s="734"/>
      <c r="CL98" s="734"/>
      <c r="CM98" s="734"/>
      <c r="CN98" s="734"/>
      <c r="CO98" s="734"/>
      <c r="CP98" s="734"/>
      <c r="CQ98" s="734"/>
      <c r="CR98" s="734"/>
      <c r="CS98" s="734"/>
      <c r="CT98" s="734"/>
      <c r="CU98" s="734"/>
      <c r="CV98" s="734"/>
      <c r="CW98" s="734"/>
      <c r="CX98" s="734"/>
      <c r="CY98" s="734"/>
      <c r="CZ98" s="734"/>
      <c r="DA98" s="734"/>
      <c r="DB98" s="734"/>
      <c r="DC98" s="734"/>
      <c r="DD98" s="734"/>
      <c r="DE98" s="734"/>
      <c r="DF98" s="734"/>
      <c r="DG98" s="734"/>
      <c r="DH98" s="734"/>
      <c r="DI98" s="734"/>
      <c r="DJ98" s="734"/>
      <c r="DK98" s="734"/>
      <c r="DL98" s="734"/>
      <c r="DM98" s="734"/>
      <c r="DN98" s="734"/>
      <c r="DO98" s="734"/>
      <c r="DP98" s="734"/>
      <c r="DQ98" s="734"/>
      <c r="DR98" s="734"/>
      <c r="DS98" s="734"/>
      <c r="DT98" s="734"/>
      <c r="DU98" s="734"/>
      <c r="DV98" s="734"/>
      <c r="DW98" s="734"/>
      <c r="DX98" s="734"/>
      <c r="DY98" s="734"/>
      <c r="DZ98" s="734"/>
      <c r="EA98" s="734"/>
      <c r="EB98" s="734"/>
      <c r="EC98" s="734"/>
      <c r="ED98" s="734"/>
      <c r="EE98" s="734"/>
      <c r="EF98" s="734"/>
      <c r="EG98" s="734"/>
      <c r="EH98" s="734"/>
      <c r="EI98" s="734"/>
      <c r="EJ98" s="734"/>
      <c r="EK98" s="734"/>
      <c r="EL98" s="734"/>
      <c r="EM98" s="734"/>
      <c r="EN98" s="734"/>
      <c r="EO98" s="734"/>
      <c r="EP98" s="734"/>
      <c r="EQ98" s="734"/>
      <c r="ER98" s="734"/>
      <c r="ES98" s="734"/>
      <c r="ET98" s="734"/>
      <c r="EU98" s="734"/>
      <c r="EV98" s="734"/>
      <c r="EW98" s="734"/>
      <c r="EX98" s="734"/>
      <c r="EY98" s="734"/>
      <c r="EZ98" s="734"/>
      <c r="FA98" s="734"/>
      <c r="FB98" s="734"/>
      <c r="FC98" s="734"/>
      <c r="FD98" s="734"/>
      <c r="FE98" s="734"/>
      <c r="FF98" s="734"/>
      <c r="FG98" s="734"/>
      <c r="FH98" s="734"/>
      <c r="FI98" s="734"/>
      <c r="FJ98" s="734"/>
      <c r="FK98" s="734"/>
      <c r="FL98" s="734"/>
      <c r="FM98" s="734"/>
      <c r="FN98" s="734"/>
      <c r="FO98" s="734"/>
      <c r="FP98" s="734"/>
      <c r="FQ98" s="734"/>
      <c r="FR98" s="734"/>
      <c r="FS98" s="734"/>
      <c r="FT98" s="734"/>
      <c r="FU98" s="734"/>
      <c r="FV98" s="734"/>
      <c r="FW98" s="734"/>
      <c r="FX98" s="734"/>
      <c r="FY98" s="734"/>
      <c r="FZ98" s="734"/>
      <c r="GA98" s="734"/>
      <c r="GB98" s="734"/>
      <c r="GC98" s="734"/>
      <c r="GD98" s="734"/>
      <c r="GE98" s="734"/>
      <c r="GF98" s="734"/>
      <c r="GG98" s="734"/>
      <c r="GH98" s="734"/>
      <c r="GI98" s="734"/>
      <c r="GJ98" s="734"/>
      <c r="GK98" s="734"/>
      <c r="GL98" s="734"/>
      <c r="GM98" s="734"/>
      <c r="GN98" s="734"/>
      <c r="GO98" s="734"/>
      <c r="GP98" s="734"/>
      <c r="GQ98" s="734"/>
      <c r="GR98" s="734"/>
      <c r="GS98" s="734"/>
      <c r="GT98" s="734"/>
      <c r="GU98" s="734"/>
      <c r="GV98" s="734"/>
      <c r="GW98" s="734"/>
      <c r="GX98" s="734"/>
      <c r="GY98" s="734"/>
      <c r="GZ98" s="734"/>
    </row>
    <row r="99" spans="1:208" x14ac:dyDescent="0.25">
      <c r="A99" s="712"/>
      <c r="B99" s="712"/>
      <c r="C99" s="712"/>
      <c r="D99" s="712"/>
      <c r="G99" s="859"/>
      <c r="H99" s="722"/>
      <c r="I99" s="721"/>
      <c r="J99" s="860"/>
      <c r="K99" s="860" t="s">
        <v>349</v>
      </c>
      <c r="L99" s="852"/>
      <c r="M99" s="706">
        <v>0</v>
      </c>
      <c r="N99" s="706">
        <v>0</v>
      </c>
      <c r="O99" s="706">
        <v>0</v>
      </c>
      <c r="P99" s="706">
        <v>0</v>
      </c>
      <c r="Q99" s="706">
        <v>0</v>
      </c>
      <c r="R99" s="706">
        <v>0</v>
      </c>
      <c r="S99" s="706">
        <v>0</v>
      </c>
      <c r="T99" s="706">
        <v>0</v>
      </c>
      <c r="U99" s="706">
        <v>0</v>
      </c>
      <c r="V99" s="706">
        <v>0</v>
      </c>
      <c r="W99" s="706">
        <v>0</v>
      </c>
      <c r="X99" s="706">
        <v>0</v>
      </c>
      <c r="Y99" s="706">
        <v>0</v>
      </c>
      <c r="Z99" s="706">
        <v>0</v>
      </c>
      <c r="AA99" s="706">
        <v>0</v>
      </c>
      <c r="AB99" s="706">
        <v>0</v>
      </c>
      <c r="AC99" s="706">
        <v>0</v>
      </c>
      <c r="AD99" s="706">
        <v>0</v>
      </c>
      <c r="AE99" s="706">
        <v>0</v>
      </c>
      <c r="AF99" s="706">
        <v>0</v>
      </c>
      <c r="AG99" s="706">
        <v>0</v>
      </c>
      <c r="AH99" s="706">
        <v>0</v>
      </c>
      <c r="AI99" s="706">
        <v>0</v>
      </c>
      <c r="AJ99" s="706">
        <v>0</v>
      </c>
      <c r="AK99" s="706">
        <v>0</v>
      </c>
      <c r="AL99" s="706">
        <v>0</v>
      </c>
      <c r="AM99" s="734"/>
      <c r="AN99" s="734"/>
      <c r="AO99" s="734"/>
      <c r="AP99" s="734"/>
      <c r="AQ99" s="734"/>
      <c r="AR99" s="734"/>
      <c r="AS99" s="734"/>
      <c r="AT99" s="734"/>
      <c r="AU99" s="734"/>
      <c r="AV99" s="734"/>
      <c r="AW99" s="734"/>
      <c r="AX99" s="734"/>
      <c r="AY99" s="734"/>
      <c r="AZ99" s="734"/>
      <c r="BA99" s="734"/>
      <c r="BB99" s="734"/>
      <c r="BC99" s="734"/>
      <c r="BD99" s="734"/>
      <c r="BE99" s="734"/>
      <c r="BF99" s="734"/>
      <c r="BG99" s="734"/>
      <c r="BH99" s="734"/>
      <c r="BI99" s="734"/>
      <c r="BJ99" s="734"/>
      <c r="BK99" s="734"/>
      <c r="BL99" s="734"/>
      <c r="BM99" s="734"/>
      <c r="BN99" s="734"/>
      <c r="BO99" s="734"/>
      <c r="BP99" s="734"/>
      <c r="BQ99" s="734"/>
      <c r="BR99" s="734"/>
      <c r="BS99" s="734"/>
      <c r="BT99" s="734"/>
      <c r="BU99" s="734"/>
      <c r="BV99" s="734"/>
      <c r="BW99" s="734"/>
      <c r="BX99" s="734"/>
      <c r="BY99" s="734"/>
      <c r="BZ99" s="734"/>
      <c r="CA99" s="734"/>
      <c r="CB99" s="734"/>
      <c r="CC99" s="734"/>
      <c r="CD99" s="734"/>
      <c r="CE99" s="734"/>
      <c r="CF99" s="734"/>
      <c r="CG99" s="734"/>
      <c r="CH99" s="734"/>
      <c r="CI99" s="734"/>
      <c r="CJ99" s="734"/>
      <c r="CK99" s="734"/>
      <c r="CL99" s="734"/>
      <c r="CM99" s="734"/>
      <c r="CN99" s="734"/>
      <c r="CO99" s="734"/>
      <c r="CP99" s="734"/>
      <c r="CQ99" s="734"/>
      <c r="CR99" s="734"/>
      <c r="CS99" s="734"/>
      <c r="CT99" s="734"/>
      <c r="CU99" s="734"/>
      <c r="CV99" s="734"/>
      <c r="CW99" s="734"/>
      <c r="CX99" s="734"/>
      <c r="CY99" s="734"/>
      <c r="CZ99" s="734"/>
      <c r="DA99" s="734"/>
      <c r="DB99" s="734"/>
      <c r="DC99" s="734"/>
      <c r="DD99" s="734"/>
      <c r="DE99" s="734"/>
      <c r="DF99" s="734"/>
      <c r="DG99" s="734"/>
      <c r="DH99" s="734"/>
      <c r="DI99" s="734"/>
      <c r="DJ99" s="734"/>
      <c r="DK99" s="734"/>
      <c r="DL99" s="734"/>
      <c r="DM99" s="734"/>
      <c r="DN99" s="734"/>
      <c r="DO99" s="734"/>
      <c r="DP99" s="734"/>
      <c r="DQ99" s="734"/>
      <c r="DR99" s="734"/>
      <c r="DS99" s="734"/>
      <c r="DT99" s="734"/>
      <c r="DU99" s="734"/>
      <c r="DV99" s="734"/>
      <c r="DW99" s="734"/>
      <c r="DX99" s="734"/>
      <c r="DY99" s="734"/>
      <c r="DZ99" s="734"/>
      <c r="EA99" s="734"/>
      <c r="EB99" s="734"/>
      <c r="EC99" s="734"/>
      <c r="ED99" s="734"/>
      <c r="EE99" s="734"/>
      <c r="EF99" s="734"/>
      <c r="EG99" s="734"/>
      <c r="EH99" s="734"/>
      <c r="EI99" s="734"/>
      <c r="EJ99" s="734"/>
      <c r="EK99" s="734"/>
      <c r="EL99" s="734"/>
      <c r="EM99" s="734"/>
      <c r="EN99" s="734"/>
      <c r="EO99" s="734"/>
      <c r="EP99" s="734"/>
      <c r="EQ99" s="734"/>
      <c r="ER99" s="734"/>
      <c r="ES99" s="734"/>
      <c r="ET99" s="734"/>
      <c r="EU99" s="734"/>
      <c r="EV99" s="734"/>
      <c r="EW99" s="734"/>
      <c r="EX99" s="734"/>
      <c r="EY99" s="734"/>
      <c r="EZ99" s="734"/>
      <c r="FA99" s="734"/>
      <c r="FB99" s="734"/>
      <c r="FC99" s="734"/>
      <c r="FD99" s="734"/>
      <c r="FE99" s="734"/>
      <c r="FF99" s="734"/>
      <c r="FG99" s="734"/>
      <c r="FH99" s="734"/>
      <c r="FI99" s="734"/>
      <c r="FJ99" s="734"/>
      <c r="FK99" s="734"/>
      <c r="FL99" s="734"/>
      <c r="FM99" s="734"/>
      <c r="FN99" s="734"/>
      <c r="FO99" s="734"/>
      <c r="FP99" s="734"/>
      <c r="FQ99" s="734"/>
      <c r="FR99" s="734"/>
      <c r="FS99" s="734"/>
      <c r="FT99" s="734"/>
      <c r="FU99" s="734"/>
      <c r="FV99" s="734"/>
      <c r="FW99" s="734"/>
      <c r="FX99" s="734"/>
      <c r="FY99" s="734"/>
      <c r="FZ99" s="734"/>
      <c r="GA99" s="734"/>
      <c r="GB99" s="734"/>
      <c r="GC99" s="734"/>
      <c r="GD99" s="734"/>
      <c r="GE99" s="734"/>
      <c r="GF99" s="734"/>
      <c r="GG99" s="734"/>
      <c r="GH99" s="734"/>
      <c r="GI99" s="734"/>
      <c r="GJ99" s="734"/>
      <c r="GK99" s="734"/>
      <c r="GL99" s="734"/>
      <c r="GM99" s="734"/>
      <c r="GN99" s="734"/>
      <c r="GO99" s="734"/>
      <c r="GP99" s="734"/>
      <c r="GQ99" s="734"/>
      <c r="GR99" s="734"/>
      <c r="GS99" s="734"/>
      <c r="GT99" s="734"/>
      <c r="GU99" s="734"/>
      <c r="GV99" s="734"/>
      <c r="GW99" s="734"/>
      <c r="GX99" s="734"/>
      <c r="GY99" s="734"/>
      <c r="GZ99" s="734"/>
    </row>
    <row r="100" spans="1:208" x14ac:dyDescent="0.25">
      <c r="A100" s="712"/>
      <c r="B100" s="712"/>
      <c r="C100" s="712"/>
      <c r="D100" s="712"/>
      <c r="G100" s="859"/>
      <c r="H100" s="722"/>
      <c r="I100" s="721"/>
      <c r="J100" s="860"/>
      <c r="K100" s="860" t="s">
        <v>763</v>
      </c>
      <c r="L100" s="852"/>
      <c r="M100" s="706">
        <v>0</v>
      </c>
      <c r="N100" s="706">
        <v>0</v>
      </c>
      <c r="O100" s="706">
        <v>0</v>
      </c>
      <c r="P100" s="706">
        <v>0</v>
      </c>
      <c r="Q100" s="706">
        <v>0</v>
      </c>
      <c r="R100" s="706">
        <v>0</v>
      </c>
      <c r="S100" s="706">
        <v>0</v>
      </c>
      <c r="T100" s="706">
        <v>0</v>
      </c>
      <c r="U100" s="706">
        <v>0</v>
      </c>
      <c r="V100" s="706">
        <v>0</v>
      </c>
      <c r="W100" s="706">
        <v>0</v>
      </c>
      <c r="X100" s="706">
        <v>0</v>
      </c>
      <c r="Y100" s="706">
        <v>0</v>
      </c>
      <c r="Z100" s="706">
        <v>0</v>
      </c>
      <c r="AA100" s="706">
        <v>0</v>
      </c>
      <c r="AB100" s="706">
        <v>0</v>
      </c>
      <c r="AC100" s="706">
        <v>0</v>
      </c>
      <c r="AD100" s="706">
        <v>0</v>
      </c>
      <c r="AE100" s="706">
        <v>0</v>
      </c>
      <c r="AF100" s="706">
        <v>0</v>
      </c>
      <c r="AG100" s="706">
        <v>0</v>
      </c>
      <c r="AH100" s="706">
        <v>0</v>
      </c>
      <c r="AI100" s="706">
        <v>0</v>
      </c>
      <c r="AJ100" s="706">
        <v>0</v>
      </c>
      <c r="AK100" s="706">
        <v>0</v>
      </c>
      <c r="AL100" s="706">
        <v>0</v>
      </c>
      <c r="AM100" s="734"/>
      <c r="AN100" s="734"/>
      <c r="AO100" s="734"/>
      <c r="AP100" s="734"/>
      <c r="AQ100" s="734"/>
      <c r="AR100" s="734"/>
      <c r="AS100" s="734"/>
      <c r="AT100" s="734"/>
      <c r="AU100" s="734"/>
      <c r="AV100" s="734"/>
      <c r="AW100" s="734"/>
      <c r="AX100" s="734"/>
      <c r="AY100" s="734"/>
      <c r="AZ100" s="734"/>
      <c r="BA100" s="734"/>
      <c r="BB100" s="734"/>
      <c r="BC100" s="734"/>
      <c r="BD100" s="734"/>
      <c r="BE100" s="734"/>
      <c r="BF100" s="734"/>
      <c r="BG100" s="734"/>
      <c r="BH100" s="734"/>
      <c r="BI100" s="734"/>
      <c r="BJ100" s="734"/>
      <c r="BK100" s="734"/>
      <c r="BL100" s="734"/>
      <c r="BM100" s="734"/>
      <c r="BN100" s="734"/>
      <c r="BO100" s="734"/>
      <c r="BP100" s="734"/>
      <c r="BQ100" s="734"/>
      <c r="BR100" s="734"/>
      <c r="BS100" s="734"/>
      <c r="BT100" s="734"/>
      <c r="BU100" s="734"/>
      <c r="BV100" s="734"/>
      <c r="BW100" s="734"/>
      <c r="BX100" s="734"/>
      <c r="BY100" s="734"/>
      <c r="BZ100" s="734"/>
      <c r="CA100" s="734"/>
      <c r="CB100" s="734"/>
      <c r="CC100" s="734"/>
      <c r="CD100" s="734"/>
      <c r="CE100" s="734"/>
      <c r="CF100" s="734"/>
      <c r="CG100" s="734"/>
      <c r="CH100" s="734"/>
      <c r="CI100" s="734"/>
      <c r="CJ100" s="734"/>
      <c r="CK100" s="734"/>
      <c r="CL100" s="734"/>
      <c r="CM100" s="734"/>
      <c r="CN100" s="734"/>
      <c r="CO100" s="734"/>
      <c r="CP100" s="734"/>
      <c r="CQ100" s="734"/>
      <c r="CR100" s="734"/>
      <c r="CS100" s="734"/>
      <c r="CT100" s="734"/>
      <c r="CU100" s="734"/>
      <c r="CV100" s="734"/>
      <c r="CW100" s="734"/>
      <c r="CX100" s="734"/>
      <c r="CY100" s="734"/>
      <c r="CZ100" s="734"/>
      <c r="DA100" s="734"/>
      <c r="DB100" s="734"/>
      <c r="DC100" s="734"/>
      <c r="DD100" s="734"/>
      <c r="DE100" s="734"/>
      <c r="DF100" s="734"/>
      <c r="DG100" s="734"/>
      <c r="DH100" s="734"/>
      <c r="DI100" s="734"/>
      <c r="DJ100" s="734"/>
      <c r="DK100" s="734"/>
      <c r="DL100" s="734"/>
      <c r="DM100" s="734"/>
      <c r="DN100" s="734"/>
      <c r="DO100" s="734"/>
      <c r="DP100" s="734"/>
      <c r="DQ100" s="734"/>
      <c r="DR100" s="734"/>
      <c r="DS100" s="734"/>
      <c r="DT100" s="734"/>
      <c r="DU100" s="734"/>
      <c r="DV100" s="734"/>
      <c r="DW100" s="734"/>
      <c r="DX100" s="734"/>
      <c r="DY100" s="734"/>
      <c r="DZ100" s="734"/>
      <c r="EA100" s="734"/>
      <c r="EB100" s="734"/>
      <c r="EC100" s="734"/>
      <c r="ED100" s="734"/>
      <c r="EE100" s="734"/>
      <c r="EF100" s="734"/>
      <c r="EG100" s="734"/>
      <c r="EH100" s="734"/>
      <c r="EI100" s="734"/>
      <c r="EJ100" s="734"/>
      <c r="EK100" s="734"/>
      <c r="EL100" s="734"/>
      <c r="EM100" s="734"/>
      <c r="EN100" s="734"/>
      <c r="EO100" s="734"/>
      <c r="EP100" s="734"/>
      <c r="EQ100" s="734"/>
      <c r="ER100" s="734"/>
      <c r="ES100" s="734"/>
      <c r="ET100" s="734"/>
      <c r="EU100" s="734"/>
      <c r="EV100" s="734"/>
      <c r="EW100" s="734"/>
      <c r="EX100" s="734"/>
      <c r="EY100" s="734"/>
      <c r="EZ100" s="734"/>
      <c r="FA100" s="734"/>
      <c r="FB100" s="734"/>
      <c r="FC100" s="734"/>
      <c r="FD100" s="734"/>
      <c r="FE100" s="734"/>
      <c r="FF100" s="734"/>
      <c r="FG100" s="734"/>
      <c r="FH100" s="734"/>
      <c r="FI100" s="734"/>
      <c r="FJ100" s="734"/>
      <c r="FK100" s="734"/>
      <c r="FL100" s="734"/>
      <c r="FM100" s="734"/>
      <c r="FN100" s="734"/>
      <c r="FO100" s="734"/>
      <c r="FP100" s="734"/>
      <c r="FQ100" s="734"/>
      <c r="FR100" s="734"/>
      <c r="FS100" s="734"/>
      <c r="FT100" s="734"/>
      <c r="FU100" s="734"/>
      <c r="FV100" s="734"/>
      <c r="FW100" s="734"/>
      <c r="FX100" s="734"/>
      <c r="FY100" s="734"/>
      <c r="FZ100" s="734"/>
      <c r="GA100" s="734"/>
      <c r="GB100" s="734"/>
      <c r="GC100" s="734"/>
      <c r="GD100" s="734"/>
      <c r="GE100" s="734"/>
      <c r="GF100" s="734"/>
      <c r="GG100" s="734"/>
      <c r="GH100" s="734"/>
      <c r="GI100" s="734"/>
      <c r="GJ100" s="734"/>
      <c r="GK100" s="734"/>
      <c r="GL100" s="734"/>
      <c r="GM100" s="734"/>
      <c r="GN100" s="734"/>
      <c r="GO100" s="734"/>
      <c r="GP100" s="734"/>
      <c r="GQ100" s="734"/>
      <c r="GR100" s="734"/>
      <c r="GS100" s="734"/>
      <c r="GT100" s="734"/>
      <c r="GU100" s="734"/>
      <c r="GV100" s="734"/>
      <c r="GW100" s="734"/>
      <c r="GX100" s="734"/>
      <c r="GY100" s="734"/>
      <c r="GZ100" s="734"/>
    </row>
    <row r="101" spans="1:208" x14ac:dyDescent="0.25">
      <c r="A101" s="712"/>
      <c r="B101" s="712"/>
      <c r="C101" s="712"/>
      <c r="D101" s="712"/>
      <c r="G101" s="859"/>
      <c r="H101" s="722"/>
      <c r="I101" s="721"/>
      <c r="J101" s="860"/>
      <c r="K101" s="860" t="s">
        <v>14</v>
      </c>
      <c r="L101" s="852"/>
      <c r="M101" s="706">
        <v>0</v>
      </c>
      <c r="N101" s="706">
        <v>0</v>
      </c>
      <c r="O101" s="706">
        <v>0</v>
      </c>
      <c r="P101" s="706">
        <v>0</v>
      </c>
      <c r="Q101" s="706">
        <v>0</v>
      </c>
      <c r="R101" s="706">
        <v>0</v>
      </c>
      <c r="S101" s="706">
        <v>0</v>
      </c>
      <c r="T101" s="706">
        <v>0</v>
      </c>
      <c r="U101" s="706">
        <v>0</v>
      </c>
      <c r="V101" s="706">
        <v>0</v>
      </c>
      <c r="W101" s="706">
        <v>0</v>
      </c>
      <c r="X101" s="706">
        <v>0</v>
      </c>
      <c r="Y101" s="706">
        <v>0</v>
      </c>
      <c r="Z101" s="706">
        <v>0</v>
      </c>
      <c r="AA101" s="706">
        <v>0</v>
      </c>
      <c r="AB101" s="706">
        <v>0</v>
      </c>
      <c r="AC101" s="706">
        <v>0</v>
      </c>
      <c r="AD101" s="706">
        <v>0</v>
      </c>
      <c r="AE101" s="706">
        <v>0</v>
      </c>
      <c r="AF101" s="706">
        <v>0</v>
      </c>
      <c r="AG101" s="706">
        <v>0</v>
      </c>
      <c r="AH101" s="706">
        <v>0</v>
      </c>
      <c r="AI101" s="706">
        <v>0</v>
      </c>
      <c r="AJ101" s="706">
        <v>0</v>
      </c>
      <c r="AK101" s="706">
        <v>0</v>
      </c>
      <c r="AL101" s="706">
        <v>0</v>
      </c>
      <c r="AM101" s="734"/>
      <c r="AN101" s="734"/>
      <c r="AO101" s="734"/>
      <c r="AP101" s="734"/>
      <c r="AQ101" s="734"/>
      <c r="AR101" s="734"/>
      <c r="AS101" s="734"/>
      <c r="AT101" s="734"/>
      <c r="AU101" s="734"/>
      <c r="AV101" s="734"/>
      <c r="AW101" s="734"/>
      <c r="AX101" s="734"/>
      <c r="AY101" s="734"/>
      <c r="AZ101" s="734"/>
      <c r="BA101" s="734"/>
      <c r="BB101" s="734"/>
      <c r="BC101" s="734"/>
      <c r="BD101" s="734"/>
      <c r="BE101" s="734"/>
      <c r="BF101" s="734"/>
      <c r="BG101" s="734"/>
      <c r="BH101" s="734"/>
      <c r="BI101" s="734"/>
      <c r="BJ101" s="734"/>
      <c r="BK101" s="734"/>
      <c r="BL101" s="734"/>
      <c r="BM101" s="734"/>
      <c r="BN101" s="734"/>
      <c r="BO101" s="734"/>
      <c r="BP101" s="734"/>
      <c r="BQ101" s="734"/>
      <c r="BR101" s="734"/>
      <c r="BS101" s="734"/>
      <c r="BT101" s="734"/>
      <c r="BU101" s="734"/>
      <c r="BV101" s="734"/>
      <c r="BW101" s="734"/>
      <c r="BX101" s="734"/>
      <c r="BY101" s="734"/>
      <c r="BZ101" s="734"/>
      <c r="CA101" s="734"/>
      <c r="CB101" s="734"/>
      <c r="CC101" s="734"/>
      <c r="CD101" s="734"/>
      <c r="CE101" s="734"/>
      <c r="CF101" s="734"/>
      <c r="CG101" s="734"/>
      <c r="CH101" s="734"/>
      <c r="CI101" s="734"/>
      <c r="CJ101" s="734"/>
      <c r="CK101" s="734"/>
      <c r="CL101" s="734"/>
      <c r="CM101" s="734"/>
      <c r="CN101" s="734"/>
      <c r="CO101" s="734"/>
      <c r="CP101" s="734"/>
      <c r="CQ101" s="734"/>
      <c r="CR101" s="734"/>
      <c r="CS101" s="734"/>
      <c r="CT101" s="734"/>
      <c r="CU101" s="734"/>
      <c r="CV101" s="734"/>
      <c r="CW101" s="734"/>
      <c r="CX101" s="734"/>
      <c r="CY101" s="734"/>
      <c r="CZ101" s="734"/>
      <c r="DA101" s="734"/>
      <c r="DB101" s="734"/>
      <c r="DC101" s="734"/>
      <c r="DD101" s="734"/>
      <c r="DE101" s="734"/>
      <c r="DF101" s="734"/>
      <c r="DG101" s="734"/>
      <c r="DH101" s="734"/>
      <c r="DI101" s="734"/>
      <c r="DJ101" s="734"/>
      <c r="DK101" s="734"/>
      <c r="DL101" s="734"/>
      <c r="DM101" s="734"/>
      <c r="DN101" s="734"/>
      <c r="DO101" s="734"/>
      <c r="DP101" s="734"/>
      <c r="DQ101" s="734"/>
      <c r="DR101" s="734"/>
      <c r="DS101" s="734"/>
      <c r="DT101" s="734"/>
      <c r="DU101" s="734"/>
      <c r="DV101" s="734"/>
      <c r="DW101" s="734"/>
      <c r="DX101" s="734"/>
      <c r="DY101" s="734"/>
      <c r="DZ101" s="734"/>
      <c r="EA101" s="734"/>
      <c r="EB101" s="734"/>
      <c r="EC101" s="734"/>
      <c r="ED101" s="734"/>
      <c r="EE101" s="734"/>
      <c r="EF101" s="734"/>
      <c r="EG101" s="734"/>
      <c r="EH101" s="734"/>
      <c r="EI101" s="734"/>
      <c r="EJ101" s="734"/>
      <c r="EK101" s="734"/>
      <c r="EL101" s="734"/>
      <c r="EM101" s="734"/>
      <c r="EN101" s="734"/>
      <c r="EO101" s="734"/>
      <c r="EP101" s="734"/>
      <c r="EQ101" s="734"/>
      <c r="ER101" s="734"/>
      <c r="ES101" s="734"/>
      <c r="ET101" s="734"/>
      <c r="EU101" s="734"/>
      <c r="EV101" s="734"/>
      <c r="EW101" s="734"/>
      <c r="EX101" s="734"/>
      <c r="EY101" s="734"/>
      <c r="EZ101" s="734"/>
      <c r="FA101" s="734"/>
      <c r="FB101" s="734"/>
      <c r="FC101" s="734"/>
      <c r="FD101" s="734"/>
      <c r="FE101" s="734"/>
      <c r="FF101" s="734"/>
      <c r="FG101" s="734"/>
      <c r="FH101" s="734"/>
      <c r="FI101" s="734"/>
      <c r="FJ101" s="734"/>
      <c r="FK101" s="734"/>
      <c r="FL101" s="734"/>
      <c r="FM101" s="734"/>
      <c r="FN101" s="734"/>
      <c r="FO101" s="734"/>
      <c r="FP101" s="734"/>
      <c r="FQ101" s="734"/>
      <c r="FR101" s="734"/>
      <c r="FS101" s="734"/>
      <c r="FT101" s="734"/>
      <c r="FU101" s="734"/>
      <c r="FV101" s="734"/>
      <c r="FW101" s="734"/>
      <c r="FX101" s="734"/>
      <c r="FY101" s="734"/>
      <c r="FZ101" s="734"/>
      <c r="GA101" s="734"/>
      <c r="GB101" s="734"/>
      <c r="GC101" s="734"/>
      <c r="GD101" s="734"/>
      <c r="GE101" s="734"/>
      <c r="GF101" s="734"/>
      <c r="GG101" s="734"/>
      <c r="GH101" s="734"/>
      <c r="GI101" s="734"/>
      <c r="GJ101" s="734"/>
      <c r="GK101" s="734"/>
      <c r="GL101" s="734"/>
      <c r="GM101" s="734"/>
      <c r="GN101" s="734"/>
      <c r="GO101" s="734"/>
      <c r="GP101" s="734"/>
      <c r="GQ101" s="734"/>
      <c r="GR101" s="734"/>
      <c r="GS101" s="734"/>
      <c r="GT101" s="734"/>
      <c r="GU101" s="734"/>
      <c r="GV101" s="734"/>
      <c r="GW101" s="734"/>
      <c r="GX101" s="734"/>
      <c r="GY101" s="734"/>
      <c r="GZ101" s="734"/>
    </row>
    <row r="102" spans="1:208" x14ac:dyDescent="0.25">
      <c r="A102" s="712"/>
      <c r="B102" s="712"/>
      <c r="C102" s="712"/>
      <c r="D102" s="712"/>
      <c r="G102" s="859"/>
      <c r="H102" s="722"/>
      <c r="I102" s="721"/>
      <c r="J102" s="860" t="s">
        <v>505</v>
      </c>
      <c r="K102" s="860"/>
      <c r="L102" s="852"/>
      <c r="M102" s="706">
        <v>0</v>
      </c>
      <c r="N102" s="706">
        <v>0</v>
      </c>
      <c r="O102" s="706">
        <v>0</v>
      </c>
      <c r="P102" s="706">
        <v>0</v>
      </c>
      <c r="Q102" s="706">
        <v>0</v>
      </c>
      <c r="R102" s="706">
        <v>0</v>
      </c>
      <c r="S102" s="706">
        <v>0</v>
      </c>
      <c r="T102" s="706">
        <v>0</v>
      </c>
      <c r="U102" s="706">
        <v>0</v>
      </c>
      <c r="V102" s="706">
        <v>0</v>
      </c>
      <c r="W102" s="706">
        <v>0</v>
      </c>
      <c r="X102" s="706">
        <v>0</v>
      </c>
      <c r="Y102" s="706">
        <v>0</v>
      </c>
      <c r="Z102" s="706">
        <v>0</v>
      </c>
      <c r="AA102" s="706">
        <v>0</v>
      </c>
      <c r="AB102" s="706">
        <v>0</v>
      </c>
      <c r="AC102" s="706">
        <v>0</v>
      </c>
      <c r="AD102" s="706">
        <v>0</v>
      </c>
      <c r="AE102" s="706">
        <v>0</v>
      </c>
      <c r="AF102" s="706">
        <v>0</v>
      </c>
      <c r="AG102" s="706">
        <v>0</v>
      </c>
      <c r="AH102" s="706">
        <v>0</v>
      </c>
      <c r="AI102" s="706">
        <v>0</v>
      </c>
      <c r="AJ102" s="706">
        <v>0</v>
      </c>
      <c r="AK102" s="706">
        <v>0</v>
      </c>
      <c r="AL102" s="706">
        <v>0</v>
      </c>
      <c r="AM102" s="734"/>
      <c r="AN102" s="734"/>
      <c r="AO102" s="734"/>
      <c r="AP102" s="734"/>
      <c r="AQ102" s="734"/>
      <c r="AR102" s="734"/>
      <c r="AS102" s="734"/>
      <c r="AT102" s="734"/>
      <c r="AU102" s="734"/>
      <c r="AV102" s="734"/>
      <c r="AW102" s="734"/>
      <c r="AX102" s="734"/>
      <c r="AY102" s="734"/>
      <c r="AZ102" s="734"/>
      <c r="BA102" s="734"/>
      <c r="BB102" s="734"/>
      <c r="BC102" s="734"/>
      <c r="BD102" s="734"/>
      <c r="BE102" s="734"/>
      <c r="BF102" s="734"/>
      <c r="BG102" s="734"/>
      <c r="BH102" s="734"/>
      <c r="BI102" s="734"/>
      <c r="BJ102" s="734"/>
      <c r="BK102" s="734"/>
      <c r="BL102" s="734"/>
      <c r="BM102" s="734"/>
      <c r="BN102" s="734"/>
      <c r="BO102" s="734"/>
      <c r="BP102" s="734"/>
      <c r="BQ102" s="734"/>
      <c r="BR102" s="734"/>
      <c r="BS102" s="734"/>
      <c r="BT102" s="734"/>
      <c r="BU102" s="734"/>
      <c r="BV102" s="734"/>
      <c r="BW102" s="734"/>
      <c r="BX102" s="734"/>
      <c r="BY102" s="734"/>
      <c r="BZ102" s="734"/>
      <c r="CA102" s="734"/>
      <c r="CB102" s="734"/>
      <c r="CC102" s="734"/>
      <c r="CD102" s="734"/>
      <c r="CE102" s="734"/>
      <c r="CF102" s="734"/>
      <c r="CG102" s="734"/>
      <c r="CH102" s="734"/>
      <c r="CI102" s="734"/>
      <c r="CJ102" s="734"/>
      <c r="CK102" s="734"/>
      <c r="CL102" s="734"/>
      <c r="CM102" s="734"/>
      <c r="CN102" s="734"/>
      <c r="CO102" s="734"/>
      <c r="CP102" s="734"/>
      <c r="CQ102" s="734"/>
      <c r="CR102" s="734"/>
      <c r="CS102" s="734"/>
      <c r="CT102" s="734"/>
      <c r="CU102" s="734"/>
      <c r="CV102" s="734"/>
      <c r="CW102" s="734"/>
      <c r="CX102" s="734"/>
      <c r="CY102" s="734"/>
      <c r="CZ102" s="734"/>
      <c r="DA102" s="734"/>
      <c r="DB102" s="734"/>
      <c r="DC102" s="734"/>
      <c r="DD102" s="734"/>
      <c r="DE102" s="734"/>
      <c r="DF102" s="734"/>
      <c r="DG102" s="734"/>
      <c r="DH102" s="734"/>
      <c r="DI102" s="734"/>
      <c r="DJ102" s="734"/>
      <c r="DK102" s="734"/>
      <c r="DL102" s="734"/>
      <c r="DM102" s="734"/>
      <c r="DN102" s="734"/>
      <c r="DO102" s="734"/>
      <c r="DP102" s="734"/>
      <c r="DQ102" s="734"/>
      <c r="DR102" s="734"/>
      <c r="DS102" s="734"/>
      <c r="DT102" s="734"/>
      <c r="DU102" s="734"/>
      <c r="DV102" s="734"/>
      <c r="DW102" s="734"/>
      <c r="DX102" s="734"/>
      <c r="DY102" s="734"/>
      <c r="DZ102" s="734"/>
      <c r="EA102" s="734"/>
      <c r="EB102" s="734"/>
      <c r="EC102" s="734"/>
      <c r="ED102" s="734"/>
      <c r="EE102" s="734"/>
      <c r="EF102" s="734"/>
      <c r="EG102" s="734"/>
      <c r="EH102" s="734"/>
      <c r="EI102" s="734"/>
      <c r="EJ102" s="734"/>
      <c r="EK102" s="734"/>
      <c r="EL102" s="734"/>
      <c r="EM102" s="734"/>
      <c r="EN102" s="734"/>
      <c r="EO102" s="734"/>
      <c r="EP102" s="734"/>
      <c r="EQ102" s="734"/>
      <c r="ER102" s="734"/>
      <c r="ES102" s="734"/>
      <c r="ET102" s="734"/>
      <c r="EU102" s="734"/>
      <c r="EV102" s="734"/>
      <c r="EW102" s="734"/>
      <c r="EX102" s="734"/>
      <c r="EY102" s="734"/>
      <c r="EZ102" s="734"/>
      <c r="FA102" s="734"/>
      <c r="FB102" s="734"/>
      <c r="FC102" s="734"/>
      <c r="FD102" s="734"/>
      <c r="FE102" s="734"/>
      <c r="FF102" s="734"/>
      <c r="FG102" s="734"/>
      <c r="FH102" s="734"/>
      <c r="FI102" s="734"/>
      <c r="FJ102" s="734"/>
      <c r="FK102" s="734"/>
      <c r="FL102" s="734"/>
      <c r="FM102" s="734"/>
      <c r="FN102" s="734"/>
      <c r="FO102" s="734"/>
      <c r="FP102" s="734"/>
      <c r="FQ102" s="734"/>
      <c r="FR102" s="734"/>
      <c r="FS102" s="734"/>
      <c r="FT102" s="734"/>
      <c r="FU102" s="734"/>
      <c r="FV102" s="734"/>
      <c r="FW102" s="734"/>
      <c r="FX102" s="734"/>
      <c r="FY102" s="734"/>
      <c r="FZ102" s="734"/>
      <c r="GA102" s="734"/>
      <c r="GB102" s="734"/>
      <c r="GC102" s="734"/>
      <c r="GD102" s="734"/>
      <c r="GE102" s="734"/>
      <c r="GF102" s="734"/>
      <c r="GG102" s="734"/>
      <c r="GH102" s="734"/>
      <c r="GI102" s="734"/>
      <c r="GJ102" s="734"/>
      <c r="GK102" s="734"/>
      <c r="GL102" s="734"/>
      <c r="GM102" s="734"/>
      <c r="GN102" s="734"/>
      <c r="GO102" s="734"/>
      <c r="GP102" s="734"/>
      <c r="GQ102" s="734"/>
      <c r="GR102" s="734"/>
      <c r="GS102" s="734"/>
      <c r="GT102" s="734"/>
      <c r="GU102" s="734"/>
      <c r="GV102" s="734"/>
      <c r="GW102" s="734"/>
      <c r="GX102" s="734"/>
      <c r="GY102" s="734"/>
      <c r="GZ102" s="734"/>
    </row>
    <row r="103" spans="1:208" x14ac:dyDescent="0.25">
      <c r="A103" s="712"/>
      <c r="B103" s="712"/>
      <c r="C103" s="712"/>
      <c r="D103" s="712"/>
      <c r="G103" s="859"/>
      <c r="H103" s="722"/>
      <c r="I103" s="721"/>
      <c r="J103" s="860">
        <v>0</v>
      </c>
      <c r="K103" s="860" t="s">
        <v>765</v>
      </c>
      <c r="L103" s="852"/>
      <c r="M103" s="706">
        <v>0</v>
      </c>
      <c r="N103" s="706">
        <v>0</v>
      </c>
      <c r="O103" s="706">
        <v>0</v>
      </c>
      <c r="P103" s="706">
        <v>0</v>
      </c>
      <c r="Q103" s="706">
        <v>0</v>
      </c>
      <c r="R103" s="706">
        <v>0</v>
      </c>
      <c r="S103" s="706">
        <v>0</v>
      </c>
      <c r="T103" s="706">
        <v>0</v>
      </c>
      <c r="U103" s="706">
        <v>0</v>
      </c>
      <c r="V103" s="706">
        <v>0</v>
      </c>
      <c r="W103" s="706">
        <v>0</v>
      </c>
      <c r="X103" s="706">
        <v>-3254547.9171360368</v>
      </c>
      <c r="Y103" s="706">
        <v>-2065341.081870629</v>
      </c>
      <c r="Z103" s="706">
        <v>-1419818.2931326337</v>
      </c>
      <c r="AA103" s="706">
        <v>-655307.72126200458</v>
      </c>
      <c r="AB103" s="706">
        <v>0</v>
      </c>
      <c r="AC103" s="706">
        <v>0</v>
      </c>
      <c r="AD103" s="706">
        <v>0</v>
      </c>
      <c r="AE103" s="706">
        <v>0</v>
      </c>
      <c r="AF103" s="706">
        <v>0</v>
      </c>
      <c r="AG103" s="706">
        <v>0</v>
      </c>
      <c r="AH103" s="706">
        <v>0</v>
      </c>
      <c r="AI103" s="706">
        <v>0</v>
      </c>
      <c r="AJ103" s="706">
        <v>0</v>
      </c>
      <c r="AK103" s="706">
        <v>0</v>
      </c>
      <c r="AL103" s="706">
        <v>0</v>
      </c>
      <c r="AM103" s="734"/>
      <c r="AN103" s="734"/>
      <c r="AO103" s="734"/>
      <c r="AP103" s="734"/>
      <c r="AQ103" s="734"/>
      <c r="AR103" s="734"/>
      <c r="AS103" s="734"/>
      <c r="AT103" s="734"/>
      <c r="AU103" s="734"/>
      <c r="AV103" s="734"/>
      <c r="AW103" s="734"/>
      <c r="AX103" s="734"/>
      <c r="AY103" s="734"/>
      <c r="AZ103" s="734"/>
      <c r="BA103" s="734"/>
      <c r="BB103" s="734"/>
      <c r="BC103" s="734"/>
      <c r="BD103" s="734"/>
      <c r="BE103" s="734"/>
      <c r="BF103" s="734"/>
      <c r="BG103" s="734"/>
      <c r="BH103" s="734"/>
      <c r="BI103" s="734"/>
      <c r="BJ103" s="734"/>
      <c r="BK103" s="734"/>
      <c r="BL103" s="734"/>
      <c r="BM103" s="734"/>
      <c r="BN103" s="734"/>
      <c r="BO103" s="734"/>
      <c r="BP103" s="734"/>
      <c r="BQ103" s="734"/>
      <c r="BR103" s="734"/>
      <c r="BS103" s="734"/>
      <c r="BT103" s="734"/>
      <c r="BU103" s="734"/>
      <c r="BV103" s="734"/>
      <c r="BW103" s="734"/>
      <c r="BX103" s="734"/>
      <c r="BY103" s="734"/>
      <c r="BZ103" s="734"/>
      <c r="CA103" s="734"/>
      <c r="CB103" s="734"/>
      <c r="CC103" s="734"/>
      <c r="CD103" s="734"/>
      <c r="CE103" s="734"/>
      <c r="CF103" s="734"/>
      <c r="CG103" s="734"/>
      <c r="CH103" s="734"/>
      <c r="CI103" s="734"/>
      <c r="CJ103" s="734"/>
      <c r="CK103" s="734"/>
      <c r="CL103" s="734"/>
      <c r="CM103" s="734"/>
      <c r="CN103" s="734"/>
      <c r="CO103" s="734"/>
      <c r="CP103" s="734"/>
      <c r="CQ103" s="734"/>
      <c r="CR103" s="734"/>
      <c r="CS103" s="734"/>
      <c r="CT103" s="734"/>
      <c r="CU103" s="734"/>
      <c r="CV103" s="734"/>
      <c r="CW103" s="734"/>
      <c r="CX103" s="734"/>
      <c r="CY103" s="734"/>
      <c r="CZ103" s="734"/>
      <c r="DA103" s="734"/>
      <c r="DB103" s="734"/>
      <c r="DC103" s="734"/>
      <c r="DD103" s="734"/>
      <c r="DE103" s="734"/>
      <c r="DF103" s="734"/>
      <c r="DG103" s="734"/>
      <c r="DH103" s="734"/>
      <c r="DI103" s="734"/>
      <c r="DJ103" s="734"/>
      <c r="DK103" s="734"/>
      <c r="DL103" s="734"/>
      <c r="DM103" s="734"/>
      <c r="DN103" s="734"/>
      <c r="DO103" s="734"/>
      <c r="DP103" s="734"/>
      <c r="DQ103" s="734"/>
      <c r="DR103" s="734"/>
      <c r="DS103" s="734"/>
      <c r="DT103" s="734"/>
      <c r="DU103" s="734"/>
      <c r="DV103" s="734"/>
      <c r="DW103" s="734"/>
      <c r="DX103" s="734"/>
      <c r="DY103" s="734"/>
      <c r="DZ103" s="734"/>
      <c r="EA103" s="734"/>
      <c r="EB103" s="734"/>
      <c r="EC103" s="734"/>
      <c r="ED103" s="734"/>
      <c r="EE103" s="734"/>
      <c r="EF103" s="734"/>
      <c r="EG103" s="734"/>
      <c r="EH103" s="734"/>
      <c r="EI103" s="734"/>
      <c r="EJ103" s="734"/>
      <c r="EK103" s="734"/>
      <c r="EL103" s="734"/>
      <c r="EM103" s="734"/>
      <c r="EN103" s="734"/>
      <c r="EO103" s="734"/>
      <c r="EP103" s="734"/>
      <c r="EQ103" s="734"/>
      <c r="ER103" s="734"/>
      <c r="ES103" s="734"/>
      <c r="ET103" s="734"/>
      <c r="EU103" s="734"/>
      <c r="EV103" s="734"/>
      <c r="EW103" s="734"/>
      <c r="EX103" s="734"/>
      <c r="EY103" s="734"/>
      <c r="EZ103" s="734"/>
      <c r="FA103" s="734"/>
      <c r="FB103" s="734"/>
      <c r="FC103" s="734"/>
      <c r="FD103" s="734"/>
      <c r="FE103" s="734"/>
      <c r="FF103" s="734"/>
      <c r="FG103" s="734"/>
      <c r="FH103" s="734"/>
      <c r="FI103" s="734"/>
      <c r="FJ103" s="734"/>
      <c r="FK103" s="734"/>
      <c r="FL103" s="734"/>
      <c r="FM103" s="734"/>
      <c r="FN103" s="734"/>
      <c r="FO103" s="734"/>
      <c r="FP103" s="734"/>
      <c r="FQ103" s="734"/>
      <c r="FR103" s="734"/>
      <c r="FS103" s="734"/>
      <c r="FT103" s="734"/>
      <c r="FU103" s="734"/>
      <c r="FV103" s="734"/>
      <c r="FW103" s="734"/>
      <c r="FX103" s="734"/>
      <c r="FY103" s="734"/>
      <c r="FZ103" s="734"/>
      <c r="GA103" s="734"/>
      <c r="GB103" s="734"/>
      <c r="GC103" s="734"/>
      <c r="GD103" s="734"/>
      <c r="GE103" s="734"/>
      <c r="GF103" s="734"/>
      <c r="GG103" s="734"/>
      <c r="GH103" s="734"/>
      <c r="GI103" s="734"/>
      <c r="GJ103" s="734"/>
      <c r="GK103" s="734"/>
      <c r="GL103" s="734"/>
      <c r="GM103" s="734"/>
      <c r="GN103" s="734"/>
      <c r="GO103" s="734"/>
      <c r="GP103" s="734"/>
      <c r="GQ103" s="734"/>
      <c r="GR103" s="734"/>
      <c r="GS103" s="734"/>
      <c r="GT103" s="734"/>
      <c r="GU103" s="734"/>
      <c r="GV103" s="734"/>
      <c r="GW103" s="734"/>
      <c r="GX103" s="734"/>
      <c r="GY103" s="734"/>
      <c r="GZ103" s="734"/>
    </row>
    <row r="104" spans="1:208" x14ac:dyDescent="0.25">
      <c r="A104" s="712"/>
      <c r="B104" s="712"/>
      <c r="C104" s="712"/>
      <c r="D104" s="712"/>
      <c r="G104" s="859"/>
      <c r="H104" s="722"/>
      <c r="I104" s="721"/>
      <c r="J104" s="860">
        <v>0</v>
      </c>
      <c r="K104" s="860" t="s">
        <v>766</v>
      </c>
      <c r="L104" s="852"/>
      <c r="M104" s="706">
        <v>0</v>
      </c>
      <c r="N104" s="706">
        <v>0</v>
      </c>
      <c r="O104" s="706">
        <v>0</v>
      </c>
      <c r="P104" s="706">
        <v>0</v>
      </c>
      <c r="Q104" s="706">
        <v>0</v>
      </c>
      <c r="R104" s="706">
        <v>0</v>
      </c>
      <c r="S104" s="706">
        <v>0</v>
      </c>
      <c r="T104" s="706">
        <v>0</v>
      </c>
      <c r="U104" s="706">
        <v>0</v>
      </c>
      <c r="V104" s="706">
        <v>0</v>
      </c>
      <c r="W104" s="706">
        <v>0</v>
      </c>
      <c r="X104" s="706">
        <v>0</v>
      </c>
      <c r="Y104" s="706">
        <v>0</v>
      </c>
      <c r="Z104" s="706">
        <v>0</v>
      </c>
      <c r="AA104" s="706">
        <v>0</v>
      </c>
      <c r="AB104" s="706">
        <v>0</v>
      </c>
      <c r="AC104" s="706">
        <v>0</v>
      </c>
      <c r="AD104" s="706">
        <v>0</v>
      </c>
      <c r="AE104" s="706">
        <v>0</v>
      </c>
      <c r="AF104" s="706">
        <v>0</v>
      </c>
      <c r="AG104" s="706">
        <v>0</v>
      </c>
      <c r="AH104" s="706">
        <v>0</v>
      </c>
      <c r="AI104" s="706">
        <v>0</v>
      </c>
      <c r="AJ104" s="706">
        <v>0</v>
      </c>
      <c r="AK104" s="706">
        <v>0</v>
      </c>
      <c r="AL104" s="706">
        <v>0</v>
      </c>
      <c r="AM104" s="734"/>
      <c r="AN104" s="734"/>
      <c r="AO104" s="734"/>
      <c r="AP104" s="734"/>
      <c r="AQ104" s="734"/>
      <c r="AR104" s="734"/>
      <c r="AS104" s="734"/>
      <c r="AT104" s="734"/>
      <c r="AU104" s="734"/>
      <c r="AV104" s="734"/>
      <c r="AW104" s="734"/>
      <c r="AX104" s="734"/>
      <c r="AY104" s="734"/>
      <c r="AZ104" s="734"/>
      <c r="BA104" s="734"/>
      <c r="BB104" s="734"/>
      <c r="BC104" s="734"/>
      <c r="BD104" s="734"/>
      <c r="BE104" s="734"/>
      <c r="BF104" s="734"/>
      <c r="BG104" s="734"/>
      <c r="BH104" s="734"/>
      <c r="BI104" s="734"/>
      <c r="BJ104" s="734"/>
      <c r="BK104" s="734"/>
      <c r="BL104" s="734"/>
      <c r="BM104" s="734"/>
      <c r="BN104" s="734"/>
      <c r="BO104" s="734"/>
      <c r="BP104" s="734"/>
      <c r="BQ104" s="734"/>
      <c r="BR104" s="734"/>
      <c r="BS104" s="734"/>
      <c r="BT104" s="734"/>
      <c r="BU104" s="734"/>
      <c r="BV104" s="734"/>
      <c r="BW104" s="734"/>
      <c r="BX104" s="734"/>
      <c r="BY104" s="734"/>
      <c r="BZ104" s="734"/>
      <c r="CA104" s="734"/>
      <c r="CB104" s="734"/>
      <c r="CC104" s="734"/>
      <c r="CD104" s="734"/>
      <c r="CE104" s="734"/>
      <c r="CF104" s="734"/>
      <c r="CG104" s="734"/>
      <c r="CH104" s="734"/>
      <c r="CI104" s="734"/>
      <c r="CJ104" s="734"/>
      <c r="CK104" s="734"/>
      <c r="CL104" s="734"/>
      <c r="CM104" s="734"/>
      <c r="CN104" s="734"/>
      <c r="CO104" s="734"/>
      <c r="CP104" s="734"/>
      <c r="CQ104" s="734"/>
      <c r="CR104" s="734"/>
      <c r="CS104" s="734"/>
      <c r="CT104" s="734"/>
      <c r="CU104" s="734"/>
      <c r="CV104" s="734"/>
      <c r="CW104" s="734"/>
      <c r="CX104" s="734"/>
      <c r="CY104" s="734"/>
      <c r="CZ104" s="734"/>
      <c r="DA104" s="734"/>
      <c r="DB104" s="734"/>
      <c r="DC104" s="734"/>
      <c r="DD104" s="734"/>
      <c r="DE104" s="734"/>
      <c r="DF104" s="734"/>
      <c r="DG104" s="734"/>
      <c r="DH104" s="734"/>
      <c r="DI104" s="734"/>
      <c r="DJ104" s="734"/>
      <c r="DK104" s="734"/>
      <c r="DL104" s="734"/>
      <c r="DM104" s="734"/>
      <c r="DN104" s="734"/>
      <c r="DO104" s="734"/>
      <c r="DP104" s="734"/>
      <c r="DQ104" s="734"/>
      <c r="DR104" s="734"/>
      <c r="DS104" s="734"/>
      <c r="DT104" s="734"/>
      <c r="DU104" s="734"/>
      <c r="DV104" s="734"/>
      <c r="DW104" s="734"/>
      <c r="DX104" s="734"/>
      <c r="DY104" s="734"/>
      <c r="DZ104" s="734"/>
      <c r="EA104" s="734"/>
      <c r="EB104" s="734"/>
      <c r="EC104" s="734"/>
      <c r="ED104" s="734"/>
      <c r="EE104" s="734"/>
      <c r="EF104" s="734"/>
      <c r="EG104" s="734"/>
      <c r="EH104" s="734"/>
      <c r="EI104" s="734"/>
      <c r="EJ104" s="734"/>
      <c r="EK104" s="734"/>
      <c r="EL104" s="734"/>
      <c r="EM104" s="734"/>
      <c r="EN104" s="734"/>
      <c r="EO104" s="734"/>
      <c r="EP104" s="734"/>
      <c r="EQ104" s="734"/>
      <c r="ER104" s="734"/>
      <c r="ES104" s="734"/>
      <c r="ET104" s="734"/>
      <c r="EU104" s="734"/>
      <c r="EV104" s="734"/>
      <c r="EW104" s="734"/>
      <c r="EX104" s="734"/>
      <c r="EY104" s="734"/>
      <c r="EZ104" s="734"/>
      <c r="FA104" s="734"/>
      <c r="FB104" s="734"/>
      <c r="FC104" s="734"/>
      <c r="FD104" s="734"/>
      <c r="FE104" s="734"/>
      <c r="FF104" s="734"/>
      <c r="FG104" s="734"/>
      <c r="FH104" s="734"/>
      <c r="FI104" s="734"/>
      <c r="FJ104" s="734"/>
      <c r="FK104" s="734"/>
      <c r="FL104" s="734"/>
      <c r="FM104" s="734"/>
      <c r="FN104" s="734"/>
      <c r="FO104" s="734"/>
      <c r="FP104" s="734"/>
      <c r="FQ104" s="734"/>
      <c r="FR104" s="734"/>
      <c r="FS104" s="734"/>
      <c r="FT104" s="734"/>
      <c r="FU104" s="734"/>
      <c r="FV104" s="734"/>
      <c r="FW104" s="734"/>
      <c r="FX104" s="734"/>
      <c r="FY104" s="734"/>
      <c r="FZ104" s="734"/>
      <c r="GA104" s="734"/>
      <c r="GB104" s="734"/>
      <c r="GC104" s="734"/>
      <c r="GD104" s="734"/>
      <c r="GE104" s="734"/>
      <c r="GF104" s="734"/>
      <c r="GG104" s="734"/>
      <c r="GH104" s="734"/>
      <c r="GI104" s="734"/>
      <c r="GJ104" s="734"/>
      <c r="GK104" s="734"/>
      <c r="GL104" s="734"/>
      <c r="GM104" s="734"/>
      <c r="GN104" s="734"/>
      <c r="GO104" s="734"/>
      <c r="GP104" s="734"/>
      <c r="GQ104" s="734"/>
      <c r="GR104" s="734"/>
      <c r="GS104" s="734"/>
      <c r="GT104" s="734"/>
      <c r="GU104" s="734"/>
      <c r="GV104" s="734"/>
      <c r="GW104" s="734"/>
      <c r="GX104" s="734"/>
      <c r="GY104" s="734"/>
      <c r="GZ104" s="734"/>
    </row>
    <row r="105" spans="1:208" x14ac:dyDescent="0.25">
      <c r="A105" s="712"/>
      <c r="B105" s="712"/>
      <c r="C105" s="712"/>
      <c r="D105" s="712"/>
      <c r="G105" s="859"/>
      <c r="H105" s="722"/>
      <c r="I105" s="861"/>
      <c r="J105" s="862">
        <v>0</v>
      </c>
      <c r="K105" s="862" t="s">
        <v>767</v>
      </c>
      <c r="L105" s="863"/>
      <c r="M105" s="864">
        <v>0</v>
      </c>
      <c r="N105" s="864">
        <v>0</v>
      </c>
      <c r="O105" s="864">
        <v>0</v>
      </c>
      <c r="P105" s="864">
        <v>0</v>
      </c>
      <c r="Q105" s="864">
        <v>0</v>
      </c>
      <c r="R105" s="864">
        <v>0</v>
      </c>
      <c r="S105" s="864">
        <v>0</v>
      </c>
      <c r="T105" s="864">
        <v>0</v>
      </c>
      <c r="U105" s="864">
        <v>0</v>
      </c>
      <c r="V105" s="864">
        <v>0</v>
      </c>
      <c r="W105" s="864">
        <v>0</v>
      </c>
      <c r="X105" s="864">
        <v>0</v>
      </c>
      <c r="Y105" s="864">
        <v>0</v>
      </c>
      <c r="Z105" s="864">
        <v>0</v>
      </c>
      <c r="AA105" s="864">
        <v>0</v>
      </c>
      <c r="AB105" s="864">
        <v>0</v>
      </c>
      <c r="AC105" s="864">
        <v>0</v>
      </c>
      <c r="AD105" s="864">
        <v>0</v>
      </c>
      <c r="AE105" s="864">
        <v>0</v>
      </c>
      <c r="AF105" s="864">
        <v>0</v>
      </c>
      <c r="AG105" s="864">
        <v>0</v>
      </c>
      <c r="AH105" s="864">
        <v>0</v>
      </c>
      <c r="AI105" s="864">
        <v>0</v>
      </c>
      <c r="AJ105" s="864">
        <v>0</v>
      </c>
      <c r="AK105" s="864">
        <v>0</v>
      </c>
      <c r="AL105" s="864">
        <v>0</v>
      </c>
      <c r="AM105" s="734"/>
      <c r="AN105" s="734"/>
      <c r="AO105" s="734"/>
      <c r="AP105" s="734"/>
      <c r="AQ105" s="734"/>
      <c r="AR105" s="734"/>
      <c r="AS105" s="734"/>
      <c r="AT105" s="734"/>
      <c r="AU105" s="734"/>
      <c r="AV105" s="734"/>
      <c r="AW105" s="734"/>
      <c r="AX105" s="734"/>
      <c r="AY105" s="734"/>
      <c r="AZ105" s="734"/>
      <c r="BA105" s="734"/>
      <c r="BB105" s="734"/>
      <c r="BC105" s="734"/>
      <c r="BD105" s="734"/>
      <c r="BE105" s="734"/>
      <c r="BF105" s="734"/>
      <c r="BG105" s="734"/>
      <c r="BH105" s="734"/>
      <c r="BI105" s="734"/>
      <c r="BJ105" s="734"/>
      <c r="BK105" s="734"/>
      <c r="BL105" s="734"/>
      <c r="BM105" s="734"/>
      <c r="BN105" s="734"/>
      <c r="BO105" s="734"/>
      <c r="BP105" s="734"/>
      <c r="BQ105" s="734"/>
      <c r="BR105" s="734"/>
      <c r="BS105" s="734"/>
      <c r="BT105" s="734"/>
      <c r="BU105" s="734"/>
      <c r="BV105" s="734"/>
      <c r="BW105" s="734"/>
      <c r="BX105" s="734"/>
      <c r="BY105" s="734"/>
      <c r="BZ105" s="734"/>
      <c r="CA105" s="734"/>
      <c r="CB105" s="734"/>
      <c r="CC105" s="734"/>
      <c r="CD105" s="734"/>
      <c r="CE105" s="734"/>
      <c r="CF105" s="734"/>
      <c r="CG105" s="734"/>
      <c r="CH105" s="734"/>
      <c r="CI105" s="734"/>
      <c r="CJ105" s="734"/>
      <c r="CK105" s="734"/>
      <c r="CL105" s="734"/>
      <c r="CM105" s="734"/>
      <c r="CN105" s="734"/>
      <c r="CO105" s="734"/>
      <c r="CP105" s="734"/>
      <c r="CQ105" s="734"/>
      <c r="CR105" s="734"/>
      <c r="CS105" s="734"/>
      <c r="CT105" s="734"/>
      <c r="CU105" s="734"/>
      <c r="CV105" s="734"/>
      <c r="CW105" s="734"/>
      <c r="CX105" s="734"/>
      <c r="CY105" s="734"/>
      <c r="CZ105" s="734"/>
      <c r="DA105" s="734"/>
      <c r="DB105" s="734"/>
      <c r="DC105" s="734"/>
      <c r="DD105" s="734"/>
      <c r="DE105" s="734"/>
      <c r="DF105" s="734"/>
      <c r="DG105" s="734"/>
      <c r="DH105" s="734"/>
      <c r="DI105" s="734"/>
      <c r="DJ105" s="734"/>
      <c r="DK105" s="734"/>
      <c r="DL105" s="734"/>
      <c r="DM105" s="734"/>
      <c r="DN105" s="734"/>
      <c r="DO105" s="734"/>
      <c r="DP105" s="734"/>
      <c r="DQ105" s="734"/>
      <c r="DR105" s="734"/>
      <c r="DS105" s="734"/>
      <c r="DT105" s="734"/>
      <c r="DU105" s="734"/>
      <c r="DV105" s="734"/>
      <c r="DW105" s="734"/>
      <c r="DX105" s="734"/>
      <c r="DY105" s="734"/>
      <c r="DZ105" s="734"/>
      <c r="EA105" s="734"/>
      <c r="EB105" s="734"/>
      <c r="EC105" s="734"/>
      <c r="ED105" s="734"/>
      <c r="EE105" s="734"/>
      <c r="EF105" s="734"/>
      <c r="EG105" s="734"/>
      <c r="EH105" s="734"/>
      <c r="EI105" s="734"/>
      <c r="EJ105" s="734"/>
      <c r="EK105" s="734"/>
      <c r="EL105" s="734"/>
      <c r="EM105" s="734"/>
      <c r="EN105" s="734"/>
      <c r="EO105" s="734"/>
      <c r="EP105" s="734"/>
      <c r="EQ105" s="734"/>
      <c r="ER105" s="734"/>
      <c r="ES105" s="734"/>
      <c r="ET105" s="734"/>
      <c r="EU105" s="734"/>
      <c r="EV105" s="734"/>
      <c r="EW105" s="734"/>
      <c r="EX105" s="734"/>
      <c r="EY105" s="734"/>
      <c r="EZ105" s="734"/>
      <c r="FA105" s="734"/>
      <c r="FB105" s="734"/>
      <c r="FC105" s="734"/>
      <c r="FD105" s="734"/>
      <c r="FE105" s="734"/>
      <c r="FF105" s="734"/>
      <c r="FG105" s="734"/>
      <c r="FH105" s="734"/>
      <c r="FI105" s="734"/>
      <c r="FJ105" s="734"/>
      <c r="FK105" s="734"/>
      <c r="FL105" s="734"/>
      <c r="FM105" s="734"/>
      <c r="FN105" s="734"/>
      <c r="FO105" s="734"/>
      <c r="FP105" s="734"/>
      <c r="FQ105" s="734"/>
      <c r="FR105" s="734"/>
      <c r="FS105" s="734"/>
      <c r="FT105" s="734"/>
      <c r="FU105" s="734"/>
      <c r="FV105" s="734"/>
      <c r="FW105" s="734"/>
      <c r="FX105" s="734"/>
      <c r="FY105" s="734"/>
      <c r="FZ105" s="734"/>
      <c r="GA105" s="734"/>
      <c r="GB105" s="734"/>
      <c r="GC105" s="734"/>
      <c r="GD105" s="734"/>
      <c r="GE105" s="734"/>
      <c r="GF105" s="734"/>
      <c r="GG105" s="734"/>
      <c r="GH105" s="734"/>
      <c r="GI105" s="734"/>
      <c r="GJ105" s="734"/>
      <c r="GK105" s="734"/>
      <c r="GL105" s="734"/>
      <c r="GM105" s="734"/>
      <c r="GN105" s="734"/>
      <c r="GO105" s="734"/>
      <c r="GP105" s="734"/>
      <c r="GQ105" s="734"/>
      <c r="GR105" s="734"/>
      <c r="GS105" s="734"/>
      <c r="GT105" s="734"/>
      <c r="GU105" s="734"/>
      <c r="GV105" s="734"/>
      <c r="GW105" s="734"/>
      <c r="GX105" s="734"/>
      <c r="GY105" s="734"/>
      <c r="GZ105" s="734"/>
    </row>
    <row r="106" spans="1:208" x14ac:dyDescent="0.25">
      <c r="A106" s="712"/>
      <c r="B106" s="712"/>
      <c r="C106" s="712"/>
      <c r="D106" s="712"/>
      <c r="G106" s="859"/>
      <c r="H106" s="722"/>
      <c r="I106" s="721" t="s">
        <v>38</v>
      </c>
      <c r="J106" s="860"/>
      <c r="K106" s="860"/>
      <c r="L106" s="852"/>
      <c r="M106" s="710">
        <v>0</v>
      </c>
      <c r="N106" s="710">
        <v>0</v>
      </c>
      <c r="O106" s="710">
        <v>0</v>
      </c>
      <c r="P106" s="710">
        <v>0</v>
      </c>
      <c r="Q106" s="710">
        <v>0</v>
      </c>
      <c r="R106" s="710">
        <v>0</v>
      </c>
      <c r="S106" s="710">
        <v>0</v>
      </c>
      <c r="T106" s="710">
        <v>0</v>
      </c>
      <c r="U106" s="710">
        <v>0</v>
      </c>
      <c r="V106" s="710">
        <v>0</v>
      </c>
      <c r="W106" s="710">
        <v>0</v>
      </c>
      <c r="X106" s="710">
        <v>495619999.99999994</v>
      </c>
      <c r="Y106" s="710">
        <v>582252181.49033022</v>
      </c>
      <c r="Z106" s="710">
        <v>599405919.44691873</v>
      </c>
      <c r="AA106" s="710">
        <v>645467395.04785192</v>
      </c>
      <c r="AB106" s="710">
        <v>708764908.89855838</v>
      </c>
      <c r="AC106" s="710">
        <v>778613262.57896662</v>
      </c>
      <c r="AD106" s="710">
        <v>849244062.76258004</v>
      </c>
      <c r="AE106" s="710">
        <v>910250939.86554766</v>
      </c>
      <c r="AF106" s="710">
        <v>978544111.80479097</v>
      </c>
      <c r="AG106" s="710">
        <v>1056242860.3563435</v>
      </c>
      <c r="AH106" s="710">
        <v>1131333893.6364081</v>
      </c>
      <c r="AI106" s="710">
        <v>1227329250.7646992</v>
      </c>
      <c r="AJ106" s="710">
        <v>1326561908.4156744</v>
      </c>
      <c r="AK106" s="710">
        <v>1422341595.2425485</v>
      </c>
      <c r="AL106" s="710">
        <v>1513965852.6990745</v>
      </c>
      <c r="AM106" s="734"/>
      <c r="AN106" s="734"/>
      <c r="AO106" s="734"/>
      <c r="AP106" s="734"/>
      <c r="AQ106" s="734"/>
      <c r="AR106" s="734"/>
      <c r="AS106" s="734"/>
      <c r="AT106" s="734"/>
      <c r="AU106" s="734"/>
      <c r="AV106" s="734"/>
      <c r="AW106" s="734"/>
      <c r="AX106" s="734"/>
      <c r="AY106" s="734"/>
      <c r="AZ106" s="734"/>
      <c r="BA106" s="734"/>
      <c r="BB106" s="734"/>
      <c r="BC106" s="734"/>
      <c r="BD106" s="734"/>
      <c r="BE106" s="734"/>
      <c r="BF106" s="734"/>
      <c r="BG106" s="734"/>
      <c r="BH106" s="734"/>
      <c r="BI106" s="734"/>
      <c r="BJ106" s="734"/>
      <c r="BK106" s="734"/>
      <c r="BL106" s="734"/>
      <c r="BM106" s="734"/>
      <c r="BN106" s="734"/>
      <c r="BO106" s="734"/>
      <c r="BP106" s="734"/>
      <c r="BQ106" s="734"/>
      <c r="BR106" s="734"/>
      <c r="BS106" s="734"/>
      <c r="BT106" s="734"/>
      <c r="BU106" s="734"/>
      <c r="BV106" s="734"/>
      <c r="BW106" s="734"/>
      <c r="BX106" s="734"/>
      <c r="BY106" s="734"/>
      <c r="BZ106" s="734"/>
      <c r="CA106" s="734"/>
      <c r="CB106" s="734"/>
      <c r="CC106" s="734"/>
      <c r="CD106" s="734"/>
      <c r="CE106" s="734"/>
      <c r="CF106" s="734"/>
      <c r="CG106" s="734"/>
      <c r="CH106" s="734"/>
      <c r="CI106" s="734"/>
      <c r="CJ106" s="734"/>
      <c r="CK106" s="734"/>
      <c r="CL106" s="734"/>
      <c r="CM106" s="734"/>
      <c r="CN106" s="734"/>
      <c r="CO106" s="734"/>
      <c r="CP106" s="734"/>
      <c r="CQ106" s="734"/>
      <c r="CR106" s="734"/>
      <c r="CS106" s="734"/>
      <c r="CT106" s="734"/>
      <c r="CU106" s="734"/>
      <c r="CV106" s="734"/>
      <c r="CW106" s="734"/>
      <c r="CX106" s="734"/>
      <c r="CY106" s="734"/>
      <c r="CZ106" s="734"/>
      <c r="DA106" s="734"/>
      <c r="DB106" s="734"/>
      <c r="DC106" s="734"/>
      <c r="DD106" s="734"/>
      <c r="DE106" s="734"/>
      <c r="DF106" s="734"/>
      <c r="DG106" s="734"/>
      <c r="DH106" s="734"/>
      <c r="DI106" s="734"/>
      <c r="DJ106" s="734"/>
      <c r="DK106" s="734"/>
      <c r="DL106" s="734"/>
      <c r="DM106" s="734"/>
      <c r="DN106" s="734"/>
      <c r="DO106" s="734"/>
      <c r="DP106" s="734"/>
      <c r="DQ106" s="734"/>
      <c r="DR106" s="734"/>
      <c r="DS106" s="734"/>
      <c r="DT106" s="734"/>
      <c r="DU106" s="734"/>
      <c r="DV106" s="734"/>
      <c r="DW106" s="734"/>
      <c r="DX106" s="734"/>
      <c r="DY106" s="734"/>
      <c r="DZ106" s="734"/>
      <c r="EA106" s="734"/>
      <c r="EB106" s="734"/>
      <c r="EC106" s="734"/>
      <c r="ED106" s="734"/>
      <c r="EE106" s="734"/>
      <c r="EF106" s="734"/>
      <c r="EG106" s="734"/>
      <c r="EH106" s="734"/>
      <c r="EI106" s="734"/>
      <c r="EJ106" s="734"/>
      <c r="EK106" s="734"/>
      <c r="EL106" s="734"/>
      <c r="EM106" s="734"/>
      <c r="EN106" s="734"/>
      <c r="EO106" s="734"/>
      <c r="EP106" s="734"/>
      <c r="EQ106" s="734"/>
      <c r="ER106" s="734"/>
      <c r="ES106" s="734"/>
      <c r="ET106" s="734"/>
      <c r="EU106" s="734"/>
      <c r="EV106" s="734"/>
      <c r="EW106" s="734"/>
      <c r="EX106" s="734"/>
      <c r="EY106" s="734"/>
      <c r="EZ106" s="734"/>
      <c r="FA106" s="734"/>
      <c r="FB106" s="734"/>
      <c r="FC106" s="734"/>
      <c r="FD106" s="734"/>
      <c r="FE106" s="734"/>
      <c r="FF106" s="734"/>
      <c r="FG106" s="734"/>
      <c r="FH106" s="734"/>
      <c r="FI106" s="734"/>
      <c r="FJ106" s="734"/>
      <c r="FK106" s="734"/>
      <c r="FL106" s="734"/>
      <c r="FM106" s="734"/>
      <c r="FN106" s="734"/>
      <c r="FO106" s="734"/>
      <c r="FP106" s="734"/>
      <c r="FQ106" s="734"/>
      <c r="FR106" s="734"/>
      <c r="FS106" s="734"/>
      <c r="FT106" s="734"/>
      <c r="FU106" s="734"/>
      <c r="FV106" s="734"/>
      <c r="FW106" s="734"/>
      <c r="FX106" s="734"/>
      <c r="FY106" s="734"/>
      <c r="FZ106" s="734"/>
      <c r="GA106" s="734"/>
      <c r="GB106" s="734"/>
      <c r="GC106" s="734"/>
      <c r="GD106" s="734"/>
      <c r="GE106" s="734"/>
      <c r="GF106" s="734"/>
      <c r="GG106" s="734"/>
      <c r="GH106" s="734"/>
      <c r="GI106" s="734"/>
      <c r="GJ106" s="734"/>
      <c r="GK106" s="734"/>
      <c r="GL106" s="734"/>
      <c r="GM106" s="734"/>
      <c r="GN106" s="734"/>
      <c r="GO106" s="734"/>
      <c r="GP106" s="734"/>
      <c r="GQ106" s="734"/>
      <c r="GR106" s="734"/>
      <c r="GS106" s="734"/>
      <c r="GT106" s="734"/>
      <c r="GU106" s="734"/>
      <c r="GV106" s="734"/>
      <c r="GW106" s="734"/>
      <c r="GX106" s="734"/>
      <c r="GY106" s="734"/>
      <c r="GZ106" s="734"/>
    </row>
    <row r="107" spans="1:208" x14ac:dyDescent="0.25">
      <c r="A107" s="712"/>
      <c r="B107" s="712"/>
      <c r="C107" s="712"/>
      <c r="D107" s="712"/>
      <c r="G107" s="848"/>
      <c r="H107" s="837"/>
      <c r="I107" s="721"/>
      <c r="J107" s="721"/>
      <c r="K107" s="721"/>
      <c r="L107" s="852"/>
      <c r="M107" s="706"/>
      <c r="N107" s="706"/>
      <c r="O107" s="706"/>
      <c r="P107" s="706"/>
      <c r="Q107" s="706"/>
      <c r="R107" s="706"/>
      <c r="S107" s="706"/>
      <c r="T107" s="706"/>
      <c r="U107" s="706"/>
      <c r="V107" s="706"/>
      <c r="W107" s="706"/>
      <c r="X107" s="706"/>
      <c r="Y107" s="706"/>
      <c r="Z107" s="706"/>
      <c r="AA107" s="706"/>
      <c r="AB107" s="706"/>
      <c r="AC107" s="706"/>
      <c r="AD107" s="706"/>
      <c r="AE107" s="706"/>
      <c r="AF107" s="706"/>
      <c r="AG107" s="706"/>
      <c r="AH107" s="706"/>
      <c r="AI107" s="706"/>
      <c r="AJ107" s="706"/>
      <c r="AK107" s="706"/>
      <c r="AL107" s="853"/>
      <c r="AM107" s="734"/>
      <c r="AN107" s="734"/>
      <c r="AO107" s="734"/>
      <c r="AP107" s="734"/>
      <c r="AQ107" s="734"/>
      <c r="AR107" s="734"/>
      <c r="AS107" s="734"/>
      <c r="AT107" s="734"/>
      <c r="AU107" s="734"/>
      <c r="AV107" s="734"/>
      <c r="AW107" s="734"/>
      <c r="AX107" s="734"/>
      <c r="AY107" s="734"/>
      <c r="AZ107" s="734"/>
      <c r="BA107" s="734"/>
      <c r="BB107" s="734"/>
      <c r="BC107" s="734"/>
      <c r="BD107" s="734"/>
      <c r="BE107" s="734"/>
      <c r="BF107" s="734"/>
      <c r="BG107" s="734"/>
      <c r="BH107" s="734"/>
      <c r="BI107" s="734"/>
      <c r="BJ107" s="734"/>
      <c r="BK107" s="734"/>
      <c r="BL107" s="734"/>
      <c r="BM107" s="734"/>
      <c r="BN107" s="734"/>
      <c r="BO107" s="734"/>
      <c r="BP107" s="734"/>
      <c r="BQ107" s="734"/>
      <c r="BR107" s="734"/>
      <c r="BS107" s="734"/>
      <c r="BT107" s="734"/>
      <c r="BU107" s="734"/>
      <c r="BV107" s="734"/>
      <c r="BW107" s="734"/>
      <c r="BX107" s="734"/>
      <c r="BY107" s="734"/>
      <c r="BZ107" s="734"/>
      <c r="CA107" s="734"/>
      <c r="CB107" s="734"/>
      <c r="CC107" s="734"/>
      <c r="CD107" s="734"/>
      <c r="CE107" s="734"/>
      <c r="CF107" s="734"/>
      <c r="CG107" s="734"/>
      <c r="CH107" s="734"/>
      <c r="CI107" s="734"/>
      <c r="CJ107" s="734"/>
      <c r="CK107" s="734"/>
      <c r="CL107" s="734"/>
      <c r="CM107" s="734"/>
      <c r="CN107" s="734"/>
      <c r="CO107" s="734"/>
      <c r="CP107" s="734"/>
      <c r="CQ107" s="734"/>
      <c r="CR107" s="734"/>
      <c r="CS107" s="734"/>
      <c r="CT107" s="734"/>
      <c r="CU107" s="734"/>
      <c r="CV107" s="734"/>
      <c r="CW107" s="734"/>
      <c r="CX107" s="734"/>
      <c r="CY107" s="734"/>
      <c r="CZ107" s="734"/>
      <c r="DA107" s="734"/>
      <c r="DB107" s="734"/>
      <c r="DC107" s="734"/>
      <c r="DD107" s="734"/>
      <c r="DE107" s="734"/>
      <c r="DF107" s="734"/>
      <c r="DG107" s="734"/>
      <c r="DH107" s="734"/>
      <c r="DI107" s="734"/>
      <c r="DJ107" s="734"/>
      <c r="DK107" s="734"/>
      <c r="DL107" s="734"/>
      <c r="DM107" s="734"/>
      <c r="DN107" s="734"/>
      <c r="DO107" s="734"/>
      <c r="DP107" s="734"/>
      <c r="DQ107" s="734"/>
      <c r="DR107" s="734"/>
      <c r="DS107" s="734"/>
      <c r="DT107" s="734"/>
      <c r="DU107" s="734"/>
      <c r="DV107" s="734"/>
      <c r="DW107" s="734"/>
      <c r="DX107" s="734"/>
      <c r="DY107" s="734"/>
      <c r="DZ107" s="734"/>
      <c r="EA107" s="734"/>
      <c r="EB107" s="734"/>
      <c r="EC107" s="734"/>
      <c r="ED107" s="734"/>
      <c r="EE107" s="734"/>
      <c r="EF107" s="734"/>
      <c r="EG107" s="734"/>
      <c r="EH107" s="734"/>
      <c r="EI107" s="734"/>
      <c r="EJ107" s="734"/>
      <c r="EK107" s="734"/>
      <c r="EL107" s="734"/>
      <c r="EM107" s="734"/>
      <c r="EN107" s="734"/>
      <c r="EO107" s="734"/>
      <c r="EP107" s="734"/>
      <c r="EQ107" s="734"/>
      <c r="ER107" s="734"/>
      <c r="ES107" s="734"/>
      <c r="ET107" s="734"/>
      <c r="EU107" s="734"/>
      <c r="EV107" s="734"/>
      <c r="EW107" s="734"/>
      <c r="EX107" s="734"/>
      <c r="EY107" s="734"/>
      <c r="EZ107" s="734"/>
      <c r="FA107" s="734"/>
      <c r="FB107" s="734"/>
      <c r="FC107" s="734"/>
      <c r="FD107" s="734"/>
      <c r="FE107" s="734"/>
      <c r="FF107" s="734"/>
      <c r="FG107" s="734"/>
      <c r="FH107" s="734"/>
      <c r="FI107" s="734"/>
      <c r="FJ107" s="734"/>
      <c r="FK107" s="734"/>
      <c r="FL107" s="734"/>
      <c r="FM107" s="734"/>
      <c r="FN107" s="734"/>
      <c r="FO107" s="734"/>
      <c r="FP107" s="734"/>
      <c r="FQ107" s="734"/>
      <c r="FR107" s="734"/>
      <c r="FS107" s="734"/>
      <c r="FT107" s="734"/>
      <c r="FU107" s="734"/>
      <c r="FV107" s="734"/>
      <c r="FW107" s="734"/>
      <c r="FX107" s="734"/>
      <c r="FY107" s="734"/>
      <c r="FZ107" s="734"/>
      <c r="GA107" s="734"/>
      <c r="GB107" s="734"/>
      <c r="GC107" s="734"/>
      <c r="GD107" s="734"/>
      <c r="GE107" s="734"/>
      <c r="GF107" s="734"/>
      <c r="GG107" s="734"/>
      <c r="GH107" s="734"/>
      <c r="GI107" s="734"/>
      <c r="GJ107" s="734"/>
      <c r="GK107" s="734"/>
      <c r="GL107" s="734"/>
      <c r="GM107" s="734"/>
      <c r="GN107" s="734"/>
      <c r="GO107" s="734"/>
      <c r="GP107" s="734"/>
      <c r="GQ107" s="734"/>
      <c r="GR107" s="734"/>
      <c r="GS107" s="734"/>
      <c r="GT107" s="734"/>
      <c r="GU107" s="734"/>
      <c r="GV107" s="734"/>
      <c r="GW107" s="734"/>
      <c r="GX107" s="734"/>
      <c r="GY107" s="734"/>
      <c r="GZ107" s="734"/>
    </row>
    <row r="108" spans="1:208" x14ac:dyDescent="0.25">
      <c r="A108" s="712"/>
      <c r="B108" s="712"/>
      <c r="C108" s="712"/>
      <c r="D108" s="712"/>
      <c r="G108" s="848"/>
      <c r="H108" s="837" t="s">
        <v>769</v>
      </c>
      <c r="I108" s="721"/>
      <c r="J108" s="721"/>
      <c r="K108" s="721"/>
      <c r="L108" s="852"/>
      <c r="M108" s="706"/>
      <c r="N108" s="706"/>
      <c r="O108" s="706"/>
      <c r="P108" s="706"/>
      <c r="Q108" s="706"/>
      <c r="R108" s="706"/>
      <c r="S108" s="706"/>
      <c r="T108" s="706"/>
      <c r="U108" s="706"/>
      <c r="V108" s="706"/>
      <c r="W108" s="706"/>
      <c r="X108" s="706"/>
      <c r="Y108" s="706"/>
      <c r="Z108" s="706"/>
      <c r="AA108" s="706"/>
      <c r="AB108" s="706"/>
      <c r="AC108" s="706"/>
      <c r="AD108" s="706"/>
      <c r="AE108" s="706"/>
      <c r="AF108" s="706"/>
      <c r="AG108" s="706"/>
      <c r="AH108" s="706"/>
      <c r="AI108" s="706"/>
      <c r="AJ108" s="706"/>
      <c r="AK108" s="706"/>
      <c r="AL108" s="853"/>
      <c r="AM108" s="734"/>
      <c r="AN108" s="734"/>
      <c r="AO108" s="734"/>
      <c r="AP108" s="734"/>
      <c r="AQ108" s="734"/>
      <c r="AR108" s="734"/>
      <c r="AS108" s="734"/>
      <c r="AT108" s="734"/>
      <c r="AU108" s="734"/>
      <c r="AV108" s="734"/>
      <c r="AW108" s="734"/>
      <c r="AX108" s="734"/>
      <c r="AY108" s="734"/>
      <c r="AZ108" s="734"/>
      <c r="BA108" s="734"/>
      <c r="BB108" s="734"/>
      <c r="BC108" s="734"/>
      <c r="BD108" s="734"/>
      <c r="BE108" s="734"/>
      <c r="BF108" s="734"/>
      <c r="BG108" s="734"/>
      <c r="BH108" s="734"/>
      <c r="BI108" s="734"/>
      <c r="BJ108" s="734"/>
      <c r="BK108" s="734"/>
      <c r="BL108" s="734"/>
      <c r="BM108" s="734"/>
      <c r="BN108" s="734"/>
      <c r="BO108" s="734"/>
      <c r="BP108" s="734"/>
      <c r="BQ108" s="734"/>
      <c r="BR108" s="734"/>
      <c r="BS108" s="734"/>
      <c r="BT108" s="734"/>
      <c r="BU108" s="734"/>
      <c r="BV108" s="734"/>
      <c r="BW108" s="734"/>
      <c r="BX108" s="734"/>
      <c r="BY108" s="734"/>
      <c r="BZ108" s="734"/>
      <c r="CA108" s="734"/>
      <c r="CB108" s="734"/>
      <c r="CC108" s="734"/>
      <c r="CD108" s="734"/>
      <c r="CE108" s="734"/>
      <c r="CF108" s="734"/>
      <c r="CG108" s="734"/>
      <c r="CH108" s="734"/>
      <c r="CI108" s="734"/>
      <c r="CJ108" s="734"/>
      <c r="CK108" s="734"/>
      <c r="CL108" s="734"/>
      <c r="CM108" s="734"/>
      <c r="CN108" s="734"/>
      <c r="CO108" s="734"/>
      <c r="CP108" s="734"/>
      <c r="CQ108" s="734"/>
      <c r="CR108" s="734"/>
      <c r="CS108" s="734"/>
      <c r="CT108" s="734"/>
      <c r="CU108" s="734"/>
      <c r="CV108" s="734"/>
      <c r="CW108" s="734"/>
      <c r="CX108" s="734"/>
      <c r="CY108" s="734"/>
      <c r="CZ108" s="734"/>
      <c r="DA108" s="734"/>
      <c r="DB108" s="734"/>
      <c r="DC108" s="734"/>
      <c r="DD108" s="734"/>
      <c r="DE108" s="734"/>
      <c r="DF108" s="734"/>
      <c r="DG108" s="734"/>
      <c r="DH108" s="734"/>
      <c r="DI108" s="734"/>
      <c r="DJ108" s="734"/>
      <c r="DK108" s="734"/>
      <c r="DL108" s="734"/>
      <c r="DM108" s="734"/>
      <c r="DN108" s="734"/>
      <c r="DO108" s="734"/>
      <c r="DP108" s="734"/>
      <c r="DQ108" s="734"/>
      <c r="DR108" s="734"/>
      <c r="DS108" s="734"/>
      <c r="DT108" s="734"/>
      <c r="DU108" s="734"/>
      <c r="DV108" s="734"/>
      <c r="DW108" s="734"/>
      <c r="DX108" s="734"/>
      <c r="DY108" s="734"/>
      <c r="DZ108" s="734"/>
      <c r="EA108" s="734"/>
      <c r="EB108" s="734"/>
      <c r="EC108" s="734"/>
      <c r="ED108" s="734"/>
      <c r="EE108" s="734"/>
      <c r="EF108" s="734"/>
      <c r="EG108" s="734"/>
      <c r="EH108" s="734"/>
      <c r="EI108" s="734"/>
      <c r="EJ108" s="734"/>
      <c r="EK108" s="734"/>
      <c r="EL108" s="734"/>
      <c r="EM108" s="734"/>
      <c r="EN108" s="734"/>
      <c r="EO108" s="734"/>
      <c r="EP108" s="734"/>
      <c r="EQ108" s="734"/>
      <c r="ER108" s="734"/>
      <c r="ES108" s="734"/>
      <c r="ET108" s="734"/>
      <c r="EU108" s="734"/>
      <c r="EV108" s="734"/>
      <c r="EW108" s="734"/>
      <c r="EX108" s="734"/>
      <c r="EY108" s="734"/>
      <c r="EZ108" s="734"/>
      <c r="FA108" s="734"/>
      <c r="FB108" s="734"/>
      <c r="FC108" s="734"/>
      <c r="FD108" s="734"/>
      <c r="FE108" s="734"/>
      <c r="FF108" s="734"/>
      <c r="FG108" s="734"/>
      <c r="FH108" s="734"/>
      <c r="FI108" s="734"/>
      <c r="FJ108" s="734"/>
      <c r="FK108" s="734"/>
      <c r="FL108" s="734"/>
      <c r="FM108" s="734"/>
      <c r="FN108" s="734"/>
      <c r="FO108" s="734"/>
      <c r="FP108" s="734"/>
      <c r="FQ108" s="734"/>
      <c r="FR108" s="734"/>
      <c r="FS108" s="734"/>
      <c r="FT108" s="734"/>
      <c r="FU108" s="734"/>
      <c r="FV108" s="734"/>
      <c r="FW108" s="734"/>
      <c r="FX108" s="734"/>
      <c r="FY108" s="734"/>
      <c r="FZ108" s="734"/>
      <c r="GA108" s="734"/>
      <c r="GB108" s="734"/>
      <c r="GC108" s="734"/>
      <c r="GD108" s="734"/>
      <c r="GE108" s="734"/>
      <c r="GF108" s="734"/>
      <c r="GG108" s="734"/>
      <c r="GH108" s="734"/>
      <c r="GI108" s="734"/>
      <c r="GJ108" s="734"/>
      <c r="GK108" s="734"/>
      <c r="GL108" s="734"/>
      <c r="GM108" s="734"/>
      <c r="GN108" s="734"/>
      <c r="GO108" s="734"/>
      <c r="GP108" s="734"/>
      <c r="GQ108" s="734"/>
      <c r="GR108" s="734"/>
      <c r="GS108" s="734"/>
      <c r="GT108" s="734"/>
      <c r="GU108" s="734"/>
      <c r="GV108" s="734"/>
      <c r="GW108" s="734"/>
      <c r="GX108" s="734"/>
      <c r="GY108" s="734"/>
      <c r="GZ108" s="734"/>
    </row>
    <row r="109" spans="1:208" x14ac:dyDescent="0.25">
      <c r="A109" s="712"/>
      <c r="B109" s="712"/>
      <c r="C109" s="712"/>
      <c r="D109" s="712"/>
      <c r="G109" s="848"/>
      <c r="H109" s="837"/>
      <c r="I109" s="721" t="s">
        <v>770</v>
      </c>
      <c r="J109" s="721"/>
      <c r="K109" s="721"/>
      <c r="L109" s="852">
        <v>0</v>
      </c>
      <c r="M109" s="706">
        <v>0</v>
      </c>
      <c r="N109" s="706">
        <v>0</v>
      </c>
      <c r="O109" s="706">
        <v>0</v>
      </c>
      <c r="P109" s="706">
        <v>0</v>
      </c>
      <c r="Q109" s="706">
        <v>0</v>
      </c>
      <c r="R109" s="706">
        <v>0</v>
      </c>
      <c r="S109" s="706">
        <v>0</v>
      </c>
      <c r="T109" s="706">
        <v>0</v>
      </c>
      <c r="U109" s="706">
        <v>0</v>
      </c>
      <c r="V109" s="706">
        <v>0</v>
      </c>
      <c r="W109" s="706">
        <v>0</v>
      </c>
      <c r="X109" s="706">
        <v>37854006.649999999</v>
      </c>
      <c r="Y109" s="706">
        <v>46604698.240756959</v>
      </c>
      <c r="Z109" s="706">
        <v>54377964.720520519</v>
      </c>
      <c r="AA109" s="706">
        <v>64581086.59386114</v>
      </c>
      <c r="AB109" s="706">
        <v>70084423.387518346</v>
      </c>
      <c r="AC109" s="706">
        <v>73985828.754023001</v>
      </c>
      <c r="AD109" s="706">
        <v>76508542.461757943</v>
      </c>
      <c r="AE109" s="706">
        <v>78848095.725701898</v>
      </c>
      <c r="AF109" s="706">
        <v>82954541.883339196</v>
      </c>
      <c r="AG109" s="706">
        <v>85744512.537449032</v>
      </c>
      <c r="AH109" s="706">
        <v>89731972.748903528</v>
      </c>
      <c r="AI109" s="706">
        <v>91603314.946342081</v>
      </c>
      <c r="AJ109" s="706">
        <v>94400555.942284733</v>
      </c>
      <c r="AK109" s="706">
        <v>98107988.708575383</v>
      </c>
      <c r="AL109" s="853">
        <v>102681508.86846335</v>
      </c>
      <c r="AM109" s="734"/>
      <c r="AN109" s="734"/>
      <c r="AO109" s="734"/>
      <c r="AP109" s="734"/>
      <c r="AQ109" s="734"/>
      <c r="AR109" s="734"/>
      <c r="AS109" s="734"/>
      <c r="AT109" s="734"/>
      <c r="AU109" s="734"/>
      <c r="AV109" s="734"/>
      <c r="AW109" s="734"/>
      <c r="AX109" s="734"/>
      <c r="AY109" s="734"/>
      <c r="AZ109" s="734"/>
      <c r="BA109" s="734"/>
      <c r="BB109" s="734"/>
      <c r="BC109" s="734"/>
      <c r="BD109" s="734"/>
      <c r="BE109" s="734"/>
      <c r="BF109" s="734"/>
      <c r="BG109" s="734"/>
      <c r="BH109" s="734"/>
      <c r="BI109" s="734"/>
      <c r="BJ109" s="734"/>
      <c r="BK109" s="734"/>
      <c r="BL109" s="734"/>
      <c r="BM109" s="734"/>
      <c r="BN109" s="734"/>
      <c r="BO109" s="734"/>
      <c r="BP109" s="734"/>
      <c r="BQ109" s="734"/>
      <c r="BR109" s="734"/>
      <c r="BS109" s="734"/>
      <c r="BT109" s="734"/>
      <c r="BU109" s="734"/>
      <c r="BV109" s="734"/>
      <c r="BW109" s="734"/>
      <c r="BX109" s="734"/>
      <c r="BY109" s="734"/>
      <c r="BZ109" s="734"/>
      <c r="CA109" s="734"/>
      <c r="CB109" s="734"/>
      <c r="CC109" s="734"/>
      <c r="CD109" s="734"/>
      <c r="CE109" s="734"/>
      <c r="CF109" s="734"/>
      <c r="CG109" s="734"/>
      <c r="CH109" s="734"/>
      <c r="CI109" s="734"/>
      <c r="CJ109" s="734"/>
      <c r="CK109" s="734"/>
      <c r="CL109" s="734"/>
      <c r="CM109" s="734"/>
      <c r="CN109" s="734"/>
      <c r="CO109" s="734"/>
      <c r="CP109" s="734"/>
      <c r="CQ109" s="734"/>
      <c r="CR109" s="734"/>
      <c r="CS109" s="734"/>
      <c r="CT109" s="734"/>
      <c r="CU109" s="734"/>
      <c r="CV109" s="734"/>
      <c r="CW109" s="734"/>
      <c r="CX109" s="734"/>
      <c r="CY109" s="734"/>
      <c r="CZ109" s="734"/>
      <c r="DA109" s="734"/>
      <c r="DB109" s="734"/>
      <c r="DC109" s="734"/>
      <c r="DD109" s="734"/>
      <c r="DE109" s="734"/>
      <c r="DF109" s="734"/>
      <c r="DG109" s="734"/>
      <c r="DH109" s="734"/>
      <c r="DI109" s="734"/>
      <c r="DJ109" s="734"/>
      <c r="DK109" s="734"/>
      <c r="DL109" s="734"/>
      <c r="DM109" s="734"/>
      <c r="DN109" s="734"/>
      <c r="DO109" s="734"/>
      <c r="DP109" s="734"/>
      <c r="DQ109" s="734"/>
      <c r="DR109" s="734"/>
      <c r="DS109" s="734"/>
      <c r="DT109" s="734"/>
      <c r="DU109" s="734"/>
      <c r="DV109" s="734"/>
      <c r="DW109" s="734"/>
      <c r="DX109" s="734"/>
      <c r="DY109" s="734"/>
      <c r="DZ109" s="734"/>
      <c r="EA109" s="734"/>
      <c r="EB109" s="734"/>
      <c r="EC109" s="734"/>
      <c r="ED109" s="734"/>
      <c r="EE109" s="734"/>
      <c r="EF109" s="734"/>
      <c r="EG109" s="734"/>
      <c r="EH109" s="734"/>
      <c r="EI109" s="734"/>
      <c r="EJ109" s="734"/>
      <c r="EK109" s="734"/>
      <c r="EL109" s="734"/>
      <c r="EM109" s="734"/>
      <c r="EN109" s="734"/>
      <c r="EO109" s="734"/>
      <c r="EP109" s="734"/>
      <c r="EQ109" s="734"/>
      <c r="ER109" s="734"/>
      <c r="ES109" s="734"/>
      <c r="ET109" s="734"/>
      <c r="EU109" s="734"/>
      <c r="EV109" s="734"/>
      <c r="EW109" s="734"/>
      <c r="EX109" s="734"/>
      <c r="EY109" s="734"/>
      <c r="EZ109" s="734"/>
      <c r="FA109" s="734"/>
      <c r="FB109" s="734"/>
      <c r="FC109" s="734"/>
      <c r="FD109" s="734"/>
      <c r="FE109" s="734"/>
      <c r="FF109" s="734"/>
      <c r="FG109" s="734"/>
      <c r="FH109" s="734"/>
      <c r="FI109" s="734"/>
      <c r="FJ109" s="734"/>
      <c r="FK109" s="734"/>
      <c r="FL109" s="734"/>
      <c r="FM109" s="734"/>
      <c r="FN109" s="734"/>
      <c r="FO109" s="734"/>
      <c r="FP109" s="734"/>
      <c r="FQ109" s="734"/>
      <c r="FR109" s="734"/>
      <c r="FS109" s="734"/>
      <c r="FT109" s="734"/>
      <c r="FU109" s="734"/>
      <c r="FV109" s="734"/>
      <c r="FW109" s="734"/>
      <c r="FX109" s="734"/>
      <c r="FY109" s="734"/>
      <c r="FZ109" s="734"/>
      <c r="GA109" s="734"/>
      <c r="GB109" s="734"/>
      <c r="GC109" s="734"/>
      <c r="GD109" s="734"/>
      <c r="GE109" s="734"/>
      <c r="GF109" s="734"/>
      <c r="GG109" s="734"/>
      <c r="GH109" s="734"/>
      <c r="GI109" s="734"/>
      <c r="GJ109" s="734"/>
      <c r="GK109" s="734"/>
      <c r="GL109" s="734"/>
      <c r="GM109" s="734"/>
      <c r="GN109" s="734"/>
      <c r="GO109" s="734"/>
      <c r="GP109" s="734"/>
      <c r="GQ109" s="734"/>
      <c r="GR109" s="734"/>
      <c r="GS109" s="734"/>
      <c r="GT109" s="734"/>
      <c r="GU109" s="734"/>
      <c r="GV109" s="734"/>
      <c r="GW109" s="734"/>
      <c r="GX109" s="734"/>
      <c r="GY109" s="734"/>
      <c r="GZ109" s="734"/>
    </row>
    <row r="110" spans="1:208" x14ac:dyDescent="0.25">
      <c r="A110" s="712"/>
      <c r="B110" s="712"/>
      <c r="C110" s="712"/>
      <c r="D110" s="712"/>
      <c r="G110" s="848"/>
      <c r="H110" s="837"/>
      <c r="I110" s="721"/>
      <c r="J110" s="721"/>
      <c r="K110" s="721"/>
      <c r="L110" s="852"/>
      <c r="M110" s="706"/>
      <c r="N110" s="706"/>
      <c r="O110" s="706"/>
      <c r="P110" s="706"/>
      <c r="Q110" s="706"/>
      <c r="R110" s="706"/>
      <c r="S110" s="706"/>
      <c r="T110" s="706"/>
      <c r="U110" s="706"/>
      <c r="V110" s="706"/>
      <c r="W110" s="706"/>
      <c r="X110" s="706"/>
      <c r="Y110" s="706"/>
      <c r="Z110" s="706"/>
      <c r="AA110" s="706"/>
      <c r="AB110" s="706"/>
      <c r="AC110" s="706"/>
      <c r="AD110" s="706"/>
      <c r="AE110" s="706"/>
      <c r="AF110" s="706"/>
      <c r="AG110" s="706"/>
      <c r="AH110" s="706"/>
      <c r="AI110" s="706"/>
      <c r="AJ110" s="706"/>
      <c r="AK110" s="706"/>
      <c r="AL110" s="853"/>
      <c r="AM110" s="734"/>
      <c r="AN110" s="734"/>
      <c r="AO110" s="734"/>
      <c r="AP110" s="734"/>
      <c r="AQ110" s="734"/>
      <c r="AR110" s="734"/>
      <c r="AS110" s="734"/>
      <c r="AT110" s="734"/>
      <c r="AU110" s="734"/>
      <c r="AV110" s="734"/>
      <c r="AW110" s="734"/>
      <c r="AX110" s="734"/>
      <c r="AY110" s="734"/>
      <c r="AZ110" s="734"/>
      <c r="BA110" s="734"/>
      <c r="BB110" s="734"/>
      <c r="BC110" s="734"/>
      <c r="BD110" s="734"/>
      <c r="BE110" s="734"/>
      <c r="BF110" s="734"/>
      <c r="BG110" s="734"/>
      <c r="BH110" s="734"/>
      <c r="BI110" s="734"/>
      <c r="BJ110" s="734"/>
      <c r="BK110" s="734"/>
      <c r="BL110" s="734"/>
      <c r="BM110" s="734"/>
      <c r="BN110" s="734"/>
      <c r="BO110" s="734"/>
      <c r="BP110" s="734"/>
      <c r="BQ110" s="734"/>
      <c r="BR110" s="734"/>
      <c r="BS110" s="734"/>
      <c r="BT110" s="734"/>
      <c r="BU110" s="734"/>
      <c r="BV110" s="734"/>
      <c r="BW110" s="734"/>
      <c r="BX110" s="734"/>
      <c r="BY110" s="734"/>
      <c r="BZ110" s="734"/>
      <c r="CA110" s="734"/>
      <c r="CB110" s="734"/>
      <c r="CC110" s="734"/>
      <c r="CD110" s="734"/>
      <c r="CE110" s="734"/>
      <c r="CF110" s="734"/>
      <c r="CG110" s="734"/>
      <c r="CH110" s="734"/>
      <c r="CI110" s="734"/>
      <c r="CJ110" s="734"/>
      <c r="CK110" s="734"/>
      <c r="CL110" s="734"/>
      <c r="CM110" s="734"/>
      <c r="CN110" s="734"/>
      <c r="CO110" s="734"/>
      <c r="CP110" s="734"/>
      <c r="CQ110" s="734"/>
      <c r="CR110" s="734"/>
      <c r="CS110" s="734"/>
      <c r="CT110" s="734"/>
      <c r="CU110" s="734"/>
      <c r="CV110" s="734"/>
      <c r="CW110" s="734"/>
      <c r="CX110" s="734"/>
      <c r="CY110" s="734"/>
      <c r="CZ110" s="734"/>
      <c r="DA110" s="734"/>
      <c r="DB110" s="734"/>
      <c r="DC110" s="734"/>
      <c r="DD110" s="734"/>
      <c r="DE110" s="734"/>
      <c r="DF110" s="734"/>
      <c r="DG110" s="734"/>
      <c r="DH110" s="734"/>
      <c r="DI110" s="734"/>
      <c r="DJ110" s="734"/>
      <c r="DK110" s="734"/>
      <c r="DL110" s="734"/>
      <c r="DM110" s="734"/>
      <c r="DN110" s="734"/>
      <c r="DO110" s="734"/>
      <c r="DP110" s="734"/>
      <c r="DQ110" s="734"/>
      <c r="DR110" s="734"/>
      <c r="DS110" s="734"/>
      <c r="DT110" s="734"/>
      <c r="DU110" s="734"/>
      <c r="DV110" s="734"/>
      <c r="DW110" s="734"/>
      <c r="DX110" s="734"/>
      <c r="DY110" s="734"/>
      <c r="DZ110" s="734"/>
      <c r="EA110" s="734"/>
      <c r="EB110" s="734"/>
      <c r="EC110" s="734"/>
      <c r="ED110" s="734"/>
      <c r="EE110" s="734"/>
      <c r="EF110" s="734"/>
      <c r="EG110" s="734"/>
      <c r="EH110" s="734"/>
      <c r="EI110" s="734"/>
      <c r="EJ110" s="734"/>
      <c r="EK110" s="734"/>
      <c r="EL110" s="734"/>
      <c r="EM110" s="734"/>
      <c r="EN110" s="734"/>
      <c r="EO110" s="734"/>
      <c r="EP110" s="734"/>
      <c r="EQ110" s="734"/>
      <c r="ER110" s="734"/>
      <c r="ES110" s="734"/>
      <c r="ET110" s="734"/>
      <c r="EU110" s="734"/>
      <c r="EV110" s="734"/>
      <c r="EW110" s="734"/>
      <c r="EX110" s="734"/>
      <c r="EY110" s="734"/>
      <c r="EZ110" s="734"/>
      <c r="FA110" s="734"/>
      <c r="FB110" s="734"/>
      <c r="FC110" s="734"/>
      <c r="FD110" s="734"/>
      <c r="FE110" s="734"/>
      <c r="FF110" s="734"/>
      <c r="FG110" s="734"/>
      <c r="FH110" s="734"/>
      <c r="FI110" s="734"/>
      <c r="FJ110" s="734"/>
      <c r="FK110" s="734"/>
      <c r="FL110" s="734"/>
      <c r="FM110" s="734"/>
      <c r="FN110" s="734"/>
      <c r="FO110" s="734"/>
      <c r="FP110" s="734"/>
      <c r="FQ110" s="734"/>
      <c r="FR110" s="734"/>
      <c r="FS110" s="734"/>
      <c r="FT110" s="734"/>
      <c r="FU110" s="734"/>
      <c r="FV110" s="734"/>
      <c r="FW110" s="734"/>
      <c r="FX110" s="734"/>
      <c r="FY110" s="734"/>
      <c r="FZ110" s="734"/>
      <c r="GA110" s="734"/>
      <c r="GB110" s="734"/>
      <c r="GC110" s="734"/>
      <c r="GD110" s="734"/>
      <c r="GE110" s="734"/>
      <c r="GF110" s="734"/>
      <c r="GG110" s="734"/>
      <c r="GH110" s="734"/>
      <c r="GI110" s="734"/>
      <c r="GJ110" s="734"/>
      <c r="GK110" s="734"/>
      <c r="GL110" s="734"/>
      <c r="GM110" s="734"/>
      <c r="GN110" s="734"/>
      <c r="GO110" s="734"/>
      <c r="GP110" s="734"/>
      <c r="GQ110" s="734"/>
      <c r="GR110" s="734"/>
      <c r="GS110" s="734"/>
      <c r="GT110" s="734"/>
      <c r="GU110" s="734"/>
      <c r="GV110" s="734"/>
      <c r="GW110" s="734"/>
      <c r="GX110" s="734"/>
      <c r="GY110" s="734"/>
      <c r="GZ110" s="734"/>
    </row>
    <row r="111" spans="1:208" x14ac:dyDescent="0.25">
      <c r="A111" s="712"/>
      <c r="B111" s="712"/>
      <c r="C111" s="712"/>
      <c r="D111" s="712"/>
      <c r="G111" s="859"/>
      <c r="H111" s="722" t="s">
        <v>235</v>
      </c>
      <c r="I111" s="721"/>
      <c r="J111" s="721"/>
      <c r="K111" s="721"/>
      <c r="L111" s="852">
        <v>0</v>
      </c>
      <c r="M111" s="706">
        <v>0</v>
      </c>
      <c r="N111" s="706">
        <v>0</v>
      </c>
      <c r="O111" s="706">
        <v>0</v>
      </c>
      <c r="P111" s="706">
        <v>0</v>
      </c>
      <c r="Q111" s="706">
        <v>0</v>
      </c>
      <c r="R111" s="706">
        <v>0</v>
      </c>
      <c r="S111" s="706">
        <v>0</v>
      </c>
      <c r="T111" s="706">
        <v>0</v>
      </c>
      <c r="U111" s="706">
        <v>0</v>
      </c>
      <c r="V111" s="706">
        <v>0</v>
      </c>
      <c r="W111" s="706">
        <v>0</v>
      </c>
      <c r="X111" s="706">
        <v>119356632.70500003</v>
      </c>
      <c r="Y111" s="706">
        <v>78687589.463832572</v>
      </c>
      <c r="Z111" s="706">
        <v>81726491.720002204</v>
      </c>
      <c r="AA111" s="706">
        <v>83795243.795466706</v>
      </c>
      <c r="AB111" s="706">
        <v>84356780.034356967</v>
      </c>
      <c r="AC111" s="706">
        <v>84756430.763920903</v>
      </c>
      <c r="AD111" s="706">
        <v>87762704.757106796</v>
      </c>
      <c r="AE111" s="706">
        <v>89615383.292251453</v>
      </c>
      <c r="AF111" s="706">
        <v>91642477.321293771</v>
      </c>
      <c r="AG111" s="706">
        <v>93717715.739437088</v>
      </c>
      <c r="AH111" s="706">
        <v>93658422.119930506</v>
      </c>
      <c r="AI111" s="706">
        <v>95072278.705082193</v>
      </c>
      <c r="AJ111" s="706">
        <v>97254729.587916568</v>
      </c>
      <c r="AK111" s="706">
        <v>99490257.665800989</v>
      </c>
      <c r="AL111" s="853">
        <v>101780166.70383921</v>
      </c>
      <c r="AM111" s="734"/>
      <c r="AN111" s="734"/>
      <c r="AO111" s="734"/>
      <c r="AP111" s="734"/>
      <c r="AQ111" s="734"/>
      <c r="AR111" s="734"/>
      <c r="AS111" s="734"/>
      <c r="AT111" s="734"/>
      <c r="AU111" s="734"/>
      <c r="AV111" s="734"/>
      <c r="AW111" s="734"/>
      <c r="AX111" s="734"/>
      <c r="AY111" s="734"/>
      <c r="AZ111" s="734"/>
      <c r="BA111" s="734"/>
      <c r="BB111" s="734"/>
      <c r="BC111" s="734"/>
      <c r="BD111" s="734"/>
      <c r="BE111" s="734"/>
      <c r="BF111" s="734"/>
      <c r="BG111" s="734"/>
      <c r="BH111" s="734"/>
      <c r="BI111" s="734"/>
      <c r="BJ111" s="734"/>
      <c r="BK111" s="734"/>
      <c r="BL111" s="734"/>
      <c r="BM111" s="734"/>
      <c r="BN111" s="734"/>
      <c r="BO111" s="734"/>
      <c r="BP111" s="734"/>
      <c r="BQ111" s="734"/>
      <c r="BR111" s="734"/>
      <c r="BS111" s="734"/>
      <c r="BT111" s="734"/>
      <c r="BU111" s="734"/>
      <c r="BV111" s="734"/>
      <c r="BW111" s="734"/>
      <c r="BX111" s="734"/>
      <c r="BY111" s="734"/>
      <c r="BZ111" s="734"/>
      <c r="CA111" s="734"/>
      <c r="CB111" s="734"/>
      <c r="CC111" s="734"/>
      <c r="CD111" s="734"/>
      <c r="CE111" s="734"/>
      <c r="CF111" s="734"/>
      <c r="CG111" s="734"/>
      <c r="CH111" s="734"/>
      <c r="CI111" s="734"/>
      <c r="CJ111" s="734"/>
      <c r="CK111" s="734"/>
      <c r="CL111" s="734"/>
      <c r="CM111" s="734"/>
      <c r="CN111" s="734"/>
      <c r="CO111" s="734"/>
      <c r="CP111" s="734"/>
      <c r="CQ111" s="734"/>
      <c r="CR111" s="734"/>
      <c r="CS111" s="734"/>
      <c r="CT111" s="734"/>
      <c r="CU111" s="734"/>
      <c r="CV111" s="734"/>
      <c r="CW111" s="734"/>
      <c r="CX111" s="734"/>
      <c r="CY111" s="734"/>
      <c r="CZ111" s="734"/>
      <c r="DA111" s="734"/>
      <c r="DB111" s="734"/>
      <c r="DC111" s="734"/>
      <c r="DD111" s="734"/>
      <c r="DE111" s="734"/>
      <c r="DF111" s="734"/>
      <c r="DG111" s="734"/>
      <c r="DH111" s="734"/>
      <c r="DI111" s="734"/>
      <c r="DJ111" s="734"/>
      <c r="DK111" s="734"/>
      <c r="DL111" s="734"/>
      <c r="DM111" s="734"/>
      <c r="DN111" s="734"/>
      <c r="DO111" s="734"/>
      <c r="DP111" s="734"/>
      <c r="DQ111" s="734"/>
      <c r="DR111" s="734"/>
      <c r="DS111" s="734"/>
      <c r="DT111" s="734"/>
      <c r="DU111" s="734"/>
      <c r="DV111" s="734"/>
      <c r="DW111" s="734"/>
      <c r="DX111" s="734"/>
      <c r="DY111" s="734"/>
      <c r="DZ111" s="734"/>
      <c r="EA111" s="734"/>
      <c r="EB111" s="734"/>
      <c r="EC111" s="734"/>
      <c r="ED111" s="734"/>
      <c r="EE111" s="734"/>
      <c r="EF111" s="734"/>
      <c r="EG111" s="734"/>
      <c r="EH111" s="734"/>
      <c r="EI111" s="734"/>
      <c r="EJ111" s="734"/>
      <c r="EK111" s="734"/>
      <c r="EL111" s="734"/>
      <c r="EM111" s="734"/>
      <c r="EN111" s="734"/>
      <c r="EO111" s="734"/>
      <c r="EP111" s="734"/>
      <c r="EQ111" s="734"/>
      <c r="ER111" s="734"/>
      <c r="ES111" s="734"/>
      <c r="ET111" s="734"/>
      <c r="EU111" s="734"/>
      <c r="EV111" s="734"/>
      <c r="EW111" s="734"/>
      <c r="EX111" s="734"/>
      <c r="EY111" s="734"/>
      <c r="EZ111" s="734"/>
      <c r="FA111" s="734"/>
      <c r="FB111" s="734"/>
      <c r="FC111" s="734"/>
      <c r="FD111" s="734"/>
      <c r="FE111" s="734"/>
      <c r="FF111" s="734"/>
      <c r="FG111" s="734"/>
      <c r="FH111" s="734"/>
      <c r="FI111" s="734"/>
      <c r="FJ111" s="734"/>
      <c r="FK111" s="734"/>
      <c r="FL111" s="734"/>
      <c r="FM111" s="734"/>
      <c r="FN111" s="734"/>
      <c r="FO111" s="734"/>
      <c r="FP111" s="734"/>
      <c r="FQ111" s="734"/>
      <c r="FR111" s="734"/>
      <c r="FS111" s="734"/>
      <c r="FT111" s="734"/>
      <c r="FU111" s="734"/>
      <c r="FV111" s="734"/>
      <c r="FW111" s="734"/>
      <c r="FX111" s="734"/>
      <c r="FY111" s="734"/>
      <c r="FZ111" s="734"/>
      <c r="GA111" s="734"/>
      <c r="GB111" s="734"/>
      <c r="GC111" s="734"/>
      <c r="GD111" s="734"/>
      <c r="GE111" s="734"/>
      <c r="GF111" s="734"/>
      <c r="GG111" s="734"/>
      <c r="GH111" s="734"/>
      <c r="GI111" s="734"/>
      <c r="GJ111" s="734"/>
      <c r="GK111" s="734"/>
      <c r="GL111" s="734"/>
      <c r="GM111" s="734"/>
      <c r="GN111" s="734"/>
      <c r="GO111" s="734"/>
      <c r="GP111" s="734"/>
      <c r="GQ111" s="734"/>
      <c r="GR111" s="734"/>
      <c r="GS111" s="734"/>
      <c r="GT111" s="734"/>
      <c r="GU111" s="734"/>
      <c r="GV111" s="734"/>
      <c r="GW111" s="734"/>
      <c r="GX111" s="734"/>
      <c r="GY111" s="734"/>
      <c r="GZ111" s="734"/>
    </row>
    <row r="112" spans="1:208" x14ac:dyDescent="0.25">
      <c r="A112" s="712"/>
      <c r="B112" s="712"/>
      <c r="C112" s="712"/>
      <c r="D112" s="712"/>
      <c r="G112" s="848"/>
      <c r="H112" s="837"/>
      <c r="I112" s="721"/>
      <c r="J112" s="721"/>
      <c r="K112" s="721"/>
      <c r="L112" s="852"/>
      <c r="M112" s="706"/>
      <c r="N112" s="706"/>
      <c r="O112" s="706"/>
      <c r="P112" s="706"/>
      <c r="Q112" s="706"/>
      <c r="R112" s="706"/>
      <c r="S112" s="706"/>
      <c r="T112" s="706"/>
      <c r="U112" s="706"/>
      <c r="V112" s="706"/>
      <c r="W112" s="706"/>
      <c r="X112" s="706"/>
      <c r="Y112" s="706"/>
      <c r="Z112" s="706"/>
      <c r="AA112" s="706"/>
      <c r="AB112" s="706"/>
      <c r="AC112" s="706"/>
      <c r="AD112" s="706"/>
      <c r="AE112" s="706"/>
      <c r="AF112" s="706"/>
      <c r="AG112" s="706"/>
      <c r="AH112" s="706"/>
      <c r="AI112" s="706"/>
      <c r="AJ112" s="706"/>
      <c r="AK112" s="706"/>
      <c r="AL112" s="853"/>
      <c r="AM112" s="734"/>
      <c r="AN112" s="734"/>
      <c r="AO112" s="734"/>
      <c r="AP112" s="734"/>
      <c r="AQ112" s="734"/>
      <c r="AR112" s="734"/>
      <c r="AS112" s="734"/>
      <c r="AT112" s="734"/>
      <c r="AU112" s="734"/>
      <c r="AV112" s="734"/>
      <c r="AW112" s="734"/>
      <c r="AX112" s="734"/>
      <c r="AY112" s="734"/>
      <c r="AZ112" s="734"/>
      <c r="BA112" s="734"/>
      <c r="BB112" s="734"/>
      <c r="BC112" s="734"/>
      <c r="BD112" s="734"/>
      <c r="BE112" s="734"/>
      <c r="BF112" s="734"/>
      <c r="BG112" s="734"/>
      <c r="BH112" s="734"/>
      <c r="BI112" s="734"/>
      <c r="BJ112" s="734"/>
      <c r="BK112" s="734"/>
      <c r="BL112" s="734"/>
      <c r="BM112" s="734"/>
      <c r="BN112" s="734"/>
      <c r="BO112" s="734"/>
      <c r="BP112" s="734"/>
      <c r="BQ112" s="734"/>
      <c r="BR112" s="734"/>
      <c r="BS112" s="734"/>
      <c r="BT112" s="734"/>
      <c r="BU112" s="734"/>
      <c r="BV112" s="734"/>
      <c r="BW112" s="734"/>
      <c r="BX112" s="734"/>
      <c r="BY112" s="734"/>
      <c r="BZ112" s="734"/>
      <c r="CA112" s="734"/>
      <c r="CB112" s="734"/>
      <c r="CC112" s="734"/>
      <c r="CD112" s="734"/>
      <c r="CE112" s="734"/>
      <c r="CF112" s="734"/>
      <c r="CG112" s="734"/>
      <c r="CH112" s="734"/>
      <c r="CI112" s="734"/>
      <c r="CJ112" s="734"/>
      <c r="CK112" s="734"/>
      <c r="CL112" s="734"/>
      <c r="CM112" s="734"/>
      <c r="CN112" s="734"/>
      <c r="CO112" s="734"/>
      <c r="CP112" s="734"/>
      <c r="CQ112" s="734"/>
      <c r="CR112" s="734"/>
      <c r="CS112" s="734"/>
      <c r="CT112" s="734"/>
      <c r="CU112" s="734"/>
      <c r="CV112" s="734"/>
      <c r="CW112" s="734"/>
      <c r="CX112" s="734"/>
      <c r="CY112" s="734"/>
      <c r="CZ112" s="734"/>
      <c r="DA112" s="734"/>
      <c r="DB112" s="734"/>
      <c r="DC112" s="734"/>
      <c r="DD112" s="734"/>
      <c r="DE112" s="734"/>
      <c r="DF112" s="734"/>
      <c r="DG112" s="734"/>
      <c r="DH112" s="734"/>
      <c r="DI112" s="734"/>
      <c r="DJ112" s="734"/>
      <c r="DK112" s="734"/>
      <c r="DL112" s="734"/>
      <c r="DM112" s="734"/>
      <c r="DN112" s="734"/>
      <c r="DO112" s="734"/>
      <c r="DP112" s="734"/>
      <c r="DQ112" s="734"/>
      <c r="DR112" s="734"/>
      <c r="DS112" s="734"/>
      <c r="DT112" s="734"/>
      <c r="DU112" s="734"/>
      <c r="DV112" s="734"/>
      <c r="DW112" s="734"/>
      <c r="DX112" s="734"/>
      <c r="DY112" s="734"/>
      <c r="DZ112" s="734"/>
      <c r="EA112" s="734"/>
      <c r="EB112" s="734"/>
      <c r="EC112" s="734"/>
      <c r="ED112" s="734"/>
      <c r="EE112" s="734"/>
      <c r="EF112" s="734"/>
      <c r="EG112" s="734"/>
      <c r="EH112" s="734"/>
      <c r="EI112" s="734"/>
      <c r="EJ112" s="734"/>
      <c r="EK112" s="734"/>
      <c r="EL112" s="734"/>
      <c r="EM112" s="734"/>
      <c r="EN112" s="734"/>
      <c r="EO112" s="734"/>
      <c r="EP112" s="734"/>
      <c r="EQ112" s="734"/>
      <c r="ER112" s="734"/>
      <c r="ES112" s="734"/>
      <c r="ET112" s="734"/>
      <c r="EU112" s="734"/>
      <c r="EV112" s="734"/>
      <c r="EW112" s="734"/>
      <c r="EX112" s="734"/>
      <c r="EY112" s="734"/>
      <c r="EZ112" s="734"/>
      <c r="FA112" s="734"/>
      <c r="FB112" s="734"/>
      <c r="FC112" s="734"/>
      <c r="FD112" s="734"/>
      <c r="FE112" s="734"/>
      <c r="FF112" s="734"/>
      <c r="FG112" s="734"/>
      <c r="FH112" s="734"/>
      <c r="FI112" s="734"/>
      <c r="FJ112" s="734"/>
      <c r="FK112" s="734"/>
      <c r="FL112" s="734"/>
      <c r="FM112" s="734"/>
      <c r="FN112" s="734"/>
      <c r="FO112" s="734"/>
      <c r="FP112" s="734"/>
      <c r="FQ112" s="734"/>
      <c r="FR112" s="734"/>
      <c r="FS112" s="734"/>
      <c r="FT112" s="734"/>
      <c r="FU112" s="734"/>
      <c r="FV112" s="734"/>
      <c r="FW112" s="734"/>
      <c r="FX112" s="734"/>
      <c r="FY112" s="734"/>
      <c r="FZ112" s="734"/>
      <c r="GA112" s="734"/>
      <c r="GB112" s="734"/>
      <c r="GC112" s="734"/>
      <c r="GD112" s="734"/>
      <c r="GE112" s="734"/>
      <c r="GF112" s="734"/>
      <c r="GG112" s="734"/>
      <c r="GH112" s="734"/>
      <c r="GI112" s="734"/>
      <c r="GJ112" s="734"/>
      <c r="GK112" s="734"/>
      <c r="GL112" s="734"/>
      <c r="GM112" s="734"/>
      <c r="GN112" s="734"/>
      <c r="GO112" s="734"/>
      <c r="GP112" s="734"/>
      <c r="GQ112" s="734"/>
      <c r="GR112" s="734"/>
      <c r="GS112" s="734"/>
      <c r="GT112" s="734"/>
      <c r="GU112" s="734"/>
      <c r="GV112" s="734"/>
      <c r="GW112" s="734"/>
      <c r="GX112" s="734"/>
      <c r="GY112" s="734"/>
      <c r="GZ112" s="734"/>
    </row>
    <row r="113" spans="1:208" x14ac:dyDescent="0.25">
      <c r="A113" s="712"/>
      <c r="B113" s="712"/>
      <c r="G113" s="848"/>
      <c r="H113" s="837" t="s">
        <v>546</v>
      </c>
      <c r="I113" s="721"/>
      <c r="J113" s="721"/>
      <c r="K113" s="721"/>
      <c r="L113" s="852"/>
      <c r="M113" s="706"/>
      <c r="N113" s="706"/>
      <c r="O113" s="706"/>
      <c r="P113" s="706"/>
      <c r="Q113" s="706"/>
      <c r="R113" s="706"/>
      <c r="S113" s="706"/>
      <c r="T113" s="706"/>
      <c r="U113" s="706"/>
      <c r="V113" s="706"/>
      <c r="W113" s="706"/>
      <c r="X113" s="706"/>
      <c r="Y113" s="706"/>
      <c r="Z113" s="706"/>
      <c r="AA113" s="706"/>
      <c r="AB113" s="706"/>
      <c r="AC113" s="706"/>
      <c r="AD113" s="706"/>
      <c r="AE113" s="706"/>
      <c r="AF113" s="706"/>
      <c r="AG113" s="706"/>
      <c r="AH113" s="706"/>
      <c r="AI113" s="706"/>
      <c r="AJ113" s="706"/>
      <c r="AK113" s="706"/>
      <c r="AL113" s="853"/>
      <c r="AM113" s="734"/>
      <c r="AN113" s="734"/>
      <c r="AO113" s="734"/>
      <c r="AP113" s="734"/>
      <c r="AQ113" s="734"/>
      <c r="AR113" s="734"/>
      <c r="AS113" s="734"/>
      <c r="AT113" s="734"/>
      <c r="AU113" s="734"/>
      <c r="AV113" s="734"/>
      <c r="AW113" s="734"/>
      <c r="AX113" s="734"/>
      <c r="AY113" s="734"/>
      <c r="AZ113" s="734"/>
      <c r="BA113" s="734"/>
      <c r="BB113" s="734"/>
      <c r="BC113" s="734"/>
      <c r="BD113" s="734"/>
      <c r="BE113" s="734"/>
      <c r="BF113" s="734"/>
      <c r="BG113" s="734"/>
      <c r="BH113" s="734"/>
      <c r="BI113" s="734"/>
      <c r="BJ113" s="734"/>
      <c r="BK113" s="734"/>
      <c r="BL113" s="734"/>
      <c r="BM113" s="734"/>
      <c r="BN113" s="734"/>
      <c r="BO113" s="734"/>
      <c r="BP113" s="734"/>
      <c r="BQ113" s="734"/>
      <c r="BR113" s="734"/>
      <c r="BS113" s="734"/>
      <c r="BT113" s="734"/>
      <c r="BU113" s="734"/>
      <c r="BV113" s="734"/>
      <c r="BW113" s="734"/>
      <c r="BX113" s="734"/>
      <c r="BY113" s="734"/>
      <c r="BZ113" s="734"/>
      <c r="CA113" s="734"/>
      <c r="CB113" s="734"/>
      <c r="CC113" s="734"/>
      <c r="CD113" s="734"/>
      <c r="CE113" s="734"/>
      <c r="CF113" s="734"/>
      <c r="CG113" s="734"/>
      <c r="CH113" s="734"/>
      <c r="CI113" s="734"/>
      <c r="CJ113" s="734"/>
      <c r="CK113" s="734"/>
      <c r="CL113" s="734"/>
      <c r="CM113" s="734"/>
      <c r="CN113" s="734"/>
      <c r="CO113" s="734"/>
      <c r="CP113" s="734"/>
      <c r="CQ113" s="734"/>
      <c r="CR113" s="734"/>
      <c r="CS113" s="734"/>
      <c r="CT113" s="734"/>
      <c r="CU113" s="734"/>
      <c r="CV113" s="734"/>
      <c r="CW113" s="734"/>
      <c r="CX113" s="734"/>
      <c r="CY113" s="734"/>
      <c r="CZ113" s="734"/>
      <c r="DA113" s="734"/>
      <c r="DB113" s="734"/>
      <c r="DC113" s="734"/>
      <c r="DD113" s="734"/>
      <c r="DE113" s="734"/>
      <c r="DF113" s="734"/>
      <c r="DG113" s="734"/>
      <c r="DH113" s="734"/>
      <c r="DI113" s="734"/>
      <c r="DJ113" s="734"/>
      <c r="DK113" s="734"/>
      <c r="DL113" s="734"/>
      <c r="DM113" s="734"/>
      <c r="DN113" s="734"/>
      <c r="DO113" s="734"/>
      <c r="DP113" s="734"/>
      <c r="DQ113" s="734"/>
      <c r="DR113" s="734"/>
      <c r="DS113" s="734"/>
      <c r="DT113" s="734"/>
      <c r="DU113" s="734"/>
      <c r="DV113" s="734"/>
      <c r="DW113" s="734"/>
      <c r="DX113" s="734"/>
      <c r="DY113" s="734"/>
      <c r="DZ113" s="734"/>
      <c r="EA113" s="734"/>
      <c r="EB113" s="734"/>
      <c r="EC113" s="734"/>
      <c r="ED113" s="734"/>
      <c r="EE113" s="734"/>
      <c r="EF113" s="734"/>
      <c r="EG113" s="734"/>
      <c r="EH113" s="734"/>
      <c r="EI113" s="734"/>
      <c r="EJ113" s="734"/>
      <c r="EK113" s="734"/>
      <c r="EL113" s="734"/>
      <c r="EM113" s="734"/>
      <c r="EN113" s="734"/>
      <c r="EO113" s="734"/>
      <c r="EP113" s="734"/>
      <c r="EQ113" s="734"/>
      <c r="ER113" s="734"/>
      <c r="ES113" s="734"/>
      <c r="ET113" s="734"/>
      <c r="EU113" s="734"/>
      <c r="EV113" s="734"/>
      <c r="EW113" s="734"/>
      <c r="EX113" s="734"/>
      <c r="EY113" s="734"/>
      <c r="EZ113" s="734"/>
      <c r="FA113" s="734"/>
      <c r="FB113" s="734"/>
      <c r="FC113" s="734"/>
      <c r="FD113" s="734"/>
      <c r="FE113" s="734"/>
      <c r="FF113" s="734"/>
      <c r="FG113" s="734"/>
      <c r="FH113" s="734"/>
      <c r="FI113" s="734"/>
      <c r="FJ113" s="734"/>
      <c r="FK113" s="734"/>
      <c r="FL113" s="734"/>
      <c r="FM113" s="734"/>
      <c r="FN113" s="734"/>
      <c r="FO113" s="734"/>
      <c r="FP113" s="734"/>
      <c r="FQ113" s="734"/>
      <c r="FR113" s="734"/>
      <c r="FS113" s="734"/>
      <c r="FT113" s="734"/>
      <c r="FU113" s="734"/>
      <c r="FV113" s="734"/>
      <c r="FW113" s="734"/>
      <c r="FX113" s="734"/>
      <c r="FY113" s="734"/>
      <c r="FZ113" s="734"/>
      <c r="GA113" s="734"/>
      <c r="GB113" s="734"/>
      <c r="GC113" s="734"/>
      <c r="GD113" s="734"/>
      <c r="GE113" s="734"/>
      <c r="GF113" s="734"/>
      <c r="GG113" s="734"/>
      <c r="GH113" s="734"/>
      <c r="GI113" s="734"/>
      <c r="GJ113" s="734"/>
      <c r="GK113" s="734"/>
      <c r="GL113" s="734"/>
      <c r="GM113" s="734"/>
      <c r="GN113" s="734"/>
      <c r="GO113" s="734"/>
      <c r="GP113" s="734"/>
      <c r="GQ113" s="734"/>
      <c r="GR113" s="734"/>
      <c r="GS113" s="734"/>
      <c r="GT113" s="734"/>
      <c r="GU113" s="734"/>
      <c r="GV113" s="734"/>
      <c r="GW113" s="734"/>
      <c r="GX113" s="734"/>
      <c r="GY113" s="734"/>
      <c r="GZ113" s="734"/>
    </row>
    <row r="114" spans="1:208" x14ac:dyDescent="0.25">
      <c r="A114" s="712"/>
      <c r="B114" s="712"/>
      <c r="G114" s="848"/>
      <c r="H114" s="837"/>
      <c r="I114" s="721" t="s">
        <v>771</v>
      </c>
      <c r="J114" s="721"/>
      <c r="K114" s="721"/>
      <c r="L114" s="852">
        <v>0</v>
      </c>
      <c r="M114" s="865">
        <v>0</v>
      </c>
      <c r="N114" s="865">
        <v>0</v>
      </c>
      <c r="O114" s="865">
        <v>0</v>
      </c>
      <c r="P114" s="865">
        <v>0</v>
      </c>
      <c r="Q114" s="865">
        <v>0</v>
      </c>
      <c r="R114" s="865">
        <v>0</v>
      </c>
      <c r="S114" s="865">
        <v>0</v>
      </c>
      <c r="T114" s="865">
        <v>0</v>
      </c>
      <c r="U114" s="865">
        <v>0</v>
      </c>
      <c r="V114" s="865">
        <v>0</v>
      </c>
      <c r="W114" s="865">
        <v>0</v>
      </c>
      <c r="X114" s="865">
        <v>41435096.799999997</v>
      </c>
      <c r="Y114" s="865">
        <v>43727111.140348524</v>
      </c>
      <c r="Z114" s="865">
        <v>41915311.737207651</v>
      </c>
      <c r="AA114" s="865">
        <v>42108929.792289361</v>
      </c>
      <c r="AB114" s="865">
        <v>45000000</v>
      </c>
      <c r="AC114" s="865">
        <v>45000000</v>
      </c>
      <c r="AD114" s="865">
        <v>45000000</v>
      </c>
      <c r="AE114" s="865">
        <v>45000000</v>
      </c>
      <c r="AF114" s="865">
        <v>45000000</v>
      </c>
      <c r="AG114" s="865">
        <v>45000000</v>
      </c>
      <c r="AH114" s="865">
        <v>45000000</v>
      </c>
      <c r="AI114" s="865">
        <v>45000000</v>
      </c>
      <c r="AJ114" s="865">
        <v>45000000</v>
      </c>
      <c r="AK114" s="865">
        <v>45000000</v>
      </c>
      <c r="AL114" s="866">
        <v>45000000</v>
      </c>
      <c r="AM114" s="734"/>
      <c r="AN114" s="734"/>
      <c r="AO114" s="734"/>
      <c r="AP114" s="734"/>
      <c r="AQ114" s="734"/>
      <c r="AR114" s="734"/>
      <c r="AS114" s="734"/>
      <c r="AT114" s="734"/>
      <c r="AU114" s="734"/>
      <c r="AV114" s="734"/>
      <c r="AW114" s="734"/>
      <c r="AX114" s="734"/>
      <c r="AY114" s="734"/>
      <c r="AZ114" s="734"/>
      <c r="BA114" s="734"/>
      <c r="BB114" s="734"/>
      <c r="BC114" s="734"/>
      <c r="BD114" s="734"/>
      <c r="BE114" s="734"/>
      <c r="BF114" s="734"/>
      <c r="BG114" s="734"/>
      <c r="BH114" s="734"/>
      <c r="BI114" s="734"/>
      <c r="BJ114" s="734"/>
      <c r="BK114" s="734"/>
      <c r="BL114" s="734"/>
      <c r="BM114" s="734"/>
      <c r="BN114" s="734"/>
      <c r="BO114" s="734"/>
      <c r="BP114" s="734"/>
      <c r="BQ114" s="734"/>
      <c r="BR114" s="734"/>
      <c r="BS114" s="734"/>
      <c r="BT114" s="734"/>
      <c r="BU114" s="734"/>
      <c r="BV114" s="734"/>
      <c r="BW114" s="734"/>
      <c r="BX114" s="734"/>
      <c r="BY114" s="734"/>
      <c r="BZ114" s="734"/>
      <c r="CA114" s="734"/>
      <c r="CB114" s="734"/>
      <c r="CC114" s="734"/>
      <c r="CD114" s="734"/>
      <c r="CE114" s="734"/>
      <c r="CF114" s="734"/>
      <c r="CG114" s="734"/>
      <c r="CH114" s="734"/>
      <c r="CI114" s="734"/>
      <c r="CJ114" s="734"/>
      <c r="CK114" s="734"/>
      <c r="CL114" s="734"/>
      <c r="CM114" s="734"/>
      <c r="CN114" s="734"/>
      <c r="CO114" s="734"/>
      <c r="CP114" s="734"/>
      <c r="CQ114" s="734"/>
      <c r="CR114" s="734"/>
      <c r="CS114" s="734"/>
      <c r="CT114" s="734"/>
      <c r="CU114" s="734"/>
      <c r="CV114" s="734"/>
      <c r="CW114" s="734"/>
      <c r="CX114" s="734"/>
      <c r="CY114" s="734"/>
      <c r="CZ114" s="734"/>
      <c r="DA114" s="734"/>
      <c r="DB114" s="734"/>
      <c r="DC114" s="734"/>
      <c r="DD114" s="734"/>
      <c r="DE114" s="734"/>
      <c r="DF114" s="734"/>
      <c r="DG114" s="734"/>
      <c r="DH114" s="734"/>
      <c r="DI114" s="734"/>
      <c r="DJ114" s="734"/>
      <c r="DK114" s="734"/>
      <c r="DL114" s="734"/>
      <c r="DM114" s="734"/>
      <c r="DN114" s="734"/>
      <c r="DO114" s="734"/>
      <c r="DP114" s="734"/>
      <c r="DQ114" s="734"/>
      <c r="DR114" s="734"/>
      <c r="DS114" s="734"/>
      <c r="DT114" s="734"/>
      <c r="DU114" s="734"/>
      <c r="DV114" s="734"/>
      <c r="DW114" s="734"/>
      <c r="DX114" s="734"/>
      <c r="DY114" s="734"/>
      <c r="DZ114" s="734"/>
      <c r="EA114" s="734"/>
      <c r="EB114" s="734"/>
      <c r="EC114" s="734"/>
      <c r="ED114" s="734"/>
      <c r="EE114" s="734"/>
      <c r="EF114" s="734"/>
      <c r="EG114" s="734"/>
      <c r="EH114" s="734"/>
      <c r="EI114" s="734"/>
      <c r="EJ114" s="734"/>
      <c r="EK114" s="734"/>
      <c r="EL114" s="734"/>
      <c r="EM114" s="734"/>
      <c r="EN114" s="734"/>
      <c r="EO114" s="734"/>
      <c r="EP114" s="734"/>
      <c r="EQ114" s="734"/>
      <c r="ER114" s="734"/>
      <c r="ES114" s="734"/>
      <c r="ET114" s="734"/>
      <c r="EU114" s="734"/>
      <c r="EV114" s="734"/>
      <c r="EW114" s="734"/>
      <c r="EX114" s="734"/>
      <c r="EY114" s="734"/>
      <c r="EZ114" s="734"/>
      <c r="FA114" s="734"/>
      <c r="FB114" s="734"/>
      <c r="FC114" s="734"/>
      <c r="FD114" s="734"/>
      <c r="FE114" s="734"/>
      <c r="FF114" s="734"/>
      <c r="FG114" s="734"/>
      <c r="FH114" s="734"/>
      <c r="FI114" s="734"/>
      <c r="FJ114" s="734"/>
      <c r="FK114" s="734"/>
      <c r="FL114" s="734"/>
      <c r="FM114" s="734"/>
      <c r="FN114" s="734"/>
      <c r="FO114" s="734"/>
      <c r="FP114" s="734"/>
      <c r="FQ114" s="734"/>
      <c r="FR114" s="734"/>
      <c r="FS114" s="734"/>
      <c r="FT114" s="734"/>
      <c r="FU114" s="734"/>
      <c r="FV114" s="734"/>
      <c r="FW114" s="734"/>
      <c r="FX114" s="734"/>
      <c r="FY114" s="734"/>
      <c r="FZ114" s="734"/>
      <c r="GA114" s="734"/>
      <c r="GB114" s="734"/>
      <c r="GC114" s="734"/>
      <c r="GD114" s="734"/>
      <c r="GE114" s="734"/>
      <c r="GF114" s="734"/>
      <c r="GG114" s="734"/>
      <c r="GH114" s="734"/>
      <c r="GI114" s="734"/>
      <c r="GJ114" s="734"/>
      <c r="GK114" s="734"/>
      <c r="GL114" s="734"/>
      <c r="GM114" s="734"/>
      <c r="GN114" s="734"/>
      <c r="GO114" s="734"/>
      <c r="GP114" s="734"/>
      <c r="GQ114" s="734"/>
      <c r="GR114" s="734"/>
      <c r="GS114" s="734"/>
      <c r="GT114" s="734"/>
      <c r="GU114" s="734"/>
      <c r="GV114" s="734"/>
      <c r="GW114" s="734"/>
      <c r="GX114" s="734"/>
      <c r="GY114" s="734"/>
      <c r="GZ114" s="734"/>
    </row>
    <row r="115" spans="1:208" x14ac:dyDescent="0.25">
      <c r="A115" s="712"/>
      <c r="B115" s="712"/>
      <c r="G115" s="848"/>
      <c r="H115" s="837"/>
      <c r="I115" s="721" t="s">
        <v>772</v>
      </c>
      <c r="J115" s="721"/>
      <c r="K115" s="721"/>
      <c r="L115" s="852">
        <v>0</v>
      </c>
      <c r="M115" s="865">
        <v>0</v>
      </c>
      <c r="N115" s="865">
        <v>0</v>
      </c>
      <c r="O115" s="865">
        <v>0</v>
      </c>
      <c r="P115" s="865">
        <v>0</v>
      </c>
      <c r="Q115" s="865">
        <v>0</v>
      </c>
      <c r="R115" s="865">
        <v>0</v>
      </c>
      <c r="S115" s="865">
        <v>0</v>
      </c>
      <c r="T115" s="865">
        <v>0</v>
      </c>
      <c r="U115" s="865">
        <v>0</v>
      </c>
      <c r="V115" s="865">
        <v>0</v>
      </c>
      <c r="W115" s="865">
        <v>0</v>
      </c>
      <c r="X115" s="865">
        <v>0</v>
      </c>
      <c r="Y115" s="865">
        <v>0</v>
      </c>
      <c r="Z115" s="865">
        <v>0</v>
      </c>
      <c r="AA115" s="865">
        <v>0</v>
      </c>
      <c r="AB115" s="865">
        <v>0</v>
      </c>
      <c r="AC115" s="865">
        <v>0</v>
      </c>
      <c r="AD115" s="865">
        <v>0</v>
      </c>
      <c r="AE115" s="865">
        <v>0</v>
      </c>
      <c r="AF115" s="865">
        <v>0</v>
      </c>
      <c r="AG115" s="865">
        <v>0</v>
      </c>
      <c r="AH115" s="865">
        <v>0</v>
      </c>
      <c r="AI115" s="865">
        <v>0</v>
      </c>
      <c r="AJ115" s="865">
        <v>0</v>
      </c>
      <c r="AK115" s="865">
        <v>0</v>
      </c>
      <c r="AL115" s="866">
        <v>0</v>
      </c>
      <c r="AM115" s="734"/>
      <c r="AN115" s="734"/>
      <c r="AO115" s="734"/>
      <c r="AP115" s="734"/>
      <c r="AQ115" s="734"/>
      <c r="AR115" s="734"/>
      <c r="AS115" s="734"/>
      <c r="AT115" s="734"/>
      <c r="AU115" s="734"/>
      <c r="AV115" s="734"/>
      <c r="AW115" s="734"/>
      <c r="AX115" s="734"/>
      <c r="AY115" s="734"/>
      <c r="AZ115" s="734"/>
      <c r="BA115" s="734"/>
      <c r="BB115" s="734"/>
      <c r="BC115" s="734"/>
      <c r="BD115" s="734"/>
      <c r="BE115" s="734"/>
      <c r="BF115" s="734"/>
      <c r="BG115" s="734"/>
      <c r="BH115" s="734"/>
      <c r="BI115" s="734"/>
      <c r="BJ115" s="734"/>
      <c r="BK115" s="734"/>
      <c r="BL115" s="734"/>
      <c r="BM115" s="734"/>
      <c r="BN115" s="734"/>
      <c r="BO115" s="734"/>
      <c r="BP115" s="734"/>
      <c r="BQ115" s="734"/>
      <c r="BR115" s="734"/>
      <c r="BS115" s="734"/>
      <c r="BT115" s="734"/>
      <c r="BU115" s="734"/>
      <c r="BV115" s="734"/>
      <c r="BW115" s="734"/>
      <c r="BX115" s="734"/>
      <c r="BY115" s="734"/>
      <c r="BZ115" s="734"/>
      <c r="CA115" s="734"/>
      <c r="CB115" s="734"/>
      <c r="CC115" s="734"/>
      <c r="CD115" s="734"/>
      <c r="CE115" s="734"/>
      <c r="CF115" s="734"/>
      <c r="CG115" s="734"/>
      <c r="CH115" s="734"/>
      <c r="CI115" s="734"/>
      <c r="CJ115" s="734"/>
      <c r="CK115" s="734"/>
      <c r="CL115" s="734"/>
      <c r="CM115" s="734"/>
      <c r="CN115" s="734"/>
      <c r="CO115" s="734"/>
      <c r="CP115" s="734"/>
      <c r="CQ115" s="734"/>
      <c r="CR115" s="734"/>
      <c r="CS115" s="734"/>
      <c r="CT115" s="734"/>
      <c r="CU115" s="734"/>
      <c r="CV115" s="734"/>
      <c r="CW115" s="734"/>
      <c r="CX115" s="734"/>
      <c r="CY115" s="734"/>
      <c r="CZ115" s="734"/>
      <c r="DA115" s="734"/>
      <c r="DB115" s="734"/>
      <c r="DC115" s="734"/>
      <c r="DD115" s="734"/>
      <c r="DE115" s="734"/>
      <c r="DF115" s="734"/>
      <c r="DG115" s="734"/>
      <c r="DH115" s="734"/>
      <c r="DI115" s="734"/>
      <c r="DJ115" s="734"/>
      <c r="DK115" s="734"/>
      <c r="DL115" s="734"/>
      <c r="DM115" s="734"/>
      <c r="DN115" s="734"/>
      <c r="DO115" s="734"/>
      <c r="DP115" s="734"/>
      <c r="DQ115" s="734"/>
      <c r="DR115" s="734"/>
      <c r="DS115" s="734"/>
      <c r="DT115" s="734"/>
      <c r="DU115" s="734"/>
      <c r="DV115" s="734"/>
      <c r="DW115" s="734"/>
      <c r="DX115" s="734"/>
      <c r="DY115" s="734"/>
      <c r="DZ115" s="734"/>
      <c r="EA115" s="734"/>
      <c r="EB115" s="734"/>
      <c r="EC115" s="734"/>
      <c r="ED115" s="734"/>
      <c r="EE115" s="734"/>
      <c r="EF115" s="734"/>
      <c r="EG115" s="734"/>
      <c r="EH115" s="734"/>
      <c r="EI115" s="734"/>
      <c r="EJ115" s="734"/>
      <c r="EK115" s="734"/>
      <c r="EL115" s="734"/>
      <c r="EM115" s="734"/>
      <c r="EN115" s="734"/>
      <c r="EO115" s="734"/>
      <c r="EP115" s="734"/>
      <c r="EQ115" s="734"/>
      <c r="ER115" s="734"/>
      <c r="ES115" s="734"/>
      <c r="ET115" s="734"/>
      <c r="EU115" s="734"/>
      <c r="EV115" s="734"/>
      <c r="EW115" s="734"/>
      <c r="EX115" s="734"/>
      <c r="EY115" s="734"/>
      <c r="EZ115" s="734"/>
      <c r="FA115" s="734"/>
      <c r="FB115" s="734"/>
      <c r="FC115" s="734"/>
      <c r="FD115" s="734"/>
      <c r="FE115" s="734"/>
      <c r="FF115" s="734"/>
      <c r="FG115" s="734"/>
      <c r="FH115" s="734"/>
      <c r="FI115" s="734"/>
      <c r="FJ115" s="734"/>
      <c r="FK115" s="734"/>
      <c r="FL115" s="734"/>
      <c r="FM115" s="734"/>
      <c r="FN115" s="734"/>
      <c r="FO115" s="734"/>
      <c r="FP115" s="734"/>
      <c r="FQ115" s="734"/>
      <c r="FR115" s="734"/>
      <c r="FS115" s="734"/>
      <c r="FT115" s="734"/>
      <c r="FU115" s="734"/>
      <c r="FV115" s="734"/>
      <c r="FW115" s="734"/>
      <c r="FX115" s="734"/>
      <c r="FY115" s="734"/>
      <c r="FZ115" s="734"/>
      <c r="GA115" s="734"/>
      <c r="GB115" s="734"/>
      <c r="GC115" s="734"/>
      <c r="GD115" s="734"/>
      <c r="GE115" s="734"/>
      <c r="GF115" s="734"/>
      <c r="GG115" s="734"/>
      <c r="GH115" s="734"/>
      <c r="GI115" s="734"/>
      <c r="GJ115" s="734"/>
      <c r="GK115" s="734"/>
      <c r="GL115" s="734"/>
      <c r="GM115" s="734"/>
      <c r="GN115" s="734"/>
      <c r="GO115" s="734"/>
      <c r="GP115" s="734"/>
      <c r="GQ115" s="734"/>
      <c r="GR115" s="734"/>
      <c r="GS115" s="734"/>
      <c r="GT115" s="734"/>
      <c r="GU115" s="734"/>
      <c r="GV115" s="734"/>
      <c r="GW115" s="734"/>
      <c r="GX115" s="734"/>
      <c r="GY115" s="734"/>
      <c r="GZ115" s="734"/>
    </row>
    <row r="116" spans="1:208" x14ac:dyDescent="0.25">
      <c r="A116" s="712"/>
      <c r="B116" s="712"/>
      <c r="G116" s="848"/>
      <c r="H116" s="837"/>
      <c r="I116" s="861" t="s">
        <v>566</v>
      </c>
      <c r="J116" s="861"/>
      <c r="K116" s="861"/>
      <c r="L116" s="863">
        <v>0</v>
      </c>
      <c r="M116" s="867">
        <v>0</v>
      </c>
      <c r="N116" s="867">
        <v>0</v>
      </c>
      <c r="O116" s="867">
        <v>0</v>
      </c>
      <c r="P116" s="867">
        <v>0</v>
      </c>
      <c r="Q116" s="867">
        <v>0</v>
      </c>
      <c r="R116" s="867">
        <v>0</v>
      </c>
      <c r="S116" s="867">
        <v>0</v>
      </c>
      <c r="T116" s="867">
        <v>0</v>
      </c>
      <c r="U116" s="867">
        <v>0</v>
      </c>
      <c r="V116" s="867">
        <v>0</v>
      </c>
      <c r="W116" s="867">
        <v>0</v>
      </c>
      <c r="X116" s="867">
        <v>9900141.6200000346</v>
      </c>
      <c r="Y116" s="867">
        <v>27000000</v>
      </c>
      <c r="Z116" s="867">
        <v>32000000</v>
      </c>
      <c r="AA116" s="867">
        <v>38000000</v>
      </c>
      <c r="AB116" s="867">
        <v>38000000</v>
      </c>
      <c r="AC116" s="867">
        <v>38000000</v>
      </c>
      <c r="AD116" s="867">
        <v>38000000</v>
      </c>
      <c r="AE116" s="867">
        <v>38000000</v>
      </c>
      <c r="AF116" s="867">
        <v>38000000</v>
      </c>
      <c r="AG116" s="867">
        <v>38000000</v>
      </c>
      <c r="AH116" s="867">
        <v>38000000</v>
      </c>
      <c r="AI116" s="867">
        <v>38000000</v>
      </c>
      <c r="AJ116" s="867">
        <v>38000000</v>
      </c>
      <c r="AK116" s="867">
        <v>38000000</v>
      </c>
      <c r="AL116" s="868">
        <v>38000000</v>
      </c>
      <c r="AM116" s="734"/>
      <c r="AN116" s="734"/>
      <c r="AO116" s="734"/>
      <c r="AP116" s="734"/>
      <c r="AQ116" s="734"/>
      <c r="AR116" s="734"/>
      <c r="AS116" s="734"/>
      <c r="AT116" s="734"/>
      <c r="AU116" s="734"/>
      <c r="AV116" s="734"/>
      <c r="AW116" s="734"/>
      <c r="AX116" s="734"/>
      <c r="AY116" s="734"/>
      <c r="AZ116" s="734"/>
      <c r="BA116" s="734"/>
      <c r="BB116" s="734"/>
      <c r="BC116" s="734"/>
      <c r="BD116" s="734"/>
      <c r="BE116" s="734"/>
      <c r="BF116" s="734"/>
      <c r="BG116" s="734"/>
      <c r="BH116" s="734"/>
      <c r="BI116" s="734"/>
      <c r="BJ116" s="734"/>
      <c r="BK116" s="734"/>
      <c r="BL116" s="734"/>
      <c r="BM116" s="734"/>
      <c r="BN116" s="734"/>
      <c r="BO116" s="734"/>
      <c r="BP116" s="734"/>
      <c r="BQ116" s="734"/>
      <c r="BR116" s="734"/>
      <c r="BS116" s="734"/>
      <c r="BT116" s="734"/>
      <c r="BU116" s="734"/>
      <c r="BV116" s="734"/>
      <c r="BW116" s="734"/>
      <c r="BX116" s="734"/>
      <c r="BY116" s="734"/>
      <c r="BZ116" s="734"/>
      <c r="CA116" s="734"/>
      <c r="CB116" s="734"/>
      <c r="CC116" s="734"/>
      <c r="CD116" s="734"/>
      <c r="CE116" s="734"/>
      <c r="CF116" s="734"/>
      <c r="CG116" s="734"/>
      <c r="CH116" s="734"/>
      <c r="CI116" s="734"/>
      <c r="CJ116" s="734"/>
      <c r="CK116" s="734"/>
      <c r="CL116" s="734"/>
      <c r="CM116" s="734"/>
      <c r="CN116" s="734"/>
      <c r="CO116" s="734"/>
      <c r="CP116" s="734"/>
      <c r="CQ116" s="734"/>
      <c r="CR116" s="734"/>
      <c r="CS116" s="734"/>
      <c r="CT116" s="734"/>
      <c r="CU116" s="734"/>
      <c r="CV116" s="734"/>
      <c r="CW116" s="734"/>
      <c r="CX116" s="734"/>
      <c r="CY116" s="734"/>
      <c r="CZ116" s="734"/>
      <c r="DA116" s="734"/>
      <c r="DB116" s="734"/>
      <c r="DC116" s="734"/>
      <c r="DD116" s="734"/>
      <c r="DE116" s="734"/>
      <c r="DF116" s="734"/>
      <c r="DG116" s="734"/>
      <c r="DH116" s="734"/>
      <c r="DI116" s="734"/>
      <c r="DJ116" s="734"/>
      <c r="DK116" s="734"/>
      <c r="DL116" s="734"/>
      <c r="DM116" s="734"/>
      <c r="DN116" s="734"/>
      <c r="DO116" s="734"/>
      <c r="DP116" s="734"/>
      <c r="DQ116" s="734"/>
      <c r="DR116" s="734"/>
      <c r="DS116" s="734"/>
      <c r="DT116" s="734"/>
      <c r="DU116" s="734"/>
      <c r="DV116" s="734"/>
      <c r="DW116" s="734"/>
      <c r="DX116" s="734"/>
      <c r="DY116" s="734"/>
      <c r="DZ116" s="734"/>
      <c r="EA116" s="734"/>
      <c r="EB116" s="734"/>
      <c r="EC116" s="734"/>
      <c r="ED116" s="734"/>
      <c r="EE116" s="734"/>
      <c r="EF116" s="734"/>
      <c r="EG116" s="734"/>
      <c r="EH116" s="734"/>
      <c r="EI116" s="734"/>
      <c r="EJ116" s="734"/>
      <c r="EK116" s="734"/>
      <c r="EL116" s="734"/>
      <c r="EM116" s="734"/>
      <c r="EN116" s="734"/>
      <c r="EO116" s="734"/>
      <c r="EP116" s="734"/>
      <c r="EQ116" s="734"/>
      <c r="ER116" s="734"/>
      <c r="ES116" s="734"/>
      <c r="ET116" s="734"/>
      <c r="EU116" s="734"/>
      <c r="EV116" s="734"/>
      <c r="EW116" s="734"/>
      <c r="EX116" s="734"/>
      <c r="EY116" s="734"/>
      <c r="EZ116" s="734"/>
      <c r="FA116" s="734"/>
      <c r="FB116" s="734"/>
      <c r="FC116" s="734"/>
      <c r="FD116" s="734"/>
      <c r="FE116" s="734"/>
      <c r="FF116" s="734"/>
      <c r="FG116" s="734"/>
      <c r="FH116" s="734"/>
      <c r="FI116" s="734"/>
      <c r="FJ116" s="734"/>
      <c r="FK116" s="734"/>
      <c r="FL116" s="734"/>
      <c r="FM116" s="734"/>
      <c r="FN116" s="734"/>
      <c r="FO116" s="734"/>
      <c r="FP116" s="734"/>
      <c r="FQ116" s="734"/>
      <c r="FR116" s="734"/>
      <c r="FS116" s="734"/>
      <c r="FT116" s="734"/>
      <c r="FU116" s="734"/>
      <c r="FV116" s="734"/>
      <c r="FW116" s="734"/>
      <c r="FX116" s="734"/>
      <c r="FY116" s="734"/>
      <c r="FZ116" s="734"/>
      <c r="GA116" s="734"/>
      <c r="GB116" s="734"/>
      <c r="GC116" s="734"/>
      <c r="GD116" s="734"/>
      <c r="GE116" s="734"/>
      <c r="GF116" s="734"/>
      <c r="GG116" s="734"/>
      <c r="GH116" s="734"/>
      <c r="GI116" s="734"/>
      <c r="GJ116" s="734"/>
      <c r="GK116" s="734"/>
      <c r="GL116" s="734"/>
      <c r="GM116" s="734"/>
      <c r="GN116" s="734"/>
      <c r="GO116" s="734"/>
      <c r="GP116" s="734"/>
      <c r="GQ116" s="734"/>
      <c r="GR116" s="734"/>
      <c r="GS116" s="734"/>
      <c r="GT116" s="734"/>
      <c r="GU116" s="734"/>
      <c r="GV116" s="734"/>
      <c r="GW116" s="734"/>
      <c r="GX116" s="734"/>
      <c r="GY116" s="734"/>
      <c r="GZ116" s="734"/>
    </row>
    <row r="117" spans="1:208" x14ac:dyDescent="0.25">
      <c r="A117" s="712"/>
      <c r="B117" s="712"/>
      <c r="G117" s="854"/>
      <c r="H117" s="837"/>
      <c r="I117" s="722" t="s">
        <v>38</v>
      </c>
      <c r="J117" s="722"/>
      <c r="K117" s="722"/>
      <c r="L117" s="855">
        <v>0</v>
      </c>
      <c r="M117" s="710">
        <v>0</v>
      </c>
      <c r="N117" s="710">
        <v>0</v>
      </c>
      <c r="O117" s="710">
        <v>0</v>
      </c>
      <c r="P117" s="710">
        <v>0</v>
      </c>
      <c r="Q117" s="710">
        <v>0</v>
      </c>
      <c r="R117" s="710">
        <v>0</v>
      </c>
      <c r="S117" s="710">
        <v>0</v>
      </c>
      <c r="T117" s="710">
        <v>0</v>
      </c>
      <c r="U117" s="710">
        <v>0</v>
      </c>
      <c r="V117" s="710">
        <v>0</v>
      </c>
      <c r="W117" s="710">
        <v>0</v>
      </c>
      <c r="X117" s="710">
        <v>51335238.420000032</v>
      </c>
      <c r="Y117" s="710">
        <v>70727111.140348524</v>
      </c>
      <c r="Z117" s="710">
        <v>73915311.737207651</v>
      </c>
      <c r="AA117" s="710">
        <v>80108929.792289361</v>
      </c>
      <c r="AB117" s="710">
        <v>83000000</v>
      </c>
      <c r="AC117" s="710">
        <v>83000000</v>
      </c>
      <c r="AD117" s="710">
        <v>83000000</v>
      </c>
      <c r="AE117" s="710">
        <v>83000000</v>
      </c>
      <c r="AF117" s="710">
        <v>83000000</v>
      </c>
      <c r="AG117" s="710">
        <v>83000000</v>
      </c>
      <c r="AH117" s="710">
        <v>83000000</v>
      </c>
      <c r="AI117" s="710">
        <v>83000000</v>
      </c>
      <c r="AJ117" s="710">
        <v>83000000</v>
      </c>
      <c r="AK117" s="710">
        <v>83000000</v>
      </c>
      <c r="AL117" s="856">
        <v>83000000</v>
      </c>
      <c r="AM117" s="734"/>
      <c r="AN117" s="734"/>
      <c r="AO117" s="734"/>
      <c r="AP117" s="734"/>
      <c r="AQ117" s="734"/>
      <c r="AR117" s="734"/>
      <c r="AS117" s="734"/>
      <c r="AT117" s="734"/>
      <c r="AU117" s="734"/>
      <c r="AV117" s="734"/>
      <c r="AW117" s="734"/>
      <c r="AX117" s="734"/>
      <c r="AY117" s="734"/>
      <c r="AZ117" s="734"/>
      <c r="BA117" s="734"/>
      <c r="BB117" s="734"/>
      <c r="BC117" s="734"/>
      <c r="BD117" s="734"/>
      <c r="BE117" s="734"/>
      <c r="BF117" s="734"/>
      <c r="BG117" s="734"/>
      <c r="BH117" s="734"/>
      <c r="BI117" s="734"/>
      <c r="BJ117" s="734"/>
      <c r="BK117" s="734"/>
      <c r="BL117" s="734"/>
      <c r="BM117" s="734"/>
      <c r="BN117" s="734"/>
      <c r="BO117" s="734"/>
      <c r="BP117" s="734"/>
      <c r="BQ117" s="734"/>
      <c r="BR117" s="734"/>
      <c r="BS117" s="734"/>
      <c r="BT117" s="734"/>
      <c r="BU117" s="734"/>
      <c r="BV117" s="734"/>
      <c r="BW117" s="734"/>
      <c r="BX117" s="734"/>
      <c r="BY117" s="734"/>
      <c r="BZ117" s="734"/>
      <c r="CA117" s="734"/>
      <c r="CB117" s="734"/>
      <c r="CC117" s="734"/>
      <c r="CD117" s="734"/>
      <c r="CE117" s="734"/>
      <c r="CF117" s="734"/>
      <c r="CG117" s="734"/>
      <c r="CH117" s="734"/>
      <c r="CI117" s="734"/>
      <c r="CJ117" s="734"/>
      <c r="CK117" s="734"/>
      <c r="CL117" s="734"/>
      <c r="CM117" s="734"/>
      <c r="CN117" s="734"/>
      <c r="CO117" s="734"/>
      <c r="CP117" s="734"/>
      <c r="CQ117" s="734"/>
      <c r="CR117" s="734"/>
      <c r="CS117" s="734"/>
      <c r="CT117" s="734"/>
      <c r="CU117" s="734"/>
      <c r="CV117" s="734"/>
      <c r="CW117" s="734"/>
      <c r="CX117" s="734"/>
      <c r="CY117" s="734"/>
      <c r="CZ117" s="734"/>
      <c r="DA117" s="734"/>
      <c r="DB117" s="734"/>
      <c r="DC117" s="734"/>
      <c r="DD117" s="734"/>
      <c r="DE117" s="734"/>
      <c r="DF117" s="734"/>
      <c r="DG117" s="734"/>
      <c r="DH117" s="734"/>
      <c r="DI117" s="734"/>
      <c r="DJ117" s="734"/>
      <c r="DK117" s="734"/>
      <c r="DL117" s="734"/>
      <c r="DM117" s="734"/>
      <c r="DN117" s="734"/>
      <c r="DO117" s="734"/>
      <c r="DP117" s="734"/>
      <c r="DQ117" s="734"/>
      <c r="DR117" s="734"/>
      <c r="DS117" s="734"/>
      <c r="DT117" s="734"/>
      <c r="DU117" s="734"/>
      <c r="DV117" s="734"/>
      <c r="DW117" s="734"/>
      <c r="DX117" s="734"/>
      <c r="DY117" s="734"/>
      <c r="DZ117" s="734"/>
      <c r="EA117" s="734"/>
      <c r="EB117" s="734"/>
      <c r="EC117" s="734"/>
      <c r="ED117" s="734"/>
      <c r="EE117" s="734"/>
      <c r="EF117" s="734"/>
      <c r="EG117" s="734"/>
      <c r="EH117" s="734"/>
      <c r="EI117" s="734"/>
      <c r="EJ117" s="734"/>
      <c r="EK117" s="734"/>
      <c r="EL117" s="734"/>
      <c r="EM117" s="734"/>
      <c r="EN117" s="734"/>
      <c r="EO117" s="734"/>
      <c r="EP117" s="734"/>
      <c r="EQ117" s="734"/>
      <c r="ER117" s="734"/>
      <c r="ES117" s="734"/>
      <c r="ET117" s="734"/>
      <c r="EU117" s="734"/>
      <c r="EV117" s="734"/>
      <c r="EW117" s="734"/>
      <c r="EX117" s="734"/>
      <c r="EY117" s="734"/>
      <c r="EZ117" s="734"/>
      <c r="FA117" s="734"/>
      <c r="FB117" s="734"/>
      <c r="FC117" s="734"/>
      <c r="FD117" s="734"/>
      <c r="FE117" s="734"/>
      <c r="FF117" s="734"/>
      <c r="FG117" s="734"/>
      <c r="FH117" s="734"/>
      <c r="FI117" s="734"/>
      <c r="FJ117" s="734"/>
      <c r="FK117" s="734"/>
      <c r="FL117" s="734"/>
      <c r="FM117" s="734"/>
      <c r="FN117" s="734"/>
      <c r="FO117" s="734"/>
      <c r="FP117" s="734"/>
      <c r="FQ117" s="734"/>
      <c r="FR117" s="734"/>
      <c r="FS117" s="734"/>
      <c r="FT117" s="734"/>
      <c r="FU117" s="734"/>
      <c r="FV117" s="734"/>
      <c r="FW117" s="734"/>
      <c r="FX117" s="734"/>
      <c r="FY117" s="734"/>
      <c r="FZ117" s="734"/>
      <c r="GA117" s="734"/>
      <c r="GB117" s="734"/>
      <c r="GC117" s="734"/>
      <c r="GD117" s="734"/>
      <c r="GE117" s="734"/>
      <c r="GF117" s="734"/>
      <c r="GG117" s="734"/>
      <c r="GH117" s="734"/>
      <c r="GI117" s="734"/>
      <c r="GJ117" s="734"/>
      <c r="GK117" s="734"/>
      <c r="GL117" s="734"/>
      <c r="GM117" s="734"/>
      <c r="GN117" s="734"/>
      <c r="GO117" s="734"/>
      <c r="GP117" s="734"/>
      <c r="GQ117" s="734"/>
      <c r="GR117" s="734"/>
      <c r="GS117" s="734"/>
      <c r="GT117" s="734"/>
      <c r="GU117" s="734"/>
      <c r="GV117" s="734"/>
      <c r="GW117" s="734"/>
      <c r="GX117" s="734"/>
      <c r="GY117" s="734"/>
      <c r="GZ117" s="734"/>
    </row>
    <row r="118" spans="1:208" x14ac:dyDescent="0.25">
      <c r="A118" s="712"/>
      <c r="B118" s="712"/>
      <c r="G118" s="854"/>
      <c r="H118" s="837"/>
      <c r="I118" s="722"/>
      <c r="J118" s="722"/>
      <c r="K118" s="722"/>
      <c r="L118" s="855"/>
      <c r="M118" s="710"/>
      <c r="N118" s="710"/>
      <c r="O118" s="710"/>
      <c r="P118" s="710"/>
      <c r="Q118" s="710"/>
      <c r="R118" s="710"/>
      <c r="S118" s="710"/>
      <c r="T118" s="710"/>
      <c r="U118" s="710"/>
      <c r="V118" s="710"/>
      <c r="W118" s="710"/>
      <c r="X118" s="710"/>
      <c r="Y118" s="710"/>
      <c r="Z118" s="710"/>
      <c r="AA118" s="710"/>
      <c r="AB118" s="710"/>
      <c r="AC118" s="710"/>
      <c r="AD118" s="710"/>
      <c r="AE118" s="710"/>
      <c r="AF118" s="710"/>
      <c r="AG118" s="710"/>
      <c r="AH118" s="710"/>
      <c r="AI118" s="710"/>
      <c r="AJ118" s="710"/>
      <c r="AK118" s="710"/>
      <c r="AL118" s="856"/>
      <c r="AM118" s="734"/>
      <c r="AN118" s="734"/>
      <c r="AO118" s="734"/>
      <c r="AP118" s="734"/>
      <c r="AQ118" s="734"/>
      <c r="AR118" s="734"/>
      <c r="AS118" s="734"/>
      <c r="AT118" s="734"/>
      <c r="AU118" s="734"/>
      <c r="AV118" s="734"/>
      <c r="AW118" s="734"/>
      <c r="AX118" s="734"/>
      <c r="AY118" s="734"/>
      <c r="AZ118" s="734"/>
      <c r="BA118" s="734"/>
      <c r="BB118" s="734"/>
      <c r="BC118" s="734"/>
      <c r="BD118" s="734"/>
      <c r="BE118" s="734"/>
      <c r="BF118" s="734"/>
      <c r="BG118" s="734"/>
      <c r="BH118" s="734"/>
      <c r="BI118" s="734"/>
      <c r="BJ118" s="734"/>
      <c r="BK118" s="734"/>
      <c r="BL118" s="734"/>
      <c r="BM118" s="734"/>
      <c r="BN118" s="734"/>
      <c r="BO118" s="734"/>
      <c r="BP118" s="734"/>
      <c r="BQ118" s="734"/>
      <c r="BR118" s="734"/>
      <c r="BS118" s="734"/>
      <c r="BT118" s="734"/>
      <c r="BU118" s="734"/>
      <c r="BV118" s="734"/>
      <c r="BW118" s="734"/>
      <c r="BX118" s="734"/>
      <c r="BY118" s="734"/>
      <c r="BZ118" s="734"/>
      <c r="CA118" s="734"/>
      <c r="CB118" s="734"/>
      <c r="CC118" s="734"/>
      <c r="CD118" s="734"/>
      <c r="CE118" s="734"/>
      <c r="CF118" s="734"/>
      <c r="CG118" s="734"/>
      <c r="CH118" s="734"/>
      <c r="CI118" s="734"/>
      <c r="CJ118" s="734"/>
      <c r="CK118" s="734"/>
      <c r="CL118" s="734"/>
      <c r="CM118" s="734"/>
      <c r="CN118" s="734"/>
      <c r="CO118" s="734"/>
      <c r="CP118" s="734"/>
      <c r="CQ118" s="734"/>
      <c r="CR118" s="734"/>
      <c r="CS118" s="734"/>
      <c r="CT118" s="734"/>
      <c r="CU118" s="734"/>
      <c r="CV118" s="734"/>
      <c r="CW118" s="734"/>
      <c r="CX118" s="734"/>
      <c r="CY118" s="734"/>
      <c r="CZ118" s="734"/>
      <c r="DA118" s="734"/>
      <c r="DB118" s="734"/>
      <c r="DC118" s="734"/>
      <c r="DD118" s="734"/>
      <c r="DE118" s="734"/>
      <c r="DF118" s="734"/>
      <c r="DG118" s="734"/>
      <c r="DH118" s="734"/>
      <c r="DI118" s="734"/>
      <c r="DJ118" s="734"/>
      <c r="DK118" s="734"/>
      <c r="DL118" s="734"/>
      <c r="DM118" s="734"/>
      <c r="DN118" s="734"/>
      <c r="DO118" s="734"/>
      <c r="DP118" s="734"/>
      <c r="DQ118" s="734"/>
      <c r="DR118" s="734"/>
      <c r="DS118" s="734"/>
      <c r="DT118" s="734"/>
      <c r="DU118" s="734"/>
      <c r="DV118" s="734"/>
      <c r="DW118" s="734"/>
      <c r="DX118" s="734"/>
      <c r="DY118" s="734"/>
      <c r="DZ118" s="734"/>
      <c r="EA118" s="734"/>
      <c r="EB118" s="734"/>
      <c r="EC118" s="734"/>
      <c r="ED118" s="734"/>
      <c r="EE118" s="734"/>
      <c r="EF118" s="734"/>
      <c r="EG118" s="734"/>
      <c r="EH118" s="734"/>
      <c r="EI118" s="734"/>
      <c r="EJ118" s="734"/>
      <c r="EK118" s="734"/>
      <c r="EL118" s="734"/>
      <c r="EM118" s="734"/>
      <c r="EN118" s="734"/>
      <c r="EO118" s="734"/>
      <c r="EP118" s="734"/>
      <c r="EQ118" s="734"/>
      <c r="ER118" s="734"/>
      <c r="ES118" s="734"/>
      <c r="ET118" s="734"/>
      <c r="EU118" s="734"/>
      <c r="EV118" s="734"/>
      <c r="EW118" s="734"/>
      <c r="EX118" s="734"/>
      <c r="EY118" s="734"/>
      <c r="EZ118" s="734"/>
      <c r="FA118" s="734"/>
      <c r="FB118" s="734"/>
      <c r="FC118" s="734"/>
      <c r="FD118" s="734"/>
      <c r="FE118" s="734"/>
      <c r="FF118" s="734"/>
      <c r="FG118" s="734"/>
      <c r="FH118" s="734"/>
      <c r="FI118" s="734"/>
      <c r="FJ118" s="734"/>
      <c r="FK118" s="734"/>
      <c r="FL118" s="734"/>
      <c r="FM118" s="734"/>
      <c r="FN118" s="734"/>
      <c r="FO118" s="734"/>
      <c r="FP118" s="734"/>
      <c r="FQ118" s="734"/>
      <c r="FR118" s="734"/>
      <c r="FS118" s="734"/>
      <c r="FT118" s="734"/>
      <c r="FU118" s="734"/>
      <c r="FV118" s="734"/>
      <c r="FW118" s="734"/>
      <c r="FX118" s="734"/>
      <c r="FY118" s="734"/>
      <c r="FZ118" s="734"/>
      <c r="GA118" s="734"/>
      <c r="GB118" s="734"/>
      <c r="GC118" s="734"/>
      <c r="GD118" s="734"/>
      <c r="GE118" s="734"/>
      <c r="GF118" s="734"/>
      <c r="GG118" s="734"/>
      <c r="GH118" s="734"/>
      <c r="GI118" s="734"/>
      <c r="GJ118" s="734"/>
      <c r="GK118" s="734"/>
      <c r="GL118" s="734"/>
      <c r="GM118" s="734"/>
      <c r="GN118" s="734"/>
      <c r="GO118" s="734"/>
      <c r="GP118" s="734"/>
      <c r="GQ118" s="734"/>
      <c r="GR118" s="734"/>
      <c r="GS118" s="734"/>
      <c r="GT118" s="734"/>
      <c r="GU118" s="734"/>
      <c r="GV118" s="734"/>
      <c r="GW118" s="734"/>
      <c r="GX118" s="734"/>
      <c r="GY118" s="734"/>
      <c r="GZ118" s="734"/>
    </row>
    <row r="119" spans="1:208" x14ac:dyDescent="0.25">
      <c r="A119" s="712"/>
      <c r="B119" s="712"/>
      <c r="G119" s="854"/>
      <c r="H119" s="837" t="s">
        <v>952</v>
      </c>
      <c r="I119" s="722"/>
      <c r="J119" s="722"/>
      <c r="K119" s="722"/>
      <c r="L119" s="855">
        <v>0</v>
      </c>
      <c r="M119" s="710">
        <v>0</v>
      </c>
      <c r="N119" s="710">
        <v>0</v>
      </c>
      <c r="O119" s="710">
        <v>0</v>
      </c>
      <c r="P119" s="710">
        <v>0</v>
      </c>
      <c r="Q119" s="710">
        <v>0</v>
      </c>
      <c r="R119" s="710">
        <v>0</v>
      </c>
      <c r="S119" s="710">
        <v>0</v>
      </c>
      <c r="T119" s="710">
        <v>0</v>
      </c>
      <c r="U119" s="710">
        <v>0</v>
      </c>
      <c r="V119" s="710">
        <v>0</v>
      </c>
      <c r="W119" s="710">
        <v>0</v>
      </c>
      <c r="X119" s="710">
        <v>0</v>
      </c>
      <c r="Y119" s="710">
        <v>4402500</v>
      </c>
      <c r="Z119" s="710">
        <v>2027750</v>
      </c>
      <c r="AA119" s="710">
        <v>1902750</v>
      </c>
      <c r="AB119" s="710">
        <v>1511000</v>
      </c>
      <c r="AC119" s="710">
        <v>1511000</v>
      </c>
      <c r="AD119" s="710">
        <v>1511000</v>
      </c>
      <c r="AE119" s="710">
        <v>1511000</v>
      </c>
      <c r="AF119" s="710">
        <v>1511000</v>
      </c>
      <c r="AG119" s="710">
        <v>1511000</v>
      </c>
      <c r="AH119" s="710">
        <v>1511000</v>
      </c>
      <c r="AI119" s="710">
        <v>0</v>
      </c>
      <c r="AJ119" s="710">
        <v>0</v>
      </c>
      <c r="AK119" s="710">
        <v>0</v>
      </c>
      <c r="AL119" s="856">
        <v>0</v>
      </c>
      <c r="AM119" s="734"/>
      <c r="AN119" s="734"/>
      <c r="AO119" s="734"/>
      <c r="AP119" s="734"/>
      <c r="AQ119" s="734"/>
      <c r="AR119" s="734"/>
      <c r="AS119" s="734"/>
      <c r="AT119" s="734"/>
      <c r="AU119" s="734"/>
      <c r="AV119" s="734"/>
      <c r="AW119" s="734"/>
      <c r="AX119" s="734"/>
      <c r="AY119" s="734"/>
      <c r="AZ119" s="734"/>
      <c r="BA119" s="734"/>
      <c r="BB119" s="734"/>
      <c r="BC119" s="734"/>
      <c r="BD119" s="734"/>
      <c r="BE119" s="734"/>
      <c r="BF119" s="734"/>
      <c r="BG119" s="734"/>
      <c r="BH119" s="734"/>
      <c r="BI119" s="734"/>
      <c r="BJ119" s="734"/>
      <c r="BK119" s="734"/>
      <c r="BL119" s="734"/>
      <c r="BM119" s="734"/>
      <c r="BN119" s="734"/>
      <c r="BO119" s="734"/>
      <c r="BP119" s="734"/>
      <c r="BQ119" s="734"/>
      <c r="BR119" s="734"/>
      <c r="BS119" s="734"/>
      <c r="BT119" s="734"/>
      <c r="BU119" s="734"/>
      <c r="BV119" s="734"/>
      <c r="BW119" s="734"/>
      <c r="BX119" s="734"/>
      <c r="BY119" s="734"/>
      <c r="BZ119" s="734"/>
      <c r="CA119" s="734"/>
      <c r="CB119" s="734"/>
      <c r="CC119" s="734"/>
      <c r="CD119" s="734"/>
      <c r="CE119" s="734"/>
      <c r="CF119" s="734"/>
      <c r="CG119" s="734"/>
      <c r="CH119" s="734"/>
      <c r="CI119" s="734"/>
      <c r="CJ119" s="734"/>
      <c r="CK119" s="734"/>
      <c r="CL119" s="734"/>
      <c r="CM119" s="734"/>
      <c r="CN119" s="734"/>
      <c r="CO119" s="734"/>
      <c r="CP119" s="734"/>
      <c r="CQ119" s="734"/>
      <c r="CR119" s="734"/>
      <c r="CS119" s="734"/>
      <c r="CT119" s="734"/>
      <c r="CU119" s="734"/>
      <c r="CV119" s="734"/>
      <c r="CW119" s="734"/>
      <c r="CX119" s="734"/>
      <c r="CY119" s="734"/>
      <c r="CZ119" s="734"/>
      <c r="DA119" s="734"/>
      <c r="DB119" s="734"/>
      <c r="DC119" s="734"/>
      <c r="DD119" s="734"/>
      <c r="DE119" s="734"/>
      <c r="DF119" s="734"/>
      <c r="DG119" s="734"/>
      <c r="DH119" s="734"/>
      <c r="DI119" s="734"/>
      <c r="DJ119" s="734"/>
      <c r="DK119" s="734"/>
      <c r="DL119" s="734"/>
      <c r="DM119" s="734"/>
      <c r="DN119" s="734"/>
      <c r="DO119" s="734"/>
      <c r="DP119" s="734"/>
      <c r="DQ119" s="734"/>
      <c r="DR119" s="734"/>
      <c r="DS119" s="734"/>
      <c r="DT119" s="734"/>
      <c r="DU119" s="734"/>
      <c r="DV119" s="734"/>
      <c r="DW119" s="734"/>
      <c r="DX119" s="734"/>
      <c r="DY119" s="734"/>
      <c r="DZ119" s="734"/>
      <c r="EA119" s="734"/>
      <c r="EB119" s="734"/>
      <c r="EC119" s="734"/>
      <c r="ED119" s="734"/>
      <c r="EE119" s="734"/>
      <c r="EF119" s="734"/>
      <c r="EG119" s="734"/>
      <c r="EH119" s="734"/>
      <c r="EI119" s="734"/>
      <c r="EJ119" s="734"/>
      <c r="EK119" s="734"/>
      <c r="EL119" s="734"/>
      <c r="EM119" s="734"/>
      <c r="EN119" s="734"/>
      <c r="EO119" s="734"/>
      <c r="EP119" s="734"/>
      <c r="EQ119" s="734"/>
      <c r="ER119" s="734"/>
      <c r="ES119" s="734"/>
      <c r="ET119" s="734"/>
      <c r="EU119" s="734"/>
      <c r="EV119" s="734"/>
      <c r="EW119" s="734"/>
      <c r="EX119" s="734"/>
      <c r="EY119" s="734"/>
      <c r="EZ119" s="734"/>
      <c r="FA119" s="734"/>
      <c r="FB119" s="734"/>
      <c r="FC119" s="734"/>
      <c r="FD119" s="734"/>
      <c r="FE119" s="734"/>
      <c r="FF119" s="734"/>
      <c r="FG119" s="734"/>
      <c r="FH119" s="734"/>
      <c r="FI119" s="734"/>
      <c r="FJ119" s="734"/>
      <c r="FK119" s="734"/>
      <c r="FL119" s="734"/>
      <c r="FM119" s="734"/>
      <c r="FN119" s="734"/>
      <c r="FO119" s="734"/>
      <c r="FP119" s="734"/>
      <c r="FQ119" s="734"/>
      <c r="FR119" s="734"/>
      <c r="FS119" s="734"/>
      <c r="FT119" s="734"/>
      <c r="FU119" s="734"/>
      <c r="FV119" s="734"/>
      <c r="FW119" s="734"/>
      <c r="FX119" s="734"/>
      <c r="FY119" s="734"/>
      <c r="FZ119" s="734"/>
      <c r="GA119" s="734"/>
      <c r="GB119" s="734"/>
      <c r="GC119" s="734"/>
      <c r="GD119" s="734"/>
      <c r="GE119" s="734"/>
      <c r="GF119" s="734"/>
      <c r="GG119" s="734"/>
      <c r="GH119" s="734"/>
      <c r="GI119" s="734"/>
      <c r="GJ119" s="734"/>
      <c r="GK119" s="734"/>
      <c r="GL119" s="734"/>
      <c r="GM119" s="734"/>
      <c r="GN119" s="734"/>
      <c r="GO119" s="734"/>
      <c r="GP119" s="734"/>
      <c r="GQ119" s="734"/>
      <c r="GR119" s="734"/>
      <c r="GS119" s="734"/>
      <c r="GT119" s="734"/>
      <c r="GU119" s="734"/>
      <c r="GV119" s="734"/>
      <c r="GW119" s="734"/>
      <c r="GX119" s="734"/>
      <c r="GY119" s="734"/>
      <c r="GZ119" s="734"/>
    </row>
    <row r="120" spans="1:208" x14ac:dyDescent="0.25">
      <c r="A120" s="712"/>
      <c r="B120" s="712"/>
      <c r="C120" s="712"/>
      <c r="G120" s="848"/>
      <c r="H120" s="837"/>
      <c r="I120" s="721"/>
      <c r="J120" s="721"/>
      <c r="K120" s="721"/>
      <c r="L120" s="852"/>
      <c r="M120" s="706"/>
      <c r="N120" s="706"/>
      <c r="O120" s="706"/>
      <c r="P120" s="706"/>
      <c r="Q120" s="706"/>
      <c r="R120" s="706"/>
      <c r="S120" s="706"/>
      <c r="T120" s="706"/>
      <c r="U120" s="706"/>
      <c r="V120" s="706"/>
      <c r="W120" s="706"/>
      <c r="X120" s="706"/>
      <c r="Y120" s="706"/>
      <c r="Z120" s="706"/>
      <c r="AA120" s="706"/>
      <c r="AB120" s="706"/>
      <c r="AC120" s="706"/>
      <c r="AD120" s="706"/>
      <c r="AE120" s="706"/>
      <c r="AF120" s="706"/>
      <c r="AG120" s="706"/>
      <c r="AH120" s="706"/>
      <c r="AI120" s="706"/>
      <c r="AJ120" s="706"/>
      <c r="AK120" s="706"/>
      <c r="AL120" s="853"/>
      <c r="AM120" s="734"/>
      <c r="AN120" s="734"/>
      <c r="AO120" s="734"/>
      <c r="AP120" s="734"/>
      <c r="AQ120" s="734"/>
      <c r="AR120" s="734"/>
      <c r="AS120" s="734"/>
      <c r="AT120" s="734"/>
      <c r="AU120" s="734"/>
      <c r="AV120" s="734"/>
      <c r="AW120" s="734"/>
      <c r="AX120" s="734"/>
      <c r="AY120" s="734"/>
      <c r="AZ120" s="734"/>
      <c r="BA120" s="734"/>
      <c r="BB120" s="734"/>
      <c r="BC120" s="734"/>
      <c r="BD120" s="734"/>
      <c r="BE120" s="734"/>
      <c r="BF120" s="734"/>
      <c r="BG120" s="734"/>
      <c r="BH120" s="734"/>
      <c r="BI120" s="734"/>
      <c r="BJ120" s="734"/>
      <c r="BK120" s="734"/>
      <c r="BL120" s="734"/>
      <c r="BM120" s="734"/>
      <c r="BN120" s="734"/>
      <c r="BO120" s="734"/>
      <c r="BP120" s="734"/>
      <c r="BQ120" s="734"/>
      <c r="BR120" s="734"/>
      <c r="BS120" s="734"/>
      <c r="BT120" s="734"/>
      <c r="BU120" s="734"/>
      <c r="BV120" s="734"/>
      <c r="BW120" s="734"/>
      <c r="BX120" s="734"/>
      <c r="BY120" s="734"/>
      <c r="BZ120" s="734"/>
      <c r="CA120" s="734"/>
      <c r="CB120" s="734"/>
      <c r="CC120" s="734"/>
      <c r="CD120" s="734"/>
      <c r="CE120" s="734"/>
      <c r="CF120" s="734"/>
      <c r="CG120" s="734"/>
      <c r="CH120" s="734"/>
      <c r="CI120" s="734"/>
      <c r="CJ120" s="734"/>
      <c r="CK120" s="734"/>
      <c r="CL120" s="734"/>
      <c r="CM120" s="734"/>
      <c r="CN120" s="734"/>
      <c r="CO120" s="734"/>
      <c r="CP120" s="734"/>
      <c r="CQ120" s="734"/>
      <c r="CR120" s="734"/>
      <c r="CS120" s="734"/>
      <c r="CT120" s="734"/>
      <c r="CU120" s="734"/>
      <c r="CV120" s="734"/>
      <c r="CW120" s="734"/>
      <c r="CX120" s="734"/>
      <c r="CY120" s="734"/>
      <c r="CZ120" s="734"/>
      <c r="DA120" s="734"/>
      <c r="DB120" s="734"/>
      <c r="DC120" s="734"/>
      <c r="DD120" s="734"/>
      <c r="DE120" s="734"/>
      <c r="DF120" s="734"/>
      <c r="DG120" s="734"/>
      <c r="DH120" s="734"/>
      <c r="DI120" s="734"/>
      <c r="DJ120" s="734"/>
      <c r="DK120" s="734"/>
      <c r="DL120" s="734"/>
      <c r="DM120" s="734"/>
      <c r="DN120" s="734"/>
      <c r="DO120" s="734"/>
      <c r="DP120" s="734"/>
      <c r="DQ120" s="734"/>
      <c r="DR120" s="734"/>
      <c r="DS120" s="734"/>
      <c r="DT120" s="734"/>
      <c r="DU120" s="734"/>
      <c r="DV120" s="734"/>
      <c r="DW120" s="734"/>
      <c r="DX120" s="734"/>
      <c r="DY120" s="734"/>
      <c r="DZ120" s="734"/>
      <c r="EA120" s="734"/>
      <c r="EB120" s="734"/>
      <c r="EC120" s="734"/>
      <c r="ED120" s="734"/>
      <c r="EE120" s="734"/>
      <c r="EF120" s="734"/>
      <c r="EG120" s="734"/>
      <c r="EH120" s="734"/>
      <c r="EI120" s="734"/>
      <c r="EJ120" s="734"/>
      <c r="EK120" s="734"/>
      <c r="EL120" s="734"/>
      <c r="EM120" s="734"/>
      <c r="EN120" s="734"/>
      <c r="EO120" s="734"/>
      <c r="EP120" s="734"/>
      <c r="EQ120" s="734"/>
      <c r="ER120" s="734"/>
      <c r="ES120" s="734"/>
      <c r="ET120" s="734"/>
      <c r="EU120" s="734"/>
      <c r="EV120" s="734"/>
      <c r="EW120" s="734"/>
      <c r="EX120" s="734"/>
      <c r="EY120" s="734"/>
      <c r="EZ120" s="734"/>
      <c r="FA120" s="734"/>
      <c r="FB120" s="734"/>
      <c r="FC120" s="734"/>
      <c r="FD120" s="734"/>
      <c r="FE120" s="734"/>
      <c r="FF120" s="734"/>
      <c r="FG120" s="734"/>
      <c r="FH120" s="734"/>
      <c r="FI120" s="734"/>
      <c r="FJ120" s="734"/>
      <c r="FK120" s="734"/>
      <c r="FL120" s="734"/>
      <c r="FM120" s="734"/>
      <c r="FN120" s="734"/>
      <c r="FO120" s="734"/>
      <c r="FP120" s="734"/>
      <c r="FQ120" s="734"/>
      <c r="FR120" s="734"/>
      <c r="FS120" s="734"/>
      <c r="FT120" s="734"/>
      <c r="FU120" s="734"/>
      <c r="FV120" s="734"/>
      <c r="FW120" s="734"/>
      <c r="FX120" s="734"/>
      <c r="FY120" s="734"/>
      <c r="FZ120" s="734"/>
      <c r="GA120" s="734"/>
      <c r="GB120" s="734"/>
      <c r="GC120" s="734"/>
      <c r="GD120" s="734"/>
      <c r="GE120" s="734"/>
      <c r="GF120" s="734"/>
      <c r="GG120" s="734"/>
      <c r="GH120" s="734"/>
      <c r="GI120" s="734"/>
      <c r="GJ120" s="734"/>
      <c r="GK120" s="734"/>
      <c r="GL120" s="734"/>
      <c r="GM120" s="734"/>
      <c r="GN120" s="734"/>
      <c r="GO120" s="734"/>
      <c r="GP120" s="734"/>
      <c r="GQ120" s="734"/>
      <c r="GR120" s="734"/>
      <c r="GS120" s="734"/>
      <c r="GT120" s="734"/>
      <c r="GU120" s="734"/>
      <c r="GV120" s="734"/>
      <c r="GW120" s="734"/>
      <c r="GX120" s="734"/>
      <c r="GY120" s="734"/>
      <c r="GZ120" s="734"/>
    </row>
    <row r="121" spans="1:208" x14ac:dyDescent="0.25">
      <c r="A121" s="712"/>
      <c r="B121" s="712"/>
      <c r="G121" s="848"/>
      <c r="H121" s="722" t="s">
        <v>492</v>
      </c>
      <c r="I121" s="721"/>
      <c r="J121" s="721"/>
      <c r="K121" s="721"/>
      <c r="L121" s="852"/>
      <c r="M121" s="706"/>
      <c r="N121" s="706"/>
      <c r="O121" s="706"/>
      <c r="P121" s="706"/>
      <c r="Q121" s="706"/>
      <c r="R121" s="706"/>
      <c r="S121" s="706"/>
      <c r="T121" s="706"/>
      <c r="U121" s="706"/>
      <c r="V121" s="706"/>
      <c r="W121" s="706"/>
      <c r="X121" s="706"/>
      <c r="Y121" s="706"/>
      <c r="Z121" s="706"/>
      <c r="AA121" s="706"/>
      <c r="AB121" s="706"/>
      <c r="AC121" s="706"/>
      <c r="AD121" s="706"/>
      <c r="AE121" s="706"/>
      <c r="AF121" s="706"/>
      <c r="AG121" s="706"/>
      <c r="AH121" s="706"/>
      <c r="AI121" s="706"/>
      <c r="AJ121" s="706"/>
      <c r="AK121" s="706"/>
      <c r="AL121" s="853"/>
      <c r="AM121" s="734"/>
      <c r="AN121" s="734"/>
      <c r="AO121" s="734"/>
      <c r="AP121" s="734"/>
      <c r="AQ121" s="734"/>
      <c r="AR121" s="734"/>
      <c r="AS121" s="734"/>
      <c r="AT121" s="734"/>
      <c r="AU121" s="734"/>
      <c r="AV121" s="734"/>
      <c r="AW121" s="734"/>
      <c r="AX121" s="734"/>
      <c r="AY121" s="734"/>
      <c r="AZ121" s="734"/>
      <c r="BA121" s="734"/>
      <c r="BB121" s="734"/>
      <c r="BC121" s="734"/>
      <c r="BD121" s="734"/>
      <c r="BE121" s="734"/>
      <c r="BF121" s="734"/>
      <c r="BG121" s="734"/>
      <c r="BH121" s="734"/>
      <c r="BI121" s="734"/>
      <c r="BJ121" s="734"/>
      <c r="BK121" s="734"/>
      <c r="BL121" s="734"/>
      <c r="BM121" s="734"/>
      <c r="BN121" s="734"/>
      <c r="BO121" s="734"/>
      <c r="BP121" s="734"/>
      <c r="BQ121" s="734"/>
      <c r="BR121" s="734"/>
      <c r="BS121" s="734"/>
      <c r="BT121" s="734"/>
      <c r="BU121" s="734"/>
      <c r="BV121" s="734"/>
      <c r="BW121" s="734"/>
      <c r="BX121" s="734"/>
      <c r="BY121" s="734"/>
      <c r="BZ121" s="734"/>
      <c r="CA121" s="734"/>
      <c r="CB121" s="734"/>
      <c r="CC121" s="734"/>
      <c r="CD121" s="734"/>
      <c r="CE121" s="734"/>
      <c r="CF121" s="734"/>
      <c r="CG121" s="734"/>
      <c r="CH121" s="734"/>
      <c r="CI121" s="734"/>
      <c r="CJ121" s="734"/>
      <c r="CK121" s="734"/>
      <c r="CL121" s="734"/>
      <c r="CM121" s="734"/>
      <c r="CN121" s="734"/>
      <c r="CO121" s="734"/>
      <c r="CP121" s="734"/>
      <c r="CQ121" s="734"/>
      <c r="CR121" s="734"/>
      <c r="CS121" s="734"/>
      <c r="CT121" s="734"/>
      <c r="CU121" s="734"/>
      <c r="CV121" s="734"/>
      <c r="CW121" s="734"/>
      <c r="CX121" s="734"/>
      <c r="CY121" s="734"/>
      <c r="CZ121" s="734"/>
      <c r="DA121" s="734"/>
      <c r="DB121" s="734"/>
      <c r="DC121" s="734"/>
      <c r="DD121" s="734"/>
      <c r="DE121" s="734"/>
      <c r="DF121" s="734"/>
      <c r="DG121" s="734"/>
      <c r="DH121" s="734"/>
      <c r="DI121" s="734"/>
      <c r="DJ121" s="734"/>
      <c r="DK121" s="734"/>
      <c r="DL121" s="734"/>
      <c r="DM121" s="734"/>
      <c r="DN121" s="734"/>
      <c r="DO121" s="734"/>
      <c r="DP121" s="734"/>
      <c r="DQ121" s="734"/>
      <c r="DR121" s="734"/>
      <c r="DS121" s="734"/>
      <c r="DT121" s="734"/>
      <c r="DU121" s="734"/>
      <c r="DV121" s="734"/>
      <c r="DW121" s="734"/>
      <c r="DX121" s="734"/>
      <c r="DY121" s="734"/>
      <c r="DZ121" s="734"/>
      <c r="EA121" s="734"/>
      <c r="EB121" s="734"/>
      <c r="EC121" s="734"/>
      <c r="ED121" s="734"/>
      <c r="EE121" s="734"/>
      <c r="EF121" s="734"/>
      <c r="EG121" s="734"/>
      <c r="EH121" s="734"/>
      <c r="EI121" s="734"/>
      <c r="EJ121" s="734"/>
      <c r="EK121" s="734"/>
      <c r="EL121" s="734"/>
      <c r="EM121" s="734"/>
      <c r="EN121" s="734"/>
      <c r="EO121" s="734"/>
      <c r="EP121" s="734"/>
      <c r="EQ121" s="734"/>
      <c r="ER121" s="734"/>
      <c r="ES121" s="734"/>
      <c r="ET121" s="734"/>
      <c r="EU121" s="734"/>
      <c r="EV121" s="734"/>
      <c r="EW121" s="734"/>
      <c r="EX121" s="734"/>
      <c r="EY121" s="734"/>
      <c r="EZ121" s="734"/>
      <c r="FA121" s="734"/>
      <c r="FB121" s="734"/>
      <c r="FC121" s="734"/>
      <c r="FD121" s="734"/>
      <c r="FE121" s="734"/>
      <c r="FF121" s="734"/>
      <c r="FG121" s="734"/>
      <c r="FH121" s="734"/>
      <c r="FI121" s="734"/>
      <c r="FJ121" s="734"/>
      <c r="FK121" s="734"/>
      <c r="FL121" s="734"/>
      <c r="FM121" s="734"/>
      <c r="FN121" s="734"/>
      <c r="FO121" s="734"/>
      <c r="FP121" s="734"/>
      <c r="FQ121" s="734"/>
      <c r="FR121" s="734"/>
      <c r="FS121" s="734"/>
      <c r="FT121" s="734"/>
      <c r="FU121" s="734"/>
      <c r="FV121" s="734"/>
      <c r="FW121" s="734"/>
      <c r="FX121" s="734"/>
      <c r="FY121" s="734"/>
      <c r="FZ121" s="734"/>
      <c r="GA121" s="734"/>
      <c r="GB121" s="734"/>
      <c r="GC121" s="734"/>
      <c r="GD121" s="734"/>
      <c r="GE121" s="734"/>
      <c r="GF121" s="734"/>
      <c r="GG121" s="734"/>
      <c r="GH121" s="734"/>
      <c r="GI121" s="734"/>
      <c r="GJ121" s="734"/>
      <c r="GK121" s="734"/>
      <c r="GL121" s="734"/>
      <c r="GM121" s="734"/>
      <c r="GN121" s="734"/>
      <c r="GO121" s="734"/>
      <c r="GP121" s="734"/>
      <c r="GQ121" s="734"/>
      <c r="GR121" s="734"/>
      <c r="GS121" s="734"/>
      <c r="GT121" s="734"/>
      <c r="GU121" s="734"/>
      <c r="GV121" s="734"/>
      <c r="GW121" s="734"/>
      <c r="GX121" s="734"/>
      <c r="GY121" s="734"/>
      <c r="GZ121" s="734"/>
    </row>
    <row r="122" spans="1:208" x14ac:dyDescent="0.25">
      <c r="A122" s="712"/>
      <c r="B122" s="712"/>
      <c r="G122" s="859"/>
      <c r="H122" s="721"/>
      <c r="I122" s="721" t="s">
        <v>493</v>
      </c>
      <c r="J122" s="721"/>
      <c r="K122" s="721"/>
      <c r="L122" s="852">
        <v>0</v>
      </c>
      <c r="M122" s="706">
        <v>0</v>
      </c>
      <c r="N122" s="706">
        <v>0</v>
      </c>
      <c r="O122" s="706">
        <v>0</v>
      </c>
      <c r="P122" s="706">
        <v>0</v>
      </c>
      <c r="Q122" s="706">
        <v>0</v>
      </c>
      <c r="R122" s="706">
        <v>0</v>
      </c>
      <c r="S122" s="706">
        <v>0</v>
      </c>
      <c r="T122" s="706">
        <v>0</v>
      </c>
      <c r="U122" s="706">
        <v>0</v>
      </c>
      <c r="V122" s="706">
        <v>0</v>
      </c>
      <c r="W122" s="706">
        <v>0</v>
      </c>
      <c r="X122" s="706">
        <v>300628383.80895829</v>
      </c>
      <c r="Y122" s="706">
        <v>310151345.67541856</v>
      </c>
      <c r="Z122" s="706">
        <v>329629175.27094555</v>
      </c>
      <c r="AA122" s="706">
        <v>327629959.79539096</v>
      </c>
      <c r="AB122" s="706">
        <v>322370016.27245569</v>
      </c>
      <c r="AC122" s="706">
        <v>313735014.61015809</v>
      </c>
      <c r="AD122" s="706">
        <v>310706461.89295876</v>
      </c>
      <c r="AE122" s="706">
        <v>306180715.16428119</v>
      </c>
      <c r="AF122" s="706">
        <v>310051498.75667942</v>
      </c>
      <c r="AG122" s="706">
        <v>297344174.57358277</v>
      </c>
      <c r="AH122" s="706">
        <v>305922148.83510053</v>
      </c>
      <c r="AI122" s="706">
        <v>316478948.24191505</v>
      </c>
      <c r="AJ122" s="706">
        <v>323919784.86730146</v>
      </c>
      <c r="AK122" s="706">
        <v>274081537.05936635</v>
      </c>
      <c r="AL122" s="853">
        <v>342878530.68625891</v>
      </c>
      <c r="AM122" s="734"/>
      <c r="AN122" s="734"/>
      <c r="AO122" s="734"/>
      <c r="AP122" s="734"/>
      <c r="AQ122" s="734"/>
      <c r="AR122" s="734"/>
      <c r="AS122" s="734"/>
      <c r="AT122" s="734"/>
      <c r="AU122" s="734"/>
      <c r="AV122" s="734"/>
      <c r="AW122" s="734"/>
      <c r="AX122" s="734"/>
      <c r="AY122" s="734"/>
      <c r="AZ122" s="734"/>
      <c r="BA122" s="734"/>
      <c r="BB122" s="734"/>
      <c r="BC122" s="734"/>
      <c r="BD122" s="734"/>
      <c r="BE122" s="734"/>
      <c r="BF122" s="734"/>
      <c r="BG122" s="734"/>
      <c r="BH122" s="734"/>
      <c r="BI122" s="734"/>
      <c r="BJ122" s="734"/>
      <c r="BK122" s="734"/>
      <c r="BL122" s="734"/>
      <c r="BM122" s="734"/>
      <c r="BN122" s="734"/>
      <c r="BO122" s="734"/>
      <c r="BP122" s="734"/>
      <c r="BQ122" s="734"/>
      <c r="BR122" s="734"/>
      <c r="BS122" s="734"/>
      <c r="BT122" s="734"/>
      <c r="BU122" s="734"/>
      <c r="BV122" s="734"/>
      <c r="BW122" s="734"/>
      <c r="BX122" s="734"/>
      <c r="BY122" s="734"/>
      <c r="BZ122" s="734"/>
      <c r="CA122" s="734"/>
      <c r="CB122" s="734"/>
      <c r="CC122" s="734"/>
      <c r="CD122" s="734"/>
      <c r="CE122" s="734"/>
      <c r="CF122" s="734"/>
      <c r="CG122" s="734"/>
      <c r="CH122" s="734"/>
      <c r="CI122" s="734"/>
      <c r="CJ122" s="734"/>
      <c r="CK122" s="734"/>
      <c r="CL122" s="734"/>
      <c r="CM122" s="734"/>
      <c r="CN122" s="734"/>
      <c r="CO122" s="734"/>
      <c r="CP122" s="734"/>
      <c r="CQ122" s="734"/>
      <c r="CR122" s="734"/>
      <c r="CS122" s="734"/>
      <c r="CT122" s="734"/>
      <c r="CU122" s="734"/>
      <c r="CV122" s="734"/>
      <c r="CW122" s="734"/>
      <c r="CX122" s="734"/>
      <c r="CY122" s="734"/>
      <c r="CZ122" s="734"/>
      <c r="DA122" s="734"/>
      <c r="DB122" s="734"/>
      <c r="DC122" s="734"/>
      <c r="DD122" s="734"/>
      <c r="DE122" s="734"/>
      <c r="DF122" s="734"/>
      <c r="DG122" s="734"/>
      <c r="DH122" s="734"/>
      <c r="DI122" s="734"/>
      <c r="DJ122" s="734"/>
      <c r="DK122" s="734"/>
      <c r="DL122" s="734"/>
      <c r="DM122" s="734"/>
      <c r="DN122" s="734"/>
      <c r="DO122" s="734"/>
      <c r="DP122" s="734"/>
      <c r="DQ122" s="734"/>
      <c r="DR122" s="734"/>
      <c r="DS122" s="734"/>
      <c r="DT122" s="734"/>
      <c r="DU122" s="734"/>
      <c r="DV122" s="734"/>
      <c r="DW122" s="734"/>
      <c r="DX122" s="734"/>
      <c r="DY122" s="734"/>
      <c r="DZ122" s="734"/>
      <c r="EA122" s="734"/>
      <c r="EB122" s="734"/>
      <c r="EC122" s="734"/>
      <c r="ED122" s="734"/>
      <c r="EE122" s="734"/>
      <c r="EF122" s="734"/>
      <c r="EG122" s="734"/>
      <c r="EH122" s="734"/>
      <c r="EI122" s="734"/>
      <c r="EJ122" s="734"/>
      <c r="EK122" s="734"/>
      <c r="EL122" s="734"/>
      <c r="EM122" s="734"/>
      <c r="EN122" s="734"/>
      <c r="EO122" s="734"/>
      <c r="EP122" s="734"/>
      <c r="EQ122" s="734"/>
      <c r="ER122" s="734"/>
      <c r="ES122" s="734"/>
      <c r="ET122" s="734"/>
      <c r="EU122" s="734"/>
      <c r="EV122" s="734"/>
      <c r="EW122" s="734"/>
      <c r="EX122" s="734"/>
      <c r="EY122" s="734"/>
      <c r="EZ122" s="734"/>
      <c r="FA122" s="734"/>
      <c r="FB122" s="734"/>
      <c r="FC122" s="734"/>
      <c r="FD122" s="734"/>
      <c r="FE122" s="734"/>
      <c r="FF122" s="734"/>
      <c r="FG122" s="734"/>
      <c r="FH122" s="734"/>
      <c r="FI122" s="734"/>
      <c r="FJ122" s="734"/>
      <c r="FK122" s="734"/>
      <c r="FL122" s="734"/>
      <c r="FM122" s="734"/>
      <c r="FN122" s="734"/>
      <c r="FO122" s="734"/>
      <c r="FP122" s="734"/>
      <c r="FQ122" s="734"/>
      <c r="FR122" s="734"/>
      <c r="FS122" s="734"/>
      <c r="FT122" s="734"/>
      <c r="FU122" s="734"/>
      <c r="FV122" s="734"/>
      <c r="FW122" s="734"/>
      <c r="FX122" s="734"/>
      <c r="FY122" s="734"/>
      <c r="FZ122" s="734"/>
      <c r="GA122" s="734"/>
      <c r="GB122" s="734"/>
      <c r="GC122" s="734"/>
      <c r="GD122" s="734"/>
      <c r="GE122" s="734"/>
      <c r="GF122" s="734"/>
      <c r="GG122" s="734"/>
      <c r="GH122" s="734"/>
      <c r="GI122" s="734"/>
      <c r="GJ122" s="734"/>
      <c r="GK122" s="734"/>
      <c r="GL122" s="734"/>
      <c r="GM122" s="734"/>
      <c r="GN122" s="734"/>
      <c r="GO122" s="734"/>
      <c r="GP122" s="734"/>
      <c r="GQ122" s="734"/>
      <c r="GR122" s="734"/>
      <c r="GS122" s="734"/>
      <c r="GT122" s="734"/>
      <c r="GU122" s="734"/>
      <c r="GV122" s="734"/>
      <c r="GW122" s="734"/>
      <c r="GX122" s="734"/>
      <c r="GY122" s="734"/>
      <c r="GZ122" s="734"/>
    </row>
    <row r="123" spans="1:208" x14ac:dyDescent="0.25">
      <c r="A123" s="712"/>
      <c r="B123" s="712"/>
      <c r="G123" s="859"/>
      <c r="H123" s="721"/>
      <c r="I123" s="721" t="s">
        <v>494</v>
      </c>
      <c r="J123" s="721"/>
      <c r="K123" s="721"/>
      <c r="L123" s="852">
        <v>0</v>
      </c>
      <c r="M123" s="706">
        <v>0</v>
      </c>
      <c r="N123" s="706">
        <v>0</v>
      </c>
      <c r="O123" s="706">
        <v>0</v>
      </c>
      <c r="P123" s="706">
        <v>0</v>
      </c>
      <c r="Q123" s="706">
        <v>0</v>
      </c>
      <c r="R123" s="706">
        <v>0</v>
      </c>
      <c r="S123" s="706">
        <v>0</v>
      </c>
      <c r="T123" s="706">
        <v>0</v>
      </c>
      <c r="U123" s="706">
        <v>0</v>
      </c>
      <c r="V123" s="706">
        <v>0</v>
      </c>
      <c r="W123" s="706">
        <v>0</v>
      </c>
      <c r="X123" s="706">
        <v>23322213.759999998</v>
      </c>
      <c r="Y123" s="706">
        <v>23272676.259999998</v>
      </c>
      <c r="Z123" s="706">
        <v>18825801.259999998</v>
      </c>
      <c r="AA123" s="706">
        <v>14358651.26</v>
      </c>
      <c r="AB123" s="706">
        <v>14340420</v>
      </c>
      <c r="AC123" s="706">
        <v>8378595</v>
      </c>
      <c r="AD123" s="706">
        <v>8519925</v>
      </c>
      <c r="AE123" s="706">
        <v>2487175</v>
      </c>
      <c r="AF123" s="706">
        <v>2488925</v>
      </c>
      <c r="AG123" s="706">
        <v>2487675</v>
      </c>
      <c r="AH123" s="706">
        <v>2488425</v>
      </c>
      <c r="AI123" s="706">
        <v>2485925</v>
      </c>
      <c r="AJ123" s="706">
        <v>2485175</v>
      </c>
      <c r="AK123" s="706">
        <v>2635925</v>
      </c>
      <c r="AL123" s="853">
        <v>2630425</v>
      </c>
      <c r="AM123" s="734"/>
      <c r="AN123" s="734"/>
      <c r="AO123" s="734"/>
      <c r="AP123" s="734"/>
      <c r="AQ123" s="734"/>
      <c r="AR123" s="734"/>
      <c r="AS123" s="734"/>
      <c r="AT123" s="734"/>
      <c r="AU123" s="734"/>
      <c r="AV123" s="734"/>
      <c r="AW123" s="734"/>
      <c r="AX123" s="734"/>
      <c r="AY123" s="734"/>
      <c r="AZ123" s="734"/>
      <c r="BA123" s="734"/>
      <c r="BB123" s="734"/>
      <c r="BC123" s="734"/>
      <c r="BD123" s="734"/>
      <c r="BE123" s="734"/>
      <c r="BF123" s="734"/>
      <c r="BG123" s="734"/>
      <c r="BH123" s="734"/>
      <c r="BI123" s="734"/>
      <c r="BJ123" s="734"/>
      <c r="BK123" s="734"/>
      <c r="BL123" s="734"/>
      <c r="BM123" s="734"/>
      <c r="BN123" s="734"/>
      <c r="BO123" s="734"/>
      <c r="BP123" s="734"/>
      <c r="BQ123" s="734"/>
      <c r="BR123" s="734"/>
      <c r="BS123" s="734"/>
      <c r="BT123" s="734"/>
      <c r="BU123" s="734"/>
      <c r="BV123" s="734"/>
      <c r="BW123" s="734"/>
      <c r="BX123" s="734"/>
      <c r="BY123" s="734"/>
      <c r="BZ123" s="734"/>
      <c r="CA123" s="734"/>
      <c r="CB123" s="734"/>
      <c r="CC123" s="734"/>
      <c r="CD123" s="734"/>
      <c r="CE123" s="734"/>
      <c r="CF123" s="734"/>
      <c r="CG123" s="734"/>
      <c r="CH123" s="734"/>
      <c r="CI123" s="734"/>
      <c r="CJ123" s="734"/>
      <c r="CK123" s="734"/>
      <c r="CL123" s="734"/>
      <c r="CM123" s="734"/>
      <c r="CN123" s="734"/>
      <c r="CO123" s="734"/>
      <c r="CP123" s="734"/>
      <c r="CQ123" s="734"/>
      <c r="CR123" s="734"/>
      <c r="CS123" s="734"/>
      <c r="CT123" s="734"/>
      <c r="CU123" s="734"/>
      <c r="CV123" s="734"/>
      <c r="CW123" s="734"/>
      <c r="CX123" s="734"/>
      <c r="CY123" s="734"/>
      <c r="CZ123" s="734"/>
      <c r="DA123" s="734"/>
      <c r="DB123" s="734"/>
      <c r="DC123" s="734"/>
      <c r="DD123" s="734"/>
      <c r="DE123" s="734"/>
      <c r="DF123" s="734"/>
      <c r="DG123" s="734"/>
      <c r="DH123" s="734"/>
      <c r="DI123" s="734"/>
      <c r="DJ123" s="734"/>
      <c r="DK123" s="734"/>
      <c r="DL123" s="734"/>
      <c r="DM123" s="734"/>
      <c r="DN123" s="734"/>
      <c r="DO123" s="734"/>
      <c r="DP123" s="734"/>
      <c r="DQ123" s="734"/>
      <c r="DR123" s="734"/>
      <c r="DS123" s="734"/>
      <c r="DT123" s="734"/>
      <c r="DU123" s="734"/>
      <c r="DV123" s="734"/>
      <c r="DW123" s="734"/>
      <c r="DX123" s="734"/>
      <c r="DY123" s="734"/>
      <c r="DZ123" s="734"/>
      <c r="EA123" s="734"/>
      <c r="EB123" s="734"/>
      <c r="EC123" s="734"/>
      <c r="ED123" s="734"/>
      <c r="EE123" s="734"/>
      <c r="EF123" s="734"/>
      <c r="EG123" s="734"/>
      <c r="EH123" s="734"/>
      <c r="EI123" s="734"/>
      <c r="EJ123" s="734"/>
      <c r="EK123" s="734"/>
      <c r="EL123" s="734"/>
      <c r="EM123" s="734"/>
      <c r="EN123" s="734"/>
      <c r="EO123" s="734"/>
      <c r="EP123" s="734"/>
      <c r="EQ123" s="734"/>
      <c r="ER123" s="734"/>
      <c r="ES123" s="734"/>
      <c r="ET123" s="734"/>
      <c r="EU123" s="734"/>
      <c r="EV123" s="734"/>
      <c r="EW123" s="734"/>
      <c r="EX123" s="734"/>
      <c r="EY123" s="734"/>
      <c r="EZ123" s="734"/>
      <c r="FA123" s="734"/>
      <c r="FB123" s="734"/>
      <c r="FC123" s="734"/>
      <c r="FD123" s="734"/>
      <c r="FE123" s="734"/>
      <c r="FF123" s="734"/>
      <c r="FG123" s="734"/>
      <c r="FH123" s="734"/>
      <c r="FI123" s="734"/>
      <c r="FJ123" s="734"/>
      <c r="FK123" s="734"/>
      <c r="FL123" s="734"/>
      <c r="FM123" s="734"/>
      <c r="FN123" s="734"/>
      <c r="FO123" s="734"/>
      <c r="FP123" s="734"/>
      <c r="FQ123" s="734"/>
      <c r="FR123" s="734"/>
      <c r="FS123" s="734"/>
      <c r="FT123" s="734"/>
      <c r="FU123" s="734"/>
      <c r="FV123" s="734"/>
      <c r="FW123" s="734"/>
      <c r="FX123" s="734"/>
      <c r="FY123" s="734"/>
      <c r="FZ123" s="734"/>
      <c r="GA123" s="734"/>
      <c r="GB123" s="734"/>
      <c r="GC123" s="734"/>
      <c r="GD123" s="734"/>
      <c r="GE123" s="734"/>
      <c r="GF123" s="734"/>
      <c r="GG123" s="734"/>
      <c r="GH123" s="734"/>
      <c r="GI123" s="734"/>
      <c r="GJ123" s="734"/>
      <c r="GK123" s="734"/>
      <c r="GL123" s="734"/>
      <c r="GM123" s="734"/>
      <c r="GN123" s="734"/>
      <c r="GO123" s="734"/>
      <c r="GP123" s="734"/>
      <c r="GQ123" s="734"/>
      <c r="GR123" s="734"/>
      <c r="GS123" s="734"/>
      <c r="GT123" s="734"/>
      <c r="GU123" s="734"/>
      <c r="GV123" s="734"/>
      <c r="GW123" s="734"/>
      <c r="GX123" s="734"/>
      <c r="GY123" s="734"/>
      <c r="GZ123" s="734"/>
    </row>
    <row r="124" spans="1:208" x14ac:dyDescent="0.25">
      <c r="A124" s="712"/>
      <c r="B124" s="712"/>
      <c r="G124" s="859"/>
      <c r="H124" s="721"/>
      <c r="I124" s="721" t="s">
        <v>495</v>
      </c>
      <c r="J124" s="721"/>
      <c r="K124" s="721"/>
      <c r="L124" s="852">
        <v>0</v>
      </c>
      <c r="M124" s="706">
        <v>0</v>
      </c>
      <c r="N124" s="706">
        <v>0</v>
      </c>
      <c r="O124" s="706">
        <v>0</v>
      </c>
      <c r="P124" s="706">
        <v>0</v>
      </c>
      <c r="Q124" s="706">
        <v>0</v>
      </c>
      <c r="R124" s="706">
        <v>0</v>
      </c>
      <c r="S124" s="706">
        <v>0</v>
      </c>
      <c r="T124" s="706">
        <v>0</v>
      </c>
      <c r="U124" s="706">
        <v>0</v>
      </c>
      <c r="V124" s="706">
        <v>0</v>
      </c>
      <c r="W124" s="706">
        <v>0</v>
      </c>
      <c r="X124" s="706">
        <v>1264000</v>
      </c>
      <c r="Y124" s="706">
        <v>1263820</v>
      </c>
      <c r="Z124" s="706">
        <v>1263820</v>
      </c>
      <c r="AA124" s="706">
        <v>1263820</v>
      </c>
      <c r="AB124" s="706">
        <v>1263820</v>
      </c>
      <c r="AC124" s="706">
        <v>1263820</v>
      </c>
      <c r="AD124" s="706">
        <v>1263820</v>
      </c>
      <c r="AE124" s="706">
        <v>1263820</v>
      </c>
      <c r="AF124" s="706">
        <v>1263820</v>
      </c>
      <c r="AG124" s="706">
        <v>0</v>
      </c>
      <c r="AH124" s="706">
        <v>0</v>
      </c>
      <c r="AI124" s="706">
        <v>0</v>
      </c>
      <c r="AJ124" s="706">
        <v>0</v>
      </c>
      <c r="AK124" s="706">
        <v>0</v>
      </c>
      <c r="AL124" s="853">
        <v>0</v>
      </c>
      <c r="AM124" s="734"/>
      <c r="AN124" s="734"/>
      <c r="AO124" s="734"/>
      <c r="AP124" s="734"/>
      <c r="AQ124" s="734"/>
      <c r="AR124" s="734"/>
      <c r="AS124" s="734"/>
      <c r="AT124" s="734"/>
      <c r="AU124" s="734"/>
      <c r="AV124" s="734"/>
      <c r="AW124" s="734"/>
      <c r="AX124" s="734"/>
      <c r="AY124" s="734"/>
      <c r="AZ124" s="734"/>
      <c r="BA124" s="734"/>
      <c r="BB124" s="734"/>
      <c r="BC124" s="734"/>
      <c r="BD124" s="734"/>
      <c r="BE124" s="734"/>
      <c r="BF124" s="734"/>
      <c r="BG124" s="734"/>
      <c r="BH124" s="734"/>
      <c r="BI124" s="734"/>
      <c r="BJ124" s="734"/>
      <c r="BK124" s="734"/>
      <c r="BL124" s="734"/>
      <c r="BM124" s="734"/>
      <c r="BN124" s="734"/>
      <c r="BO124" s="734"/>
      <c r="BP124" s="734"/>
      <c r="BQ124" s="734"/>
      <c r="BR124" s="734"/>
      <c r="BS124" s="734"/>
      <c r="BT124" s="734"/>
      <c r="BU124" s="734"/>
      <c r="BV124" s="734"/>
      <c r="BW124" s="734"/>
      <c r="BX124" s="734"/>
      <c r="BY124" s="734"/>
      <c r="BZ124" s="734"/>
      <c r="CA124" s="734"/>
      <c r="CB124" s="734"/>
      <c r="CC124" s="734"/>
      <c r="CD124" s="734"/>
      <c r="CE124" s="734"/>
      <c r="CF124" s="734"/>
      <c r="CG124" s="734"/>
      <c r="CH124" s="734"/>
      <c r="CI124" s="734"/>
      <c r="CJ124" s="734"/>
      <c r="CK124" s="734"/>
      <c r="CL124" s="734"/>
      <c r="CM124" s="734"/>
      <c r="CN124" s="734"/>
      <c r="CO124" s="734"/>
      <c r="CP124" s="734"/>
      <c r="CQ124" s="734"/>
      <c r="CR124" s="734"/>
      <c r="CS124" s="734"/>
      <c r="CT124" s="734"/>
      <c r="CU124" s="734"/>
      <c r="CV124" s="734"/>
      <c r="CW124" s="734"/>
      <c r="CX124" s="734"/>
      <c r="CY124" s="734"/>
      <c r="CZ124" s="734"/>
      <c r="DA124" s="734"/>
      <c r="DB124" s="734"/>
      <c r="DC124" s="734"/>
      <c r="DD124" s="734"/>
      <c r="DE124" s="734"/>
      <c r="DF124" s="734"/>
      <c r="DG124" s="734"/>
      <c r="DH124" s="734"/>
      <c r="DI124" s="734"/>
      <c r="DJ124" s="734"/>
      <c r="DK124" s="734"/>
      <c r="DL124" s="734"/>
      <c r="DM124" s="734"/>
      <c r="DN124" s="734"/>
      <c r="DO124" s="734"/>
      <c r="DP124" s="734"/>
      <c r="DQ124" s="734"/>
      <c r="DR124" s="734"/>
      <c r="DS124" s="734"/>
      <c r="DT124" s="734"/>
      <c r="DU124" s="734"/>
      <c r="DV124" s="734"/>
      <c r="DW124" s="734"/>
      <c r="DX124" s="734"/>
      <c r="DY124" s="734"/>
      <c r="DZ124" s="734"/>
      <c r="EA124" s="734"/>
      <c r="EB124" s="734"/>
      <c r="EC124" s="734"/>
      <c r="ED124" s="734"/>
      <c r="EE124" s="734"/>
      <c r="EF124" s="734"/>
      <c r="EG124" s="734"/>
      <c r="EH124" s="734"/>
      <c r="EI124" s="734"/>
      <c r="EJ124" s="734"/>
      <c r="EK124" s="734"/>
      <c r="EL124" s="734"/>
      <c r="EM124" s="734"/>
      <c r="EN124" s="734"/>
      <c r="EO124" s="734"/>
      <c r="EP124" s="734"/>
      <c r="EQ124" s="734"/>
      <c r="ER124" s="734"/>
      <c r="ES124" s="734"/>
      <c r="ET124" s="734"/>
      <c r="EU124" s="734"/>
      <c r="EV124" s="734"/>
      <c r="EW124" s="734"/>
      <c r="EX124" s="734"/>
      <c r="EY124" s="734"/>
      <c r="EZ124" s="734"/>
      <c r="FA124" s="734"/>
      <c r="FB124" s="734"/>
      <c r="FC124" s="734"/>
      <c r="FD124" s="734"/>
      <c r="FE124" s="734"/>
      <c r="FF124" s="734"/>
      <c r="FG124" s="734"/>
      <c r="FH124" s="734"/>
      <c r="FI124" s="734"/>
      <c r="FJ124" s="734"/>
      <c r="FK124" s="734"/>
      <c r="FL124" s="734"/>
      <c r="FM124" s="734"/>
      <c r="FN124" s="734"/>
      <c r="FO124" s="734"/>
      <c r="FP124" s="734"/>
      <c r="FQ124" s="734"/>
      <c r="FR124" s="734"/>
      <c r="FS124" s="734"/>
      <c r="FT124" s="734"/>
      <c r="FU124" s="734"/>
      <c r="FV124" s="734"/>
      <c r="FW124" s="734"/>
      <c r="FX124" s="734"/>
      <c r="FY124" s="734"/>
      <c r="FZ124" s="734"/>
      <c r="GA124" s="734"/>
      <c r="GB124" s="734"/>
      <c r="GC124" s="734"/>
      <c r="GD124" s="734"/>
      <c r="GE124" s="734"/>
      <c r="GF124" s="734"/>
      <c r="GG124" s="734"/>
      <c r="GH124" s="734"/>
      <c r="GI124" s="734"/>
      <c r="GJ124" s="734"/>
      <c r="GK124" s="734"/>
      <c r="GL124" s="734"/>
      <c r="GM124" s="734"/>
      <c r="GN124" s="734"/>
      <c r="GO124" s="734"/>
      <c r="GP124" s="734"/>
      <c r="GQ124" s="734"/>
      <c r="GR124" s="734"/>
      <c r="GS124" s="734"/>
      <c r="GT124" s="734"/>
      <c r="GU124" s="734"/>
      <c r="GV124" s="734"/>
      <c r="GW124" s="734"/>
      <c r="GX124" s="734"/>
      <c r="GY124" s="734"/>
      <c r="GZ124" s="734"/>
    </row>
    <row r="125" spans="1:208" x14ac:dyDescent="0.25">
      <c r="A125" s="712"/>
      <c r="B125" s="712"/>
      <c r="G125" s="859"/>
      <c r="H125" s="721"/>
      <c r="I125" s="721" t="s">
        <v>927</v>
      </c>
      <c r="J125" s="721"/>
      <c r="K125" s="721"/>
      <c r="L125" s="852">
        <v>0</v>
      </c>
      <c r="M125" s="706">
        <v>0</v>
      </c>
      <c r="N125" s="706">
        <v>0</v>
      </c>
      <c r="O125" s="706">
        <v>0</v>
      </c>
      <c r="P125" s="706">
        <v>0</v>
      </c>
      <c r="Q125" s="706">
        <v>0</v>
      </c>
      <c r="R125" s="706">
        <v>0</v>
      </c>
      <c r="S125" s="706">
        <v>0</v>
      </c>
      <c r="T125" s="706">
        <v>0</v>
      </c>
      <c r="U125" s="706">
        <v>0</v>
      </c>
      <c r="V125" s="706">
        <v>0</v>
      </c>
      <c r="W125" s="706">
        <v>0</v>
      </c>
      <c r="X125" s="706">
        <v>-12373844.25</v>
      </c>
      <c r="Y125" s="706">
        <v>-11470886.945279999</v>
      </c>
      <c r="Z125" s="706">
        <v>-11470886.945279999</v>
      </c>
      <c r="AA125" s="706">
        <v>-11470886.945279999</v>
      </c>
      <c r="AB125" s="706">
        <v>-11470886.945279999</v>
      </c>
      <c r="AC125" s="706">
        <v>-11470886.945279999</v>
      </c>
      <c r="AD125" s="706">
        <v>-11435916.88008</v>
      </c>
      <c r="AE125" s="706">
        <v>-11185618.948559999</v>
      </c>
      <c r="AF125" s="706">
        <v>-10745389.216800001</v>
      </c>
      <c r="AG125" s="706">
        <v>-10285478.02296</v>
      </c>
      <c r="AH125" s="706">
        <v>-9800306.5255199987</v>
      </c>
      <c r="AI125" s="706">
        <v>-9437263.8494399991</v>
      </c>
      <c r="AJ125" s="706">
        <v>-9204043.716</v>
      </c>
      <c r="AK125" s="706">
        <v>-8958190.4899199996</v>
      </c>
      <c r="AL125" s="853">
        <v>-8701841.0354399998</v>
      </c>
      <c r="AM125" s="734"/>
      <c r="AN125" s="734"/>
      <c r="AO125" s="734"/>
      <c r="AP125" s="734"/>
      <c r="AQ125" s="734"/>
      <c r="AR125" s="734"/>
      <c r="AS125" s="734"/>
      <c r="AT125" s="734"/>
      <c r="AU125" s="734"/>
      <c r="AV125" s="734"/>
      <c r="AW125" s="734"/>
      <c r="AX125" s="734"/>
      <c r="AY125" s="734"/>
      <c r="AZ125" s="734"/>
      <c r="BA125" s="734"/>
      <c r="BB125" s="734"/>
      <c r="BC125" s="734"/>
      <c r="BD125" s="734"/>
      <c r="BE125" s="734"/>
      <c r="BF125" s="734"/>
      <c r="BG125" s="734"/>
      <c r="BH125" s="734"/>
      <c r="BI125" s="734"/>
      <c r="BJ125" s="734"/>
      <c r="BK125" s="734"/>
      <c r="BL125" s="734"/>
      <c r="BM125" s="734"/>
      <c r="BN125" s="734"/>
      <c r="BO125" s="734"/>
      <c r="BP125" s="734"/>
      <c r="BQ125" s="734"/>
      <c r="BR125" s="734"/>
      <c r="BS125" s="734"/>
      <c r="BT125" s="734"/>
      <c r="BU125" s="734"/>
      <c r="BV125" s="734"/>
      <c r="BW125" s="734"/>
      <c r="BX125" s="734"/>
      <c r="BY125" s="734"/>
      <c r="BZ125" s="734"/>
      <c r="CA125" s="734"/>
      <c r="CB125" s="734"/>
      <c r="CC125" s="734"/>
      <c r="CD125" s="734"/>
      <c r="CE125" s="734"/>
      <c r="CF125" s="734"/>
      <c r="CG125" s="734"/>
      <c r="CH125" s="734"/>
      <c r="CI125" s="734"/>
      <c r="CJ125" s="734"/>
      <c r="CK125" s="734"/>
      <c r="CL125" s="734"/>
      <c r="CM125" s="734"/>
      <c r="CN125" s="734"/>
      <c r="CO125" s="734"/>
      <c r="CP125" s="734"/>
      <c r="CQ125" s="734"/>
      <c r="CR125" s="734"/>
      <c r="CS125" s="734"/>
      <c r="CT125" s="734"/>
      <c r="CU125" s="734"/>
      <c r="CV125" s="734"/>
      <c r="CW125" s="734"/>
      <c r="CX125" s="734"/>
      <c r="CY125" s="734"/>
      <c r="CZ125" s="734"/>
      <c r="DA125" s="734"/>
      <c r="DB125" s="734"/>
      <c r="DC125" s="734"/>
      <c r="DD125" s="734"/>
      <c r="DE125" s="734"/>
      <c r="DF125" s="734"/>
      <c r="DG125" s="734"/>
      <c r="DH125" s="734"/>
      <c r="DI125" s="734"/>
      <c r="DJ125" s="734"/>
      <c r="DK125" s="734"/>
      <c r="DL125" s="734"/>
      <c r="DM125" s="734"/>
      <c r="DN125" s="734"/>
      <c r="DO125" s="734"/>
      <c r="DP125" s="734"/>
      <c r="DQ125" s="734"/>
      <c r="DR125" s="734"/>
      <c r="DS125" s="734"/>
      <c r="DT125" s="734"/>
      <c r="DU125" s="734"/>
      <c r="DV125" s="734"/>
      <c r="DW125" s="734"/>
      <c r="DX125" s="734"/>
      <c r="DY125" s="734"/>
      <c r="DZ125" s="734"/>
      <c r="EA125" s="734"/>
      <c r="EB125" s="734"/>
      <c r="EC125" s="734"/>
      <c r="ED125" s="734"/>
      <c r="EE125" s="734"/>
      <c r="EF125" s="734"/>
      <c r="EG125" s="734"/>
      <c r="EH125" s="734"/>
      <c r="EI125" s="734"/>
      <c r="EJ125" s="734"/>
      <c r="EK125" s="734"/>
      <c r="EL125" s="734"/>
      <c r="EM125" s="734"/>
      <c r="EN125" s="734"/>
      <c r="EO125" s="734"/>
      <c r="EP125" s="734"/>
      <c r="EQ125" s="734"/>
      <c r="ER125" s="734"/>
      <c r="ES125" s="734"/>
      <c r="ET125" s="734"/>
      <c r="EU125" s="734"/>
      <c r="EV125" s="734"/>
      <c r="EW125" s="734"/>
      <c r="EX125" s="734"/>
      <c r="EY125" s="734"/>
      <c r="EZ125" s="734"/>
      <c r="FA125" s="734"/>
      <c r="FB125" s="734"/>
      <c r="FC125" s="734"/>
      <c r="FD125" s="734"/>
      <c r="FE125" s="734"/>
      <c r="FF125" s="734"/>
      <c r="FG125" s="734"/>
      <c r="FH125" s="734"/>
      <c r="FI125" s="734"/>
      <c r="FJ125" s="734"/>
      <c r="FK125" s="734"/>
      <c r="FL125" s="734"/>
      <c r="FM125" s="734"/>
      <c r="FN125" s="734"/>
      <c r="FO125" s="734"/>
      <c r="FP125" s="734"/>
      <c r="FQ125" s="734"/>
      <c r="FR125" s="734"/>
      <c r="FS125" s="734"/>
      <c r="FT125" s="734"/>
      <c r="FU125" s="734"/>
      <c r="FV125" s="734"/>
      <c r="FW125" s="734"/>
      <c r="FX125" s="734"/>
      <c r="FY125" s="734"/>
      <c r="FZ125" s="734"/>
      <c r="GA125" s="734"/>
      <c r="GB125" s="734"/>
      <c r="GC125" s="734"/>
      <c r="GD125" s="734"/>
      <c r="GE125" s="734"/>
      <c r="GF125" s="734"/>
      <c r="GG125" s="734"/>
      <c r="GH125" s="734"/>
      <c r="GI125" s="734"/>
      <c r="GJ125" s="734"/>
      <c r="GK125" s="734"/>
      <c r="GL125" s="734"/>
      <c r="GM125" s="734"/>
      <c r="GN125" s="734"/>
      <c r="GO125" s="734"/>
      <c r="GP125" s="734"/>
      <c r="GQ125" s="734"/>
      <c r="GR125" s="734"/>
      <c r="GS125" s="734"/>
      <c r="GT125" s="734"/>
      <c r="GU125" s="734"/>
      <c r="GV125" s="734"/>
      <c r="GW125" s="734"/>
      <c r="GX125" s="734"/>
      <c r="GY125" s="734"/>
      <c r="GZ125" s="734"/>
    </row>
    <row r="126" spans="1:208" x14ac:dyDescent="0.25">
      <c r="A126" s="712"/>
      <c r="B126" s="712"/>
      <c r="G126" s="859"/>
      <c r="H126" s="721"/>
      <c r="I126" s="721" t="s">
        <v>497</v>
      </c>
      <c r="J126" s="721"/>
      <c r="K126" s="721"/>
      <c r="L126" s="852">
        <v>0</v>
      </c>
      <c r="M126" s="706">
        <v>0</v>
      </c>
      <c r="N126" s="706">
        <v>0</v>
      </c>
      <c r="O126" s="706">
        <v>0</v>
      </c>
      <c r="P126" s="706">
        <v>0</v>
      </c>
      <c r="Q126" s="706">
        <v>0</v>
      </c>
      <c r="R126" s="706">
        <v>0</v>
      </c>
      <c r="S126" s="706">
        <v>0</v>
      </c>
      <c r="T126" s="706">
        <v>0</v>
      </c>
      <c r="U126" s="706">
        <v>0</v>
      </c>
      <c r="V126" s="706">
        <v>0</v>
      </c>
      <c r="W126" s="706">
        <v>0</v>
      </c>
      <c r="X126" s="706">
        <v>1460034.9000000001</v>
      </c>
      <c r="Y126" s="706">
        <v>5233454.5306809125</v>
      </c>
      <c r="Z126" s="706">
        <v>5852156.2190005481</v>
      </c>
      <c r="AA126" s="706">
        <v>6574225.7217950691</v>
      </c>
      <c r="AB126" s="706">
        <v>7880760.8311923295</v>
      </c>
      <c r="AC126" s="706">
        <v>8547286.2963978071</v>
      </c>
      <c r="AD126" s="706">
        <v>8339884.1252471237</v>
      </c>
      <c r="AE126" s="706">
        <v>9719781.8493293151</v>
      </c>
      <c r="AF126" s="706">
        <v>8886709.1273841094</v>
      </c>
      <c r="AG126" s="706">
        <v>8527128.2800964378</v>
      </c>
      <c r="AH126" s="706">
        <v>8963031.5848361645</v>
      </c>
      <c r="AI126" s="706">
        <v>8292970.6276097707</v>
      </c>
      <c r="AJ126" s="706">
        <v>7485090.8950700779</v>
      </c>
      <c r="AK126" s="706">
        <v>8398291.9286239631</v>
      </c>
      <c r="AL126" s="853">
        <v>7319943.86704042</v>
      </c>
      <c r="AM126" s="734"/>
      <c r="AN126" s="734"/>
      <c r="AO126" s="734"/>
      <c r="AP126" s="734"/>
      <c r="AQ126" s="734"/>
      <c r="AR126" s="734"/>
      <c r="AS126" s="734"/>
      <c r="AT126" s="734"/>
      <c r="AU126" s="734"/>
      <c r="AV126" s="734"/>
      <c r="AW126" s="734"/>
      <c r="AX126" s="734"/>
      <c r="AY126" s="734"/>
      <c r="AZ126" s="734"/>
      <c r="BA126" s="734"/>
      <c r="BB126" s="734"/>
      <c r="BC126" s="734"/>
      <c r="BD126" s="734"/>
      <c r="BE126" s="734"/>
      <c r="BF126" s="734"/>
      <c r="BG126" s="734"/>
      <c r="BH126" s="734"/>
      <c r="BI126" s="734"/>
      <c r="BJ126" s="734"/>
      <c r="BK126" s="734"/>
      <c r="BL126" s="734"/>
      <c r="BM126" s="734"/>
      <c r="BN126" s="734"/>
      <c r="BO126" s="734"/>
      <c r="BP126" s="734"/>
      <c r="BQ126" s="734"/>
      <c r="BR126" s="734"/>
      <c r="BS126" s="734"/>
      <c r="BT126" s="734"/>
      <c r="BU126" s="734"/>
      <c r="BV126" s="734"/>
      <c r="BW126" s="734"/>
      <c r="BX126" s="734"/>
      <c r="BY126" s="734"/>
      <c r="BZ126" s="734"/>
      <c r="CA126" s="734"/>
      <c r="CB126" s="734"/>
      <c r="CC126" s="734"/>
      <c r="CD126" s="734"/>
      <c r="CE126" s="734"/>
      <c r="CF126" s="734"/>
      <c r="CG126" s="734"/>
      <c r="CH126" s="734"/>
      <c r="CI126" s="734"/>
      <c r="CJ126" s="734"/>
      <c r="CK126" s="734"/>
      <c r="CL126" s="734"/>
      <c r="CM126" s="734"/>
      <c r="CN126" s="734"/>
      <c r="CO126" s="734"/>
      <c r="CP126" s="734"/>
      <c r="CQ126" s="734"/>
      <c r="CR126" s="734"/>
      <c r="CS126" s="734"/>
      <c r="CT126" s="734"/>
      <c r="CU126" s="734"/>
      <c r="CV126" s="734"/>
      <c r="CW126" s="734"/>
      <c r="CX126" s="734"/>
      <c r="CY126" s="734"/>
      <c r="CZ126" s="734"/>
      <c r="DA126" s="734"/>
      <c r="DB126" s="734"/>
      <c r="DC126" s="734"/>
      <c r="DD126" s="734"/>
      <c r="DE126" s="734"/>
      <c r="DF126" s="734"/>
      <c r="DG126" s="734"/>
      <c r="DH126" s="734"/>
      <c r="DI126" s="734"/>
      <c r="DJ126" s="734"/>
      <c r="DK126" s="734"/>
      <c r="DL126" s="734"/>
      <c r="DM126" s="734"/>
      <c r="DN126" s="734"/>
      <c r="DO126" s="734"/>
      <c r="DP126" s="734"/>
      <c r="DQ126" s="734"/>
      <c r="DR126" s="734"/>
      <c r="DS126" s="734"/>
      <c r="DT126" s="734"/>
      <c r="DU126" s="734"/>
      <c r="DV126" s="734"/>
      <c r="DW126" s="734"/>
      <c r="DX126" s="734"/>
      <c r="DY126" s="734"/>
      <c r="DZ126" s="734"/>
      <c r="EA126" s="734"/>
      <c r="EB126" s="734"/>
      <c r="EC126" s="734"/>
      <c r="ED126" s="734"/>
      <c r="EE126" s="734"/>
      <c r="EF126" s="734"/>
      <c r="EG126" s="734"/>
      <c r="EH126" s="734"/>
      <c r="EI126" s="734"/>
      <c r="EJ126" s="734"/>
      <c r="EK126" s="734"/>
      <c r="EL126" s="734"/>
      <c r="EM126" s="734"/>
      <c r="EN126" s="734"/>
      <c r="EO126" s="734"/>
      <c r="EP126" s="734"/>
      <c r="EQ126" s="734"/>
      <c r="ER126" s="734"/>
      <c r="ES126" s="734"/>
      <c r="ET126" s="734"/>
      <c r="EU126" s="734"/>
      <c r="EV126" s="734"/>
      <c r="EW126" s="734"/>
      <c r="EX126" s="734"/>
      <c r="EY126" s="734"/>
      <c r="EZ126" s="734"/>
      <c r="FA126" s="734"/>
      <c r="FB126" s="734"/>
      <c r="FC126" s="734"/>
      <c r="FD126" s="734"/>
      <c r="FE126" s="734"/>
      <c r="FF126" s="734"/>
      <c r="FG126" s="734"/>
      <c r="FH126" s="734"/>
      <c r="FI126" s="734"/>
      <c r="FJ126" s="734"/>
      <c r="FK126" s="734"/>
      <c r="FL126" s="734"/>
      <c r="FM126" s="734"/>
      <c r="FN126" s="734"/>
      <c r="FO126" s="734"/>
      <c r="FP126" s="734"/>
      <c r="FQ126" s="734"/>
      <c r="FR126" s="734"/>
      <c r="FS126" s="734"/>
      <c r="FT126" s="734"/>
      <c r="FU126" s="734"/>
      <c r="FV126" s="734"/>
      <c r="FW126" s="734"/>
      <c r="FX126" s="734"/>
      <c r="FY126" s="734"/>
      <c r="FZ126" s="734"/>
      <c r="GA126" s="734"/>
      <c r="GB126" s="734"/>
      <c r="GC126" s="734"/>
      <c r="GD126" s="734"/>
      <c r="GE126" s="734"/>
      <c r="GF126" s="734"/>
      <c r="GG126" s="734"/>
      <c r="GH126" s="734"/>
      <c r="GI126" s="734"/>
      <c r="GJ126" s="734"/>
      <c r="GK126" s="734"/>
      <c r="GL126" s="734"/>
      <c r="GM126" s="734"/>
      <c r="GN126" s="734"/>
      <c r="GO126" s="734"/>
      <c r="GP126" s="734"/>
      <c r="GQ126" s="734"/>
      <c r="GR126" s="734"/>
      <c r="GS126" s="734"/>
      <c r="GT126" s="734"/>
      <c r="GU126" s="734"/>
      <c r="GV126" s="734"/>
      <c r="GW126" s="734"/>
      <c r="GX126" s="734"/>
      <c r="GY126" s="734"/>
      <c r="GZ126" s="734"/>
    </row>
    <row r="127" spans="1:208" x14ac:dyDescent="0.25">
      <c r="A127" s="712"/>
      <c r="B127" s="712"/>
      <c r="G127" s="859"/>
      <c r="H127" s="721"/>
      <c r="I127" s="721" t="s">
        <v>498</v>
      </c>
      <c r="J127" s="721"/>
      <c r="K127" s="721"/>
      <c r="L127" s="852">
        <v>0</v>
      </c>
      <c r="M127" s="706">
        <v>0</v>
      </c>
      <c r="N127" s="706">
        <v>0</v>
      </c>
      <c r="O127" s="706">
        <v>0</v>
      </c>
      <c r="P127" s="706">
        <v>0</v>
      </c>
      <c r="Q127" s="706">
        <v>0</v>
      </c>
      <c r="R127" s="706">
        <v>0</v>
      </c>
      <c r="S127" s="706">
        <v>0</v>
      </c>
      <c r="T127" s="706">
        <v>0</v>
      </c>
      <c r="U127" s="706">
        <v>0</v>
      </c>
      <c r="V127" s="706">
        <v>0</v>
      </c>
      <c r="W127" s="706">
        <v>0</v>
      </c>
      <c r="X127" s="706">
        <v>0</v>
      </c>
      <c r="Y127" s="706">
        <v>0</v>
      </c>
      <c r="Z127" s="706">
        <v>0</v>
      </c>
      <c r="AA127" s="706">
        <v>0</v>
      </c>
      <c r="AB127" s="706">
        <v>0</v>
      </c>
      <c r="AC127" s="706">
        <v>0</v>
      </c>
      <c r="AD127" s="706">
        <v>0</v>
      </c>
      <c r="AE127" s="706">
        <v>0</v>
      </c>
      <c r="AF127" s="706">
        <v>0</v>
      </c>
      <c r="AG127" s="706">
        <v>0</v>
      </c>
      <c r="AH127" s="706">
        <v>0</v>
      </c>
      <c r="AI127" s="706">
        <v>0</v>
      </c>
      <c r="AJ127" s="706">
        <v>0</v>
      </c>
      <c r="AK127" s="706">
        <v>0</v>
      </c>
      <c r="AL127" s="853">
        <v>0</v>
      </c>
      <c r="AM127" s="734"/>
      <c r="AN127" s="734"/>
      <c r="AO127" s="734"/>
      <c r="AP127" s="734"/>
      <c r="AQ127" s="734"/>
      <c r="AR127" s="734"/>
      <c r="AS127" s="734"/>
      <c r="AT127" s="734"/>
      <c r="AU127" s="734"/>
      <c r="AV127" s="734"/>
      <c r="AW127" s="734"/>
      <c r="AX127" s="734"/>
      <c r="AY127" s="734"/>
      <c r="AZ127" s="734"/>
      <c r="BA127" s="734"/>
      <c r="BB127" s="734"/>
      <c r="BC127" s="734"/>
      <c r="BD127" s="734"/>
      <c r="BE127" s="734"/>
      <c r="BF127" s="734"/>
      <c r="BG127" s="734"/>
      <c r="BH127" s="734"/>
      <c r="BI127" s="734"/>
      <c r="BJ127" s="734"/>
      <c r="BK127" s="734"/>
      <c r="BL127" s="734"/>
      <c r="BM127" s="734"/>
      <c r="BN127" s="734"/>
      <c r="BO127" s="734"/>
      <c r="BP127" s="734"/>
      <c r="BQ127" s="734"/>
      <c r="BR127" s="734"/>
      <c r="BS127" s="734"/>
      <c r="BT127" s="734"/>
      <c r="BU127" s="734"/>
      <c r="BV127" s="734"/>
      <c r="BW127" s="734"/>
      <c r="BX127" s="734"/>
      <c r="BY127" s="734"/>
      <c r="BZ127" s="734"/>
      <c r="CA127" s="734"/>
      <c r="CB127" s="734"/>
      <c r="CC127" s="734"/>
      <c r="CD127" s="734"/>
      <c r="CE127" s="734"/>
      <c r="CF127" s="734"/>
      <c r="CG127" s="734"/>
      <c r="CH127" s="734"/>
      <c r="CI127" s="734"/>
      <c r="CJ127" s="734"/>
      <c r="CK127" s="734"/>
      <c r="CL127" s="734"/>
      <c r="CM127" s="734"/>
      <c r="CN127" s="734"/>
      <c r="CO127" s="734"/>
      <c r="CP127" s="734"/>
      <c r="CQ127" s="734"/>
      <c r="CR127" s="734"/>
      <c r="CS127" s="734"/>
      <c r="CT127" s="734"/>
      <c r="CU127" s="734"/>
      <c r="CV127" s="734"/>
      <c r="CW127" s="734"/>
      <c r="CX127" s="734"/>
      <c r="CY127" s="734"/>
      <c r="CZ127" s="734"/>
      <c r="DA127" s="734"/>
      <c r="DB127" s="734"/>
      <c r="DC127" s="734"/>
      <c r="DD127" s="734"/>
      <c r="DE127" s="734"/>
      <c r="DF127" s="734"/>
      <c r="DG127" s="734"/>
      <c r="DH127" s="734"/>
      <c r="DI127" s="734"/>
      <c r="DJ127" s="734"/>
      <c r="DK127" s="734"/>
      <c r="DL127" s="734"/>
      <c r="DM127" s="734"/>
      <c r="DN127" s="734"/>
      <c r="DO127" s="734"/>
      <c r="DP127" s="734"/>
      <c r="DQ127" s="734"/>
      <c r="DR127" s="734"/>
      <c r="DS127" s="734"/>
      <c r="DT127" s="734"/>
      <c r="DU127" s="734"/>
      <c r="DV127" s="734"/>
      <c r="DW127" s="734"/>
      <c r="DX127" s="734"/>
      <c r="DY127" s="734"/>
      <c r="DZ127" s="734"/>
      <c r="EA127" s="734"/>
      <c r="EB127" s="734"/>
      <c r="EC127" s="734"/>
      <c r="ED127" s="734"/>
      <c r="EE127" s="734"/>
      <c r="EF127" s="734"/>
      <c r="EG127" s="734"/>
      <c r="EH127" s="734"/>
      <c r="EI127" s="734"/>
      <c r="EJ127" s="734"/>
      <c r="EK127" s="734"/>
      <c r="EL127" s="734"/>
      <c r="EM127" s="734"/>
      <c r="EN127" s="734"/>
      <c r="EO127" s="734"/>
      <c r="EP127" s="734"/>
      <c r="EQ127" s="734"/>
      <c r="ER127" s="734"/>
      <c r="ES127" s="734"/>
      <c r="ET127" s="734"/>
      <c r="EU127" s="734"/>
      <c r="EV127" s="734"/>
      <c r="EW127" s="734"/>
      <c r="EX127" s="734"/>
      <c r="EY127" s="734"/>
      <c r="EZ127" s="734"/>
      <c r="FA127" s="734"/>
      <c r="FB127" s="734"/>
      <c r="FC127" s="734"/>
      <c r="FD127" s="734"/>
      <c r="FE127" s="734"/>
      <c r="FF127" s="734"/>
      <c r="FG127" s="734"/>
      <c r="FH127" s="734"/>
      <c r="FI127" s="734"/>
      <c r="FJ127" s="734"/>
      <c r="FK127" s="734"/>
      <c r="FL127" s="734"/>
      <c r="FM127" s="734"/>
      <c r="FN127" s="734"/>
      <c r="FO127" s="734"/>
      <c r="FP127" s="734"/>
      <c r="FQ127" s="734"/>
      <c r="FR127" s="734"/>
      <c r="FS127" s="734"/>
      <c r="FT127" s="734"/>
      <c r="FU127" s="734"/>
      <c r="FV127" s="734"/>
      <c r="FW127" s="734"/>
      <c r="FX127" s="734"/>
      <c r="FY127" s="734"/>
      <c r="FZ127" s="734"/>
      <c r="GA127" s="734"/>
      <c r="GB127" s="734"/>
      <c r="GC127" s="734"/>
      <c r="GD127" s="734"/>
      <c r="GE127" s="734"/>
      <c r="GF127" s="734"/>
      <c r="GG127" s="734"/>
      <c r="GH127" s="734"/>
      <c r="GI127" s="734"/>
      <c r="GJ127" s="734"/>
      <c r="GK127" s="734"/>
      <c r="GL127" s="734"/>
      <c r="GM127" s="734"/>
      <c r="GN127" s="734"/>
      <c r="GO127" s="734"/>
      <c r="GP127" s="734"/>
      <c r="GQ127" s="734"/>
      <c r="GR127" s="734"/>
      <c r="GS127" s="734"/>
      <c r="GT127" s="734"/>
      <c r="GU127" s="734"/>
      <c r="GV127" s="734"/>
      <c r="GW127" s="734"/>
      <c r="GX127" s="734"/>
      <c r="GY127" s="734"/>
      <c r="GZ127" s="734"/>
    </row>
    <row r="128" spans="1:208" x14ac:dyDescent="0.25">
      <c r="A128" s="712"/>
      <c r="B128" s="712"/>
      <c r="G128" s="859"/>
      <c r="H128" s="721"/>
      <c r="I128" s="721" t="s">
        <v>445</v>
      </c>
      <c r="J128" s="861"/>
      <c r="K128" s="861"/>
      <c r="L128" s="863">
        <v>0</v>
      </c>
      <c r="M128" s="864">
        <v>0</v>
      </c>
      <c r="N128" s="864">
        <v>0</v>
      </c>
      <c r="O128" s="864">
        <v>0</v>
      </c>
      <c r="P128" s="864">
        <v>0</v>
      </c>
      <c r="Q128" s="864">
        <v>0</v>
      </c>
      <c r="R128" s="864">
        <v>0</v>
      </c>
      <c r="S128" s="864">
        <v>0</v>
      </c>
      <c r="T128" s="864">
        <v>0</v>
      </c>
      <c r="U128" s="864">
        <v>0</v>
      </c>
      <c r="V128" s="864">
        <v>0</v>
      </c>
      <c r="W128" s="864">
        <v>0</v>
      </c>
      <c r="X128" s="864">
        <v>98960342.209999993</v>
      </c>
      <c r="Y128" s="864">
        <v>120000000</v>
      </c>
      <c r="Z128" s="864">
        <v>120000000</v>
      </c>
      <c r="AA128" s="864">
        <v>120000000</v>
      </c>
      <c r="AB128" s="864">
        <v>120000000</v>
      </c>
      <c r="AC128" s="864">
        <v>120000000</v>
      </c>
      <c r="AD128" s="864">
        <v>123000000</v>
      </c>
      <c r="AE128" s="864">
        <v>127000000</v>
      </c>
      <c r="AF128" s="864">
        <v>130000000</v>
      </c>
      <c r="AG128" s="864">
        <v>133000000</v>
      </c>
      <c r="AH128" s="864">
        <v>137000000</v>
      </c>
      <c r="AI128" s="864">
        <v>220000000</v>
      </c>
      <c r="AJ128" s="864">
        <v>183000000</v>
      </c>
      <c r="AK128" s="864">
        <v>205000000</v>
      </c>
      <c r="AL128" s="869">
        <v>255000000</v>
      </c>
      <c r="AM128" s="734"/>
      <c r="AN128" s="734"/>
      <c r="AO128" s="734"/>
      <c r="AP128" s="734"/>
      <c r="AQ128" s="734"/>
      <c r="AR128" s="734"/>
      <c r="AS128" s="734"/>
      <c r="AT128" s="734"/>
      <c r="AU128" s="734"/>
      <c r="AV128" s="734"/>
      <c r="AW128" s="734"/>
      <c r="AX128" s="734"/>
      <c r="AY128" s="734"/>
      <c r="AZ128" s="734"/>
      <c r="BA128" s="734"/>
      <c r="BB128" s="734"/>
      <c r="BC128" s="734"/>
      <c r="BD128" s="734"/>
      <c r="BE128" s="734"/>
      <c r="BF128" s="734"/>
      <c r="BG128" s="734"/>
      <c r="BH128" s="734"/>
      <c r="BI128" s="734"/>
      <c r="BJ128" s="734"/>
      <c r="BK128" s="734"/>
      <c r="BL128" s="734"/>
      <c r="BM128" s="734"/>
      <c r="BN128" s="734"/>
      <c r="BO128" s="734"/>
      <c r="BP128" s="734"/>
      <c r="BQ128" s="734"/>
      <c r="BR128" s="734"/>
      <c r="BS128" s="734"/>
      <c r="BT128" s="734"/>
      <c r="BU128" s="734"/>
      <c r="BV128" s="734"/>
      <c r="BW128" s="734"/>
      <c r="BX128" s="734"/>
      <c r="BY128" s="734"/>
      <c r="BZ128" s="734"/>
      <c r="CA128" s="734"/>
      <c r="CB128" s="734"/>
      <c r="CC128" s="734"/>
      <c r="CD128" s="734"/>
      <c r="CE128" s="734"/>
      <c r="CF128" s="734"/>
      <c r="CG128" s="734"/>
      <c r="CH128" s="734"/>
      <c r="CI128" s="734"/>
      <c r="CJ128" s="734"/>
      <c r="CK128" s="734"/>
      <c r="CL128" s="734"/>
      <c r="CM128" s="734"/>
      <c r="CN128" s="734"/>
      <c r="CO128" s="734"/>
      <c r="CP128" s="734"/>
      <c r="CQ128" s="734"/>
      <c r="CR128" s="734"/>
      <c r="CS128" s="734"/>
      <c r="CT128" s="734"/>
      <c r="CU128" s="734"/>
      <c r="CV128" s="734"/>
      <c r="CW128" s="734"/>
      <c r="CX128" s="734"/>
      <c r="CY128" s="734"/>
      <c r="CZ128" s="734"/>
      <c r="DA128" s="734"/>
      <c r="DB128" s="734"/>
      <c r="DC128" s="734"/>
      <c r="DD128" s="734"/>
      <c r="DE128" s="734"/>
      <c r="DF128" s="734"/>
      <c r="DG128" s="734"/>
      <c r="DH128" s="734"/>
      <c r="DI128" s="734"/>
      <c r="DJ128" s="734"/>
      <c r="DK128" s="734"/>
      <c r="DL128" s="734"/>
      <c r="DM128" s="734"/>
      <c r="DN128" s="734"/>
      <c r="DO128" s="734"/>
      <c r="DP128" s="734"/>
      <c r="DQ128" s="734"/>
      <c r="DR128" s="734"/>
      <c r="DS128" s="734"/>
      <c r="DT128" s="734"/>
      <c r="DU128" s="734"/>
      <c r="DV128" s="734"/>
      <c r="DW128" s="734"/>
      <c r="DX128" s="734"/>
      <c r="DY128" s="734"/>
      <c r="DZ128" s="734"/>
      <c r="EA128" s="734"/>
      <c r="EB128" s="734"/>
      <c r="EC128" s="734"/>
      <c r="ED128" s="734"/>
      <c r="EE128" s="734"/>
      <c r="EF128" s="734"/>
      <c r="EG128" s="734"/>
      <c r="EH128" s="734"/>
      <c r="EI128" s="734"/>
      <c r="EJ128" s="734"/>
      <c r="EK128" s="734"/>
      <c r="EL128" s="734"/>
      <c r="EM128" s="734"/>
      <c r="EN128" s="734"/>
      <c r="EO128" s="734"/>
      <c r="EP128" s="734"/>
      <c r="EQ128" s="734"/>
      <c r="ER128" s="734"/>
      <c r="ES128" s="734"/>
      <c r="ET128" s="734"/>
      <c r="EU128" s="734"/>
      <c r="EV128" s="734"/>
      <c r="EW128" s="734"/>
      <c r="EX128" s="734"/>
      <c r="EY128" s="734"/>
      <c r="EZ128" s="734"/>
      <c r="FA128" s="734"/>
      <c r="FB128" s="734"/>
      <c r="FC128" s="734"/>
      <c r="FD128" s="734"/>
      <c r="FE128" s="734"/>
      <c r="FF128" s="734"/>
      <c r="FG128" s="734"/>
      <c r="FH128" s="734"/>
      <c r="FI128" s="734"/>
      <c r="FJ128" s="734"/>
      <c r="FK128" s="734"/>
      <c r="FL128" s="734"/>
      <c r="FM128" s="734"/>
      <c r="FN128" s="734"/>
      <c r="FO128" s="734"/>
      <c r="FP128" s="734"/>
      <c r="FQ128" s="734"/>
      <c r="FR128" s="734"/>
      <c r="FS128" s="734"/>
      <c r="FT128" s="734"/>
      <c r="FU128" s="734"/>
      <c r="FV128" s="734"/>
      <c r="FW128" s="734"/>
      <c r="FX128" s="734"/>
      <c r="FY128" s="734"/>
      <c r="FZ128" s="734"/>
      <c r="GA128" s="734"/>
      <c r="GB128" s="734"/>
      <c r="GC128" s="734"/>
      <c r="GD128" s="734"/>
      <c r="GE128" s="734"/>
      <c r="GF128" s="734"/>
      <c r="GG128" s="734"/>
      <c r="GH128" s="734"/>
      <c r="GI128" s="734"/>
      <c r="GJ128" s="734"/>
      <c r="GK128" s="734"/>
      <c r="GL128" s="734"/>
      <c r="GM128" s="734"/>
      <c r="GN128" s="734"/>
      <c r="GO128" s="734"/>
      <c r="GP128" s="734"/>
      <c r="GQ128" s="734"/>
      <c r="GR128" s="734"/>
      <c r="GS128" s="734"/>
      <c r="GT128" s="734"/>
      <c r="GU128" s="734"/>
      <c r="GV128" s="734"/>
      <c r="GW128" s="734"/>
      <c r="GX128" s="734"/>
      <c r="GY128" s="734"/>
      <c r="GZ128" s="734"/>
    </row>
    <row r="129" spans="1:208" x14ac:dyDescent="0.25">
      <c r="A129" s="712"/>
      <c r="B129" s="712"/>
      <c r="G129" s="870"/>
      <c r="H129" s="722"/>
      <c r="I129" s="722" t="s">
        <v>38</v>
      </c>
      <c r="J129" s="722"/>
      <c r="K129" s="722"/>
      <c r="L129" s="855">
        <v>0</v>
      </c>
      <c r="M129" s="710">
        <v>0</v>
      </c>
      <c r="N129" s="710">
        <v>0</v>
      </c>
      <c r="O129" s="710">
        <v>0</v>
      </c>
      <c r="P129" s="710">
        <v>0</v>
      </c>
      <c r="Q129" s="710">
        <v>0</v>
      </c>
      <c r="R129" s="710">
        <v>0</v>
      </c>
      <c r="S129" s="710">
        <v>0</v>
      </c>
      <c r="T129" s="710">
        <v>0</v>
      </c>
      <c r="U129" s="710">
        <v>0</v>
      </c>
      <c r="V129" s="710">
        <v>0</v>
      </c>
      <c r="W129" s="710">
        <v>0</v>
      </c>
      <c r="X129" s="710">
        <v>413261130.42895824</v>
      </c>
      <c r="Y129" s="710">
        <v>448450409.52081943</v>
      </c>
      <c r="Z129" s="710">
        <v>464100065.80466604</v>
      </c>
      <c r="AA129" s="710">
        <v>458355769.83190602</v>
      </c>
      <c r="AB129" s="710">
        <v>454384130.15836799</v>
      </c>
      <c r="AC129" s="710">
        <v>440453828.96127588</v>
      </c>
      <c r="AD129" s="710">
        <v>440394174.1381259</v>
      </c>
      <c r="AE129" s="710">
        <v>435465873.06505048</v>
      </c>
      <c r="AF129" s="710">
        <v>441945563.66726357</v>
      </c>
      <c r="AG129" s="710">
        <v>431073499.83071917</v>
      </c>
      <c r="AH129" s="710">
        <v>444573298.89441669</v>
      </c>
      <c r="AI129" s="710">
        <v>537820580.02008486</v>
      </c>
      <c r="AJ129" s="710">
        <v>507686007.04637152</v>
      </c>
      <c r="AK129" s="710">
        <v>481157563.4980703</v>
      </c>
      <c r="AL129" s="856">
        <v>599127058.51785922</v>
      </c>
      <c r="AM129" s="734"/>
      <c r="AN129" s="734"/>
      <c r="AO129" s="734"/>
      <c r="AP129" s="734"/>
      <c r="AQ129" s="734"/>
      <c r="AR129" s="734"/>
      <c r="AS129" s="734"/>
      <c r="AT129" s="734"/>
      <c r="AU129" s="734"/>
      <c r="AV129" s="734"/>
      <c r="AW129" s="734"/>
      <c r="AX129" s="734"/>
      <c r="AY129" s="734"/>
      <c r="AZ129" s="734"/>
      <c r="BA129" s="734"/>
      <c r="BB129" s="734"/>
      <c r="BC129" s="734"/>
      <c r="BD129" s="734"/>
      <c r="BE129" s="734"/>
      <c r="BF129" s="734"/>
      <c r="BG129" s="734"/>
      <c r="BH129" s="734"/>
      <c r="BI129" s="734"/>
      <c r="BJ129" s="734"/>
      <c r="BK129" s="734"/>
      <c r="BL129" s="734"/>
      <c r="BM129" s="734"/>
      <c r="BN129" s="734"/>
      <c r="BO129" s="734"/>
      <c r="BP129" s="734"/>
      <c r="BQ129" s="734"/>
      <c r="BR129" s="734"/>
      <c r="BS129" s="734"/>
      <c r="BT129" s="734"/>
      <c r="BU129" s="734"/>
      <c r="BV129" s="734"/>
      <c r="BW129" s="734"/>
      <c r="BX129" s="734"/>
      <c r="BY129" s="734"/>
      <c r="BZ129" s="734"/>
      <c r="CA129" s="734"/>
      <c r="CB129" s="734"/>
      <c r="CC129" s="734"/>
      <c r="CD129" s="734"/>
      <c r="CE129" s="734"/>
      <c r="CF129" s="734"/>
      <c r="CG129" s="734"/>
      <c r="CH129" s="734"/>
      <c r="CI129" s="734"/>
      <c r="CJ129" s="734"/>
      <c r="CK129" s="734"/>
      <c r="CL129" s="734"/>
      <c r="CM129" s="734"/>
      <c r="CN129" s="734"/>
      <c r="CO129" s="734"/>
      <c r="CP129" s="734"/>
      <c r="CQ129" s="734"/>
      <c r="CR129" s="734"/>
      <c r="CS129" s="734"/>
      <c r="CT129" s="734"/>
      <c r="CU129" s="734"/>
      <c r="CV129" s="734"/>
      <c r="CW129" s="734"/>
      <c r="CX129" s="734"/>
      <c r="CY129" s="734"/>
      <c r="CZ129" s="734"/>
      <c r="DA129" s="734"/>
      <c r="DB129" s="734"/>
      <c r="DC129" s="734"/>
      <c r="DD129" s="734"/>
      <c r="DE129" s="734"/>
      <c r="DF129" s="734"/>
      <c r="DG129" s="734"/>
      <c r="DH129" s="734"/>
      <c r="DI129" s="734"/>
      <c r="DJ129" s="734"/>
      <c r="DK129" s="734"/>
      <c r="DL129" s="734"/>
      <c r="DM129" s="734"/>
      <c r="DN129" s="734"/>
      <c r="DO129" s="734"/>
      <c r="DP129" s="734"/>
      <c r="DQ129" s="734"/>
      <c r="DR129" s="734"/>
      <c r="DS129" s="734"/>
      <c r="DT129" s="734"/>
      <c r="DU129" s="734"/>
      <c r="DV129" s="734"/>
      <c r="DW129" s="734"/>
      <c r="DX129" s="734"/>
      <c r="DY129" s="734"/>
      <c r="DZ129" s="734"/>
      <c r="EA129" s="734"/>
      <c r="EB129" s="734"/>
      <c r="EC129" s="734"/>
      <c r="ED129" s="734"/>
      <c r="EE129" s="734"/>
      <c r="EF129" s="734"/>
      <c r="EG129" s="734"/>
      <c r="EH129" s="734"/>
      <c r="EI129" s="734"/>
      <c r="EJ129" s="734"/>
      <c r="EK129" s="734"/>
      <c r="EL129" s="734"/>
      <c r="EM129" s="734"/>
      <c r="EN129" s="734"/>
      <c r="EO129" s="734"/>
      <c r="EP129" s="734"/>
      <c r="EQ129" s="734"/>
      <c r="ER129" s="734"/>
      <c r="ES129" s="734"/>
      <c r="ET129" s="734"/>
      <c r="EU129" s="734"/>
      <c r="EV129" s="734"/>
      <c r="EW129" s="734"/>
      <c r="EX129" s="734"/>
      <c r="EY129" s="734"/>
      <c r="EZ129" s="734"/>
      <c r="FA129" s="734"/>
      <c r="FB129" s="734"/>
      <c r="FC129" s="734"/>
      <c r="FD129" s="734"/>
      <c r="FE129" s="734"/>
      <c r="FF129" s="734"/>
      <c r="FG129" s="734"/>
      <c r="FH129" s="734"/>
      <c r="FI129" s="734"/>
      <c r="FJ129" s="734"/>
      <c r="FK129" s="734"/>
      <c r="FL129" s="734"/>
      <c r="FM129" s="734"/>
      <c r="FN129" s="734"/>
      <c r="FO129" s="734"/>
      <c r="FP129" s="734"/>
      <c r="FQ129" s="734"/>
      <c r="FR129" s="734"/>
      <c r="FS129" s="734"/>
      <c r="FT129" s="734"/>
      <c r="FU129" s="734"/>
      <c r="FV129" s="734"/>
      <c r="FW129" s="734"/>
      <c r="FX129" s="734"/>
      <c r="FY129" s="734"/>
      <c r="FZ129" s="734"/>
      <c r="GA129" s="734"/>
      <c r="GB129" s="734"/>
      <c r="GC129" s="734"/>
      <c r="GD129" s="734"/>
      <c r="GE129" s="734"/>
      <c r="GF129" s="734"/>
      <c r="GG129" s="734"/>
      <c r="GH129" s="734"/>
      <c r="GI129" s="734"/>
      <c r="GJ129" s="734"/>
      <c r="GK129" s="734"/>
      <c r="GL129" s="734"/>
      <c r="GM129" s="734"/>
      <c r="GN129" s="734"/>
      <c r="GO129" s="734"/>
      <c r="GP129" s="734"/>
      <c r="GQ129" s="734"/>
      <c r="GR129" s="734"/>
      <c r="GS129" s="734"/>
      <c r="GT129" s="734"/>
      <c r="GU129" s="734"/>
      <c r="GV129" s="734"/>
      <c r="GW129" s="734"/>
      <c r="GX129" s="734"/>
      <c r="GY129" s="734"/>
      <c r="GZ129" s="734"/>
    </row>
    <row r="130" spans="1:208" x14ac:dyDescent="0.25">
      <c r="A130" s="712"/>
      <c r="B130" s="712"/>
      <c r="G130" s="848"/>
      <c r="H130" s="837"/>
      <c r="I130" s="721"/>
      <c r="J130" s="721"/>
      <c r="K130" s="721"/>
      <c r="L130" s="852"/>
      <c r="M130" s="706"/>
      <c r="N130" s="706"/>
      <c r="O130" s="706"/>
      <c r="P130" s="706"/>
      <c r="Q130" s="706"/>
      <c r="R130" s="706"/>
      <c r="S130" s="706"/>
      <c r="T130" s="706"/>
      <c r="U130" s="706"/>
      <c r="V130" s="706"/>
      <c r="W130" s="706"/>
      <c r="X130" s="706"/>
      <c r="Y130" s="706"/>
      <c r="Z130" s="706"/>
      <c r="AA130" s="706"/>
      <c r="AB130" s="706"/>
      <c r="AC130" s="706"/>
      <c r="AD130" s="706"/>
      <c r="AE130" s="706"/>
      <c r="AF130" s="706"/>
      <c r="AG130" s="706"/>
      <c r="AH130" s="706"/>
      <c r="AI130" s="706"/>
      <c r="AJ130" s="706"/>
      <c r="AK130" s="706"/>
      <c r="AL130" s="853"/>
      <c r="AM130" s="734"/>
      <c r="AN130" s="734"/>
      <c r="AO130" s="734"/>
      <c r="AP130" s="734"/>
      <c r="AQ130" s="734"/>
      <c r="AR130" s="734"/>
      <c r="AS130" s="734"/>
      <c r="AT130" s="734"/>
      <c r="AU130" s="734"/>
      <c r="AV130" s="734"/>
      <c r="AW130" s="734"/>
      <c r="AX130" s="734"/>
      <c r="AY130" s="734"/>
      <c r="AZ130" s="734"/>
      <c r="BA130" s="734"/>
      <c r="BB130" s="734"/>
      <c r="BC130" s="734"/>
      <c r="BD130" s="734"/>
      <c r="BE130" s="734"/>
      <c r="BF130" s="734"/>
      <c r="BG130" s="734"/>
      <c r="BH130" s="734"/>
      <c r="BI130" s="734"/>
      <c r="BJ130" s="734"/>
      <c r="BK130" s="734"/>
      <c r="BL130" s="734"/>
      <c r="BM130" s="734"/>
      <c r="BN130" s="734"/>
      <c r="BO130" s="734"/>
      <c r="BP130" s="734"/>
      <c r="BQ130" s="734"/>
      <c r="BR130" s="734"/>
      <c r="BS130" s="734"/>
      <c r="BT130" s="734"/>
      <c r="BU130" s="734"/>
      <c r="BV130" s="734"/>
      <c r="BW130" s="734"/>
      <c r="BX130" s="734"/>
      <c r="BY130" s="734"/>
      <c r="BZ130" s="734"/>
      <c r="CA130" s="734"/>
      <c r="CB130" s="734"/>
      <c r="CC130" s="734"/>
      <c r="CD130" s="734"/>
      <c r="CE130" s="734"/>
      <c r="CF130" s="734"/>
      <c r="CG130" s="734"/>
      <c r="CH130" s="734"/>
      <c r="CI130" s="734"/>
      <c r="CJ130" s="734"/>
      <c r="CK130" s="734"/>
      <c r="CL130" s="734"/>
      <c r="CM130" s="734"/>
      <c r="CN130" s="734"/>
      <c r="CO130" s="734"/>
      <c r="CP130" s="734"/>
      <c r="CQ130" s="734"/>
      <c r="CR130" s="734"/>
      <c r="CS130" s="734"/>
      <c r="CT130" s="734"/>
      <c r="CU130" s="734"/>
      <c r="CV130" s="734"/>
      <c r="CW130" s="734"/>
      <c r="CX130" s="734"/>
      <c r="CY130" s="734"/>
      <c r="CZ130" s="734"/>
      <c r="DA130" s="734"/>
      <c r="DB130" s="734"/>
      <c r="DC130" s="734"/>
      <c r="DD130" s="734"/>
      <c r="DE130" s="734"/>
      <c r="DF130" s="734"/>
      <c r="DG130" s="734"/>
      <c r="DH130" s="734"/>
      <c r="DI130" s="734"/>
      <c r="DJ130" s="734"/>
      <c r="DK130" s="734"/>
      <c r="DL130" s="734"/>
      <c r="DM130" s="734"/>
      <c r="DN130" s="734"/>
      <c r="DO130" s="734"/>
      <c r="DP130" s="734"/>
      <c r="DQ130" s="734"/>
      <c r="DR130" s="734"/>
      <c r="DS130" s="734"/>
      <c r="DT130" s="734"/>
      <c r="DU130" s="734"/>
      <c r="DV130" s="734"/>
      <c r="DW130" s="734"/>
      <c r="DX130" s="734"/>
      <c r="DY130" s="734"/>
      <c r="DZ130" s="734"/>
      <c r="EA130" s="734"/>
      <c r="EB130" s="734"/>
      <c r="EC130" s="734"/>
      <c r="ED130" s="734"/>
      <c r="EE130" s="734"/>
      <c r="EF130" s="734"/>
      <c r="EG130" s="734"/>
      <c r="EH130" s="734"/>
      <c r="EI130" s="734"/>
      <c r="EJ130" s="734"/>
      <c r="EK130" s="734"/>
      <c r="EL130" s="734"/>
      <c r="EM130" s="734"/>
      <c r="EN130" s="734"/>
      <c r="EO130" s="734"/>
      <c r="EP130" s="734"/>
      <c r="EQ130" s="734"/>
      <c r="ER130" s="734"/>
      <c r="ES130" s="734"/>
      <c r="ET130" s="734"/>
      <c r="EU130" s="734"/>
      <c r="EV130" s="734"/>
      <c r="EW130" s="734"/>
      <c r="EX130" s="734"/>
      <c r="EY130" s="734"/>
      <c r="EZ130" s="734"/>
      <c r="FA130" s="734"/>
      <c r="FB130" s="734"/>
      <c r="FC130" s="734"/>
      <c r="FD130" s="734"/>
      <c r="FE130" s="734"/>
      <c r="FF130" s="734"/>
      <c r="FG130" s="734"/>
      <c r="FH130" s="734"/>
      <c r="FI130" s="734"/>
      <c r="FJ130" s="734"/>
      <c r="FK130" s="734"/>
      <c r="FL130" s="734"/>
      <c r="FM130" s="734"/>
      <c r="FN130" s="734"/>
      <c r="FO130" s="734"/>
      <c r="FP130" s="734"/>
      <c r="FQ130" s="734"/>
      <c r="FR130" s="734"/>
      <c r="FS130" s="734"/>
      <c r="FT130" s="734"/>
      <c r="FU130" s="734"/>
      <c r="FV130" s="734"/>
      <c r="FW130" s="734"/>
      <c r="FX130" s="734"/>
      <c r="FY130" s="734"/>
      <c r="FZ130" s="734"/>
      <c r="GA130" s="734"/>
      <c r="GB130" s="734"/>
      <c r="GC130" s="734"/>
      <c r="GD130" s="734"/>
      <c r="GE130" s="734"/>
      <c r="GF130" s="734"/>
      <c r="GG130" s="734"/>
      <c r="GH130" s="734"/>
      <c r="GI130" s="734"/>
      <c r="GJ130" s="734"/>
      <c r="GK130" s="734"/>
      <c r="GL130" s="734"/>
      <c r="GM130" s="734"/>
      <c r="GN130" s="734"/>
      <c r="GO130" s="734"/>
      <c r="GP130" s="734"/>
      <c r="GQ130" s="734"/>
      <c r="GR130" s="734"/>
      <c r="GS130" s="734"/>
      <c r="GT130" s="734"/>
      <c r="GU130" s="734"/>
      <c r="GV130" s="734"/>
      <c r="GW130" s="734"/>
      <c r="GX130" s="734"/>
      <c r="GY130" s="734"/>
      <c r="GZ130" s="734"/>
    </row>
    <row r="131" spans="1:208" x14ac:dyDescent="0.25">
      <c r="A131" s="712"/>
      <c r="B131" s="712"/>
      <c r="C131" s="712"/>
      <c r="D131" s="712"/>
      <c r="G131" s="848"/>
      <c r="H131" s="837" t="s">
        <v>773</v>
      </c>
      <c r="I131" s="721"/>
      <c r="J131" s="721"/>
      <c r="K131" s="721"/>
      <c r="L131" s="852"/>
      <c r="M131" s="706"/>
      <c r="N131" s="706"/>
      <c r="O131" s="706"/>
      <c r="P131" s="706"/>
      <c r="Q131" s="706"/>
      <c r="R131" s="706"/>
      <c r="S131" s="706"/>
      <c r="T131" s="706"/>
      <c r="U131" s="706"/>
      <c r="V131" s="706"/>
      <c r="W131" s="706"/>
      <c r="X131" s="706"/>
      <c r="Y131" s="706"/>
      <c r="Z131" s="706"/>
      <c r="AA131" s="706"/>
      <c r="AB131" s="706"/>
      <c r="AC131" s="706"/>
      <c r="AD131" s="706"/>
      <c r="AE131" s="706"/>
      <c r="AF131" s="706"/>
      <c r="AG131" s="706"/>
      <c r="AH131" s="706"/>
      <c r="AI131" s="706"/>
      <c r="AJ131" s="706"/>
      <c r="AK131" s="706"/>
      <c r="AL131" s="853"/>
      <c r="AM131" s="734"/>
      <c r="AN131" s="734"/>
      <c r="AO131" s="734"/>
      <c r="AP131" s="734"/>
      <c r="AQ131" s="734"/>
      <c r="AR131" s="734"/>
      <c r="AS131" s="734"/>
      <c r="AT131" s="734"/>
      <c r="AU131" s="734"/>
      <c r="AV131" s="734"/>
      <c r="AW131" s="734"/>
      <c r="AX131" s="734"/>
      <c r="AY131" s="734"/>
      <c r="AZ131" s="734"/>
      <c r="BA131" s="734"/>
      <c r="BB131" s="734"/>
      <c r="BC131" s="734"/>
      <c r="BD131" s="734"/>
      <c r="BE131" s="734"/>
      <c r="BF131" s="734"/>
      <c r="BG131" s="734"/>
      <c r="BH131" s="734"/>
      <c r="BI131" s="734"/>
      <c r="BJ131" s="734"/>
      <c r="BK131" s="734"/>
      <c r="BL131" s="734"/>
      <c r="BM131" s="734"/>
      <c r="BN131" s="734"/>
      <c r="BO131" s="734"/>
      <c r="BP131" s="734"/>
      <c r="BQ131" s="734"/>
      <c r="BR131" s="734"/>
      <c r="BS131" s="734"/>
      <c r="BT131" s="734"/>
      <c r="BU131" s="734"/>
      <c r="BV131" s="734"/>
      <c r="BW131" s="734"/>
      <c r="BX131" s="734"/>
      <c r="BY131" s="734"/>
      <c r="BZ131" s="734"/>
      <c r="CA131" s="734"/>
      <c r="CB131" s="734"/>
      <c r="CC131" s="734"/>
      <c r="CD131" s="734"/>
      <c r="CE131" s="734"/>
      <c r="CF131" s="734"/>
      <c r="CG131" s="734"/>
      <c r="CH131" s="734"/>
      <c r="CI131" s="734"/>
      <c r="CJ131" s="734"/>
      <c r="CK131" s="734"/>
      <c r="CL131" s="734"/>
      <c r="CM131" s="734"/>
      <c r="CN131" s="734"/>
      <c r="CO131" s="734"/>
      <c r="CP131" s="734"/>
      <c r="CQ131" s="734"/>
      <c r="CR131" s="734"/>
      <c r="CS131" s="734"/>
      <c r="CT131" s="734"/>
      <c r="CU131" s="734"/>
      <c r="CV131" s="734"/>
      <c r="CW131" s="734"/>
      <c r="CX131" s="734"/>
      <c r="CY131" s="734"/>
      <c r="CZ131" s="734"/>
      <c r="DA131" s="734"/>
      <c r="DB131" s="734"/>
      <c r="DC131" s="734"/>
      <c r="DD131" s="734"/>
      <c r="DE131" s="734"/>
      <c r="DF131" s="734"/>
      <c r="DG131" s="734"/>
      <c r="DH131" s="734"/>
      <c r="DI131" s="734"/>
      <c r="DJ131" s="734"/>
      <c r="DK131" s="734"/>
      <c r="DL131" s="734"/>
      <c r="DM131" s="734"/>
      <c r="DN131" s="734"/>
      <c r="DO131" s="734"/>
      <c r="DP131" s="734"/>
      <c r="DQ131" s="734"/>
      <c r="DR131" s="734"/>
      <c r="DS131" s="734"/>
      <c r="DT131" s="734"/>
      <c r="DU131" s="734"/>
      <c r="DV131" s="734"/>
      <c r="DW131" s="734"/>
      <c r="DX131" s="734"/>
      <c r="DY131" s="734"/>
      <c r="DZ131" s="734"/>
      <c r="EA131" s="734"/>
      <c r="EB131" s="734"/>
      <c r="EC131" s="734"/>
      <c r="ED131" s="734"/>
      <c r="EE131" s="734"/>
      <c r="EF131" s="734"/>
      <c r="EG131" s="734"/>
      <c r="EH131" s="734"/>
      <c r="EI131" s="734"/>
      <c r="EJ131" s="734"/>
      <c r="EK131" s="734"/>
      <c r="EL131" s="734"/>
      <c r="EM131" s="734"/>
      <c r="EN131" s="734"/>
      <c r="EO131" s="734"/>
      <c r="EP131" s="734"/>
      <c r="EQ131" s="734"/>
      <c r="ER131" s="734"/>
      <c r="ES131" s="734"/>
      <c r="ET131" s="734"/>
      <c r="EU131" s="734"/>
      <c r="EV131" s="734"/>
      <c r="EW131" s="734"/>
      <c r="EX131" s="734"/>
      <c r="EY131" s="734"/>
      <c r="EZ131" s="734"/>
      <c r="FA131" s="734"/>
      <c r="FB131" s="734"/>
      <c r="FC131" s="734"/>
      <c r="FD131" s="734"/>
      <c r="FE131" s="734"/>
      <c r="FF131" s="734"/>
      <c r="FG131" s="734"/>
      <c r="FH131" s="734"/>
      <c r="FI131" s="734"/>
      <c r="FJ131" s="734"/>
      <c r="FK131" s="734"/>
      <c r="FL131" s="734"/>
      <c r="FM131" s="734"/>
      <c r="FN131" s="734"/>
      <c r="FO131" s="734"/>
      <c r="FP131" s="734"/>
      <c r="FQ131" s="734"/>
      <c r="FR131" s="734"/>
      <c r="FS131" s="734"/>
      <c r="FT131" s="734"/>
      <c r="FU131" s="734"/>
      <c r="FV131" s="734"/>
      <c r="FW131" s="734"/>
      <c r="FX131" s="734"/>
      <c r="FY131" s="734"/>
      <c r="FZ131" s="734"/>
      <c r="GA131" s="734"/>
      <c r="GB131" s="734"/>
      <c r="GC131" s="734"/>
      <c r="GD131" s="734"/>
      <c r="GE131" s="734"/>
      <c r="GF131" s="734"/>
      <c r="GG131" s="734"/>
      <c r="GH131" s="734"/>
      <c r="GI131" s="734"/>
      <c r="GJ131" s="734"/>
      <c r="GK131" s="734"/>
      <c r="GL131" s="734"/>
      <c r="GM131" s="734"/>
      <c r="GN131" s="734"/>
      <c r="GO131" s="734"/>
      <c r="GP131" s="734"/>
      <c r="GQ131" s="734"/>
      <c r="GR131" s="734"/>
      <c r="GS131" s="734"/>
      <c r="GT131" s="734"/>
      <c r="GU131" s="734"/>
      <c r="GV131" s="734"/>
      <c r="GW131" s="734"/>
      <c r="GX131" s="734"/>
      <c r="GY131" s="734"/>
      <c r="GZ131" s="734"/>
    </row>
    <row r="132" spans="1:208" x14ac:dyDescent="0.25">
      <c r="A132" s="712"/>
      <c r="B132" s="712"/>
      <c r="C132" s="712"/>
      <c r="D132" s="712"/>
      <c r="G132" s="848"/>
      <c r="H132" s="837"/>
      <c r="I132" s="798" t="s">
        <v>16</v>
      </c>
      <c r="J132" s="798"/>
      <c r="K132" s="721"/>
      <c r="L132" s="852">
        <v>0</v>
      </c>
      <c r="M132" s="706">
        <v>0</v>
      </c>
      <c r="N132" s="706">
        <v>0</v>
      </c>
      <c r="O132" s="706">
        <v>0</v>
      </c>
      <c r="P132" s="706">
        <v>0</v>
      </c>
      <c r="Q132" s="706">
        <v>0</v>
      </c>
      <c r="R132" s="706">
        <v>0</v>
      </c>
      <c r="S132" s="706">
        <v>0</v>
      </c>
      <c r="T132" s="706">
        <v>0</v>
      </c>
      <c r="U132" s="706">
        <v>0</v>
      </c>
      <c r="V132" s="706">
        <v>0</v>
      </c>
      <c r="W132" s="706">
        <v>0</v>
      </c>
      <c r="X132" s="706">
        <v>7500000</v>
      </c>
      <c r="Y132" s="706">
        <v>5623389.3100000005</v>
      </c>
      <c r="Z132" s="706">
        <v>6425982.9999999991</v>
      </c>
      <c r="AA132" s="706">
        <v>6570567.6174999988</v>
      </c>
      <c r="AB132" s="706">
        <v>6718405.3888937486</v>
      </c>
      <c r="AC132" s="706">
        <v>6869569.5101438574</v>
      </c>
      <c r="AD132" s="706">
        <v>7024134.8241220936</v>
      </c>
      <c r="AE132" s="706">
        <v>7182177.8576648403</v>
      </c>
      <c r="AF132" s="706">
        <v>7343776.8594622994</v>
      </c>
      <c r="AG132" s="706">
        <v>7509011.8388002012</v>
      </c>
      <c r="AH132" s="706">
        <v>7677964.605173205</v>
      </c>
      <c r="AI132" s="706">
        <v>7850718.8087896015</v>
      </c>
      <c r="AJ132" s="706">
        <v>8027359.9819873674</v>
      </c>
      <c r="AK132" s="706">
        <v>8207975.5815820824</v>
      </c>
      <c r="AL132" s="853">
        <v>8392655.0321676787</v>
      </c>
      <c r="AM132" s="734"/>
      <c r="AN132" s="734"/>
      <c r="AO132" s="734"/>
      <c r="AP132" s="734"/>
      <c r="AQ132" s="734"/>
      <c r="AR132" s="734"/>
      <c r="AS132" s="734"/>
      <c r="AT132" s="734"/>
      <c r="AU132" s="734"/>
      <c r="AV132" s="734"/>
      <c r="AW132" s="734"/>
      <c r="AX132" s="734"/>
      <c r="AY132" s="734"/>
      <c r="AZ132" s="734"/>
      <c r="BA132" s="734"/>
      <c r="BB132" s="734"/>
      <c r="BC132" s="734"/>
      <c r="BD132" s="734"/>
      <c r="BE132" s="734"/>
      <c r="BF132" s="734"/>
      <c r="BG132" s="734"/>
      <c r="BH132" s="734"/>
      <c r="BI132" s="734"/>
      <c r="BJ132" s="734"/>
      <c r="BK132" s="734"/>
      <c r="BL132" s="734"/>
      <c r="BM132" s="734"/>
      <c r="BN132" s="734"/>
      <c r="BO132" s="734"/>
      <c r="BP132" s="734"/>
      <c r="BQ132" s="734"/>
      <c r="BR132" s="734"/>
      <c r="BS132" s="734"/>
      <c r="BT132" s="734"/>
      <c r="BU132" s="734"/>
      <c r="BV132" s="734"/>
      <c r="BW132" s="734"/>
      <c r="BX132" s="734"/>
      <c r="BY132" s="734"/>
      <c r="BZ132" s="734"/>
      <c r="CA132" s="734"/>
      <c r="CB132" s="734"/>
      <c r="CC132" s="734"/>
      <c r="CD132" s="734"/>
      <c r="CE132" s="734"/>
      <c r="CF132" s="734"/>
      <c r="CG132" s="734"/>
      <c r="CH132" s="734"/>
      <c r="CI132" s="734"/>
      <c r="CJ132" s="734"/>
      <c r="CK132" s="734"/>
      <c r="CL132" s="734"/>
      <c r="CM132" s="734"/>
      <c r="CN132" s="734"/>
      <c r="CO132" s="734"/>
      <c r="CP132" s="734"/>
      <c r="CQ132" s="734"/>
      <c r="CR132" s="734"/>
      <c r="CS132" s="734"/>
      <c r="CT132" s="734"/>
      <c r="CU132" s="734"/>
      <c r="CV132" s="734"/>
      <c r="CW132" s="734"/>
      <c r="CX132" s="734"/>
      <c r="CY132" s="734"/>
      <c r="CZ132" s="734"/>
      <c r="DA132" s="734"/>
      <c r="DB132" s="734"/>
      <c r="DC132" s="734"/>
      <c r="DD132" s="734"/>
      <c r="DE132" s="734"/>
      <c r="DF132" s="734"/>
      <c r="DG132" s="734"/>
      <c r="DH132" s="734"/>
      <c r="DI132" s="734"/>
      <c r="DJ132" s="734"/>
      <c r="DK132" s="734"/>
      <c r="DL132" s="734"/>
      <c r="DM132" s="734"/>
      <c r="DN132" s="734"/>
      <c r="DO132" s="734"/>
      <c r="DP132" s="734"/>
      <c r="DQ132" s="734"/>
      <c r="DR132" s="734"/>
      <c r="DS132" s="734"/>
      <c r="DT132" s="734"/>
      <c r="DU132" s="734"/>
      <c r="DV132" s="734"/>
      <c r="DW132" s="734"/>
      <c r="DX132" s="734"/>
      <c r="DY132" s="734"/>
      <c r="DZ132" s="734"/>
      <c r="EA132" s="734"/>
      <c r="EB132" s="734"/>
      <c r="EC132" s="734"/>
      <c r="ED132" s="734"/>
      <c r="EE132" s="734"/>
      <c r="EF132" s="734"/>
      <c r="EG132" s="734"/>
      <c r="EH132" s="734"/>
      <c r="EI132" s="734"/>
      <c r="EJ132" s="734"/>
      <c r="EK132" s="734"/>
      <c r="EL132" s="734"/>
      <c r="EM132" s="734"/>
      <c r="EN132" s="734"/>
      <c r="EO132" s="734"/>
      <c r="EP132" s="734"/>
      <c r="EQ132" s="734"/>
      <c r="ER132" s="734"/>
      <c r="ES132" s="734"/>
      <c r="ET132" s="734"/>
      <c r="EU132" s="734"/>
      <c r="EV132" s="734"/>
      <c r="EW132" s="734"/>
      <c r="EX132" s="734"/>
      <c r="EY132" s="734"/>
      <c r="EZ132" s="734"/>
      <c r="FA132" s="734"/>
      <c r="FB132" s="734"/>
      <c r="FC132" s="734"/>
      <c r="FD132" s="734"/>
      <c r="FE132" s="734"/>
      <c r="FF132" s="734"/>
      <c r="FG132" s="734"/>
      <c r="FH132" s="734"/>
      <c r="FI132" s="734"/>
      <c r="FJ132" s="734"/>
      <c r="FK132" s="734"/>
      <c r="FL132" s="734"/>
      <c r="FM132" s="734"/>
      <c r="FN132" s="734"/>
      <c r="FO132" s="734"/>
      <c r="FP132" s="734"/>
      <c r="FQ132" s="734"/>
      <c r="FR132" s="734"/>
      <c r="FS132" s="734"/>
      <c r="FT132" s="734"/>
      <c r="FU132" s="734"/>
      <c r="FV132" s="734"/>
      <c r="FW132" s="734"/>
      <c r="FX132" s="734"/>
      <c r="FY132" s="734"/>
      <c r="FZ132" s="734"/>
      <c r="GA132" s="734"/>
      <c r="GB132" s="734"/>
      <c r="GC132" s="734"/>
      <c r="GD132" s="734"/>
      <c r="GE132" s="734"/>
      <c r="GF132" s="734"/>
      <c r="GG132" s="734"/>
      <c r="GH132" s="734"/>
      <c r="GI132" s="734"/>
      <c r="GJ132" s="734"/>
      <c r="GK132" s="734"/>
      <c r="GL132" s="734"/>
      <c r="GM132" s="734"/>
      <c r="GN132" s="734"/>
      <c r="GO132" s="734"/>
      <c r="GP132" s="734"/>
      <c r="GQ132" s="734"/>
      <c r="GR132" s="734"/>
      <c r="GS132" s="734"/>
      <c r="GT132" s="734"/>
      <c r="GU132" s="734"/>
      <c r="GV132" s="734"/>
      <c r="GW132" s="734"/>
      <c r="GX132" s="734"/>
      <c r="GY132" s="734"/>
      <c r="GZ132" s="734"/>
    </row>
    <row r="133" spans="1:208" x14ac:dyDescent="0.25">
      <c r="A133" s="712"/>
      <c r="B133" s="712"/>
      <c r="C133" s="712"/>
      <c r="D133" s="712"/>
      <c r="G133" s="848"/>
      <c r="H133" s="722"/>
      <c r="I133" s="798" t="s">
        <v>23</v>
      </c>
      <c r="J133" s="721"/>
      <c r="K133" s="721"/>
      <c r="L133" s="852">
        <v>0</v>
      </c>
      <c r="M133" s="706">
        <v>0</v>
      </c>
      <c r="N133" s="706">
        <v>0</v>
      </c>
      <c r="O133" s="706">
        <v>0</v>
      </c>
      <c r="P133" s="706">
        <v>0</v>
      </c>
      <c r="Q133" s="706">
        <v>0</v>
      </c>
      <c r="R133" s="706">
        <v>0</v>
      </c>
      <c r="S133" s="706">
        <v>0</v>
      </c>
      <c r="T133" s="706">
        <v>0</v>
      </c>
      <c r="U133" s="706">
        <v>0</v>
      </c>
      <c r="V133" s="706">
        <v>0</v>
      </c>
      <c r="W133" s="706">
        <v>0</v>
      </c>
      <c r="X133" s="706">
        <v>0</v>
      </c>
      <c r="Y133" s="706">
        <v>0</v>
      </c>
      <c r="Z133" s="706">
        <v>0</v>
      </c>
      <c r="AA133" s="706">
        <v>0</v>
      </c>
      <c r="AB133" s="706">
        <v>0</v>
      </c>
      <c r="AC133" s="706">
        <v>0</v>
      </c>
      <c r="AD133" s="706">
        <v>0</v>
      </c>
      <c r="AE133" s="706">
        <v>0</v>
      </c>
      <c r="AF133" s="706">
        <v>0</v>
      </c>
      <c r="AG133" s="706">
        <v>0</v>
      </c>
      <c r="AH133" s="706">
        <v>0</v>
      </c>
      <c r="AI133" s="706">
        <v>0</v>
      </c>
      <c r="AJ133" s="706">
        <v>0</v>
      </c>
      <c r="AK133" s="706">
        <v>0</v>
      </c>
      <c r="AL133" s="853">
        <v>0</v>
      </c>
      <c r="AM133" s="734"/>
      <c r="AN133" s="734"/>
      <c r="AO133" s="734"/>
      <c r="AP133" s="734"/>
      <c r="AQ133" s="734"/>
      <c r="AR133" s="734"/>
      <c r="AS133" s="734"/>
      <c r="AT133" s="734"/>
      <c r="AU133" s="734"/>
      <c r="AV133" s="734"/>
      <c r="AW133" s="734"/>
      <c r="AX133" s="734"/>
      <c r="AY133" s="734"/>
      <c r="AZ133" s="734"/>
      <c r="BA133" s="734"/>
      <c r="BB133" s="734"/>
      <c r="BC133" s="734"/>
      <c r="BD133" s="734"/>
      <c r="BE133" s="734"/>
      <c r="BF133" s="734"/>
      <c r="BG133" s="734"/>
      <c r="BH133" s="734"/>
      <c r="BI133" s="734"/>
      <c r="BJ133" s="734"/>
      <c r="BK133" s="734"/>
      <c r="BL133" s="734"/>
      <c r="BM133" s="734"/>
      <c r="BN133" s="734"/>
      <c r="BO133" s="734"/>
      <c r="BP133" s="734"/>
      <c r="BQ133" s="734"/>
      <c r="BR133" s="734"/>
      <c r="BS133" s="734"/>
      <c r="BT133" s="734"/>
      <c r="BU133" s="734"/>
      <c r="BV133" s="734"/>
      <c r="BW133" s="734"/>
      <c r="BX133" s="734"/>
      <c r="BY133" s="734"/>
      <c r="BZ133" s="734"/>
      <c r="CA133" s="734"/>
      <c r="CB133" s="734"/>
      <c r="CC133" s="734"/>
      <c r="CD133" s="734"/>
      <c r="CE133" s="734"/>
      <c r="CF133" s="734"/>
      <c r="CG133" s="734"/>
      <c r="CH133" s="734"/>
      <c r="CI133" s="734"/>
      <c r="CJ133" s="734"/>
      <c r="CK133" s="734"/>
      <c r="CL133" s="734"/>
      <c r="CM133" s="734"/>
      <c r="CN133" s="734"/>
      <c r="CO133" s="734"/>
      <c r="CP133" s="734"/>
      <c r="CQ133" s="734"/>
      <c r="CR133" s="734"/>
      <c r="CS133" s="734"/>
      <c r="CT133" s="734"/>
      <c r="CU133" s="734"/>
      <c r="CV133" s="734"/>
      <c r="CW133" s="734"/>
      <c r="CX133" s="734"/>
      <c r="CY133" s="734"/>
      <c r="CZ133" s="734"/>
      <c r="DA133" s="734"/>
      <c r="DB133" s="734"/>
      <c r="DC133" s="734"/>
      <c r="DD133" s="734"/>
      <c r="DE133" s="734"/>
      <c r="DF133" s="734"/>
      <c r="DG133" s="734"/>
      <c r="DH133" s="734"/>
      <c r="DI133" s="734"/>
      <c r="DJ133" s="734"/>
      <c r="DK133" s="734"/>
      <c r="DL133" s="734"/>
      <c r="DM133" s="734"/>
      <c r="DN133" s="734"/>
      <c r="DO133" s="734"/>
      <c r="DP133" s="734"/>
      <c r="DQ133" s="734"/>
      <c r="DR133" s="734"/>
      <c r="DS133" s="734"/>
      <c r="DT133" s="734"/>
      <c r="DU133" s="734"/>
      <c r="DV133" s="734"/>
      <c r="DW133" s="734"/>
      <c r="DX133" s="734"/>
      <c r="DY133" s="734"/>
      <c r="DZ133" s="734"/>
      <c r="EA133" s="734"/>
      <c r="EB133" s="734"/>
      <c r="EC133" s="734"/>
      <c r="ED133" s="734"/>
      <c r="EE133" s="734"/>
      <c r="EF133" s="734"/>
      <c r="EG133" s="734"/>
      <c r="EH133" s="734"/>
      <c r="EI133" s="734"/>
      <c r="EJ133" s="734"/>
      <c r="EK133" s="734"/>
      <c r="EL133" s="734"/>
      <c r="EM133" s="734"/>
      <c r="EN133" s="734"/>
      <c r="EO133" s="734"/>
      <c r="EP133" s="734"/>
      <c r="EQ133" s="734"/>
      <c r="ER133" s="734"/>
      <c r="ES133" s="734"/>
      <c r="ET133" s="734"/>
      <c r="EU133" s="734"/>
      <c r="EV133" s="734"/>
      <c r="EW133" s="734"/>
      <c r="EX133" s="734"/>
      <c r="EY133" s="734"/>
      <c r="EZ133" s="734"/>
      <c r="FA133" s="734"/>
      <c r="FB133" s="734"/>
      <c r="FC133" s="734"/>
      <c r="FD133" s="734"/>
      <c r="FE133" s="734"/>
      <c r="FF133" s="734"/>
      <c r="FG133" s="734"/>
      <c r="FH133" s="734"/>
      <c r="FI133" s="734"/>
      <c r="FJ133" s="734"/>
      <c r="FK133" s="734"/>
      <c r="FL133" s="734"/>
      <c r="FM133" s="734"/>
      <c r="FN133" s="734"/>
      <c r="FO133" s="734"/>
      <c r="FP133" s="734"/>
      <c r="FQ133" s="734"/>
      <c r="FR133" s="734"/>
      <c r="FS133" s="734"/>
      <c r="FT133" s="734"/>
      <c r="FU133" s="734"/>
      <c r="FV133" s="734"/>
      <c r="FW133" s="734"/>
      <c r="FX133" s="734"/>
      <c r="FY133" s="734"/>
      <c r="FZ133" s="734"/>
      <c r="GA133" s="734"/>
      <c r="GB133" s="734"/>
      <c r="GC133" s="734"/>
      <c r="GD133" s="734"/>
      <c r="GE133" s="734"/>
      <c r="GF133" s="734"/>
      <c r="GG133" s="734"/>
      <c r="GH133" s="734"/>
      <c r="GI133" s="734"/>
      <c r="GJ133" s="734"/>
      <c r="GK133" s="734"/>
      <c r="GL133" s="734"/>
      <c r="GM133" s="734"/>
      <c r="GN133" s="734"/>
      <c r="GO133" s="734"/>
      <c r="GP133" s="734"/>
      <c r="GQ133" s="734"/>
      <c r="GR133" s="734"/>
      <c r="GS133" s="734"/>
      <c r="GT133" s="734"/>
      <c r="GU133" s="734"/>
      <c r="GV133" s="734"/>
      <c r="GW133" s="734"/>
      <c r="GX133" s="734"/>
      <c r="GY133" s="734"/>
      <c r="GZ133" s="734"/>
    </row>
    <row r="134" spans="1:208" x14ac:dyDescent="0.25">
      <c r="A134" s="712"/>
      <c r="B134" s="712"/>
      <c r="C134" s="712"/>
      <c r="D134" s="712"/>
      <c r="G134" s="848"/>
      <c r="H134" s="837"/>
      <c r="I134" s="798" t="s">
        <v>774</v>
      </c>
      <c r="J134" s="798"/>
      <c r="K134" s="721"/>
      <c r="L134" s="852">
        <v>0</v>
      </c>
      <c r="M134" s="706">
        <v>0</v>
      </c>
      <c r="N134" s="706">
        <v>0</v>
      </c>
      <c r="O134" s="706">
        <v>0</v>
      </c>
      <c r="P134" s="706">
        <v>0</v>
      </c>
      <c r="Q134" s="706">
        <v>0</v>
      </c>
      <c r="R134" s="706">
        <v>0</v>
      </c>
      <c r="S134" s="706">
        <v>0</v>
      </c>
      <c r="T134" s="706">
        <v>0</v>
      </c>
      <c r="U134" s="706">
        <v>0</v>
      </c>
      <c r="V134" s="706">
        <v>0</v>
      </c>
      <c r="W134" s="706">
        <v>0</v>
      </c>
      <c r="X134" s="706">
        <v>0</v>
      </c>
      <c r="Y134" s="706">
        <v>0</v>
      </c>
      <c r="Z134" s="706">
        <v>0</v>
      </c>
      <c r="AA134" s="706">
        <v>0</v>
      </c>
      <c r="AB134" s="706">
        <v>0</v>
      </c>
      <c r="AC134" s="706">
        <v>0</v>
      </c>
      <c r="AD134" s="706">
        <v>0</v>
      </c>
      <c r="AE134" s="706">
        <v>0</v>
      </c>
      <c r="AF134" s="706">
        <v>0</v>
      </c>
      <c r="AG134" s="706">
        <v>0</v>
      </c>
      <c r="AH134" s="706">
        <v>0</v>
      </c>
      <c r="AI134" s="706">
        <v>0</v>
      </c>
      <c r="AJ134" s="706">
        <v>0</v>
      </c>
      <c r="AK134" s="706">
        <v>0</v>
      </c>
      <c r="AL134" s="853">
        <v>0</v>
      </c>
      <c r="AM134" s="734"/>
      <c r="AN134" s="734"/>
      <c r="AO134" s="734"/>
      <c r="AP134" s="734"/>
      <c r="AQ134" s="734"/>
      <c r="AR134" s="734"/>
      <c r="AS134" s="734"/>
      <c r="AT134" s="734"/>
      <c r="AU134" s="734"/>
      <c r="AV134" s="734"/>
      <c r="AW134" s="734"/>
      <c r="AX134" s="734"/>
      <c r="AY134" s="734"/>
      <c r="AZ134" s="734"/>
      <c r="BA134" s="734"/>
      <c r="BB134" s="734"/>
      <c r="BC134" s="734"/>
      <c r="BD134" s="734"/>
      <c r="BE134" s="734"/>
      <c r="BF134" s="734"/>
      <c r="BG134" s="734"/>
      <c r="BH134" s="734"/>
      <c r="BI134" s="734"/>
      <c r="BJ134" s="734"/>
      <c r="BK134" s="734"/>
      <c r="BL134" s="734"/>
      <c r="BM134" s="734"/>
      <c r="BN134" s="734"/>
      <c r="BO134" s="734"/>
      <c r="BP134" s="734"/>
      <c r="BQ134" s="734"/>
      <c r="BR134" s="734"/>
      <c r="BS134" s="734"/>
      <c r="BT134" s="734"/>
      <c r="BU134" s="734"/>
      <c r="BV134" s="734"/>
      <c r="BW134" s="734"/>
      <c r="BX134" s="734"/>
      <c r="BY134" s="734"/>
      <c r="BZ134" s="734"/>
      <c r="CA134" s="734"/>
      <c r="CB134" s="734"/>
      <c r="CC134" s="734"/>
      <c r="CD134" s="734"/>
      <c r="CE134" s="734"/>
      <c r="CF134" s="734"/>
      <c r="CG134" s="734"/>
      <c r="CH134" s="734"/>
      <c r="CI134" s="734"/>
      <c r="CJ134" s="734"/>
      <c r="CK134" s="734"/>
      <c r="CL134" s="734"/>
      <c r="CM134" s="734"/>
      <c r="CN134" s="734"/>
      <c r="CO134" s="734"/>
      <c r="CP134" s="734"/>
      <c r="CQ134" s="734"/>
      <c r="CR134" s="734"/>
      <c r="CS134" s="734"/>
      <c r="CT134" s="734"/>
      <c r="CU134" s="734"/>
      <c r="CV134" s="734"/>
      <c r="CW134" s="734"/>
      <c r="CX134" s="734"/>
      <c r="CY134" s="734"/>
      <c r="CZ134" s="734"/>
      <c r="DA134" s="734"/>
      <c r="DB134" s="734"/>
      <c r="DC134" s="734"/>
      <c r="DD134" s="734"/>
      <c r="DE134" s="734"/>
      <c r="DF134" s="734"/>
      <c r="DG134" s="734"/>
      <c r="DH134" s="734"/>
      <c r="DI134" s="734"/>
      <c r="DJ134" s="734"/>
      <c r="DK134" s="734"/>
      <c r="DL134" s="734"/>
      <c r="DM134" s="734"/>
      <c r="DN134" s="734"/>
      <c r="DO134" s="734"/>
      <c r="DP134" s="734"/>
      <c r="DQ134" s="734"/>
      <c r="DR134" s="734"/>
      <c r="DS134" s="734"/>
      <c r="DT134" s="734"/>
      <c r="DU134" s="734"/>
      <c r="DV134" s="734"/>
      <c r="DW134" s="734"/>
      <c r="DX134" s="734"/>
      <c r="DY134" s="734"/>
      <c r="DZ134" s="734"/>
      <c r="EA134" s="734"/>
      <c r="EB134" s="734"/>
      <c r="EC134" s="734"/>
      <c r="ED134" s="734"/>
      <c r="EE134" s="734"/>
      <c r="EF134" s="734"/>
      <c r="EG134" s="734"/>
      <c r="EH134" s="734"/>
      <c r="EI134" s="734"/>
      <c r="EJ134" s="734"/>
      <c r="EK134" s="734"/>
      <c r="EL134" s="734"/>
      <c r="EM134" s="734"/>
      <c r="EN134" s="734"/>
      <c r="EO134" s="734"/>
      <c r="EP134" s="734"/>
      <c r="EQ134" s="734"/>
      <c r="ER134" s="734"/>
      <c r="ES134" s="734"/>
      <c r="ET134" s="734"/>
      <c r="EU134" s="734"/>
      <c r="EV134" s="734"/>
      <c r="EW134" s="734"/>
      <c r="EX134" s="734"/>
      <c r="EY134" s="734"/>
      <c r="EZ134" s="734"/>
      <c r="FA134" s="734"/>
      <c r="FB134" s="734"/>
      <c r="FC134" s="734"/>
      <c r="FD134" s="734"/>
      <c r="FE134" s="734"/>
      <c r="FF134" s="734"/>
      <c r="FG134" s="734"/>
      <c r="FH134" s="734"/>
      <c r="FI134" s="734"/>
      <c r="FJ134" s="734"/>
      <c r="FK134" s="734"/>
      <c r="FL134" s="734"/>
      <c r="FM134" s="734"/>
      <c r="FN134" s="734"/>
      <c r="FO134" s="734"/>
      <c r="FP134" s="734"/>
      <c r="FQ134" s="734"/>
      <c r="FR134" s="734"/>
      <c r="FS134" s="734"/>
      <c r="FT134" s="734"/>
      <c r="FU134" s="734"/>
      <c r="FV134" s="734"/>
      <c r="FW134" s="734"/>
      <c r="FX134" s="734"/>
      <c r="FY134" s="734"/>
      <c r="FZ134" s="734"/>
      <c r="GA134" s="734"/>
      <c r="GB134" s="734"/>
      <c r="GC134" s="734"/>
      <c r="GD134" s="734"/>
      <c r="GE134" s="734"/>
      <c r="GF134" s="734"/>
      <c r="GG134" s="734"/>
      <c r="GH134" s="734"/>
      <c r="GI134" s="734"/>
      <c r="GJ134" s="734"/>
      <c r="GK134" s="734"/>
      <c r="GL134" s="734"/>
      <c r="GM134" s="734"/>
      <c r="GN134" s="734"/>
      <c r="GO134" s="734"/>
      <c r="GP134" s="734"/>
      <c r="GQ134" s="734"/>
      <c r="GR134" s="734"/>
      <c r="GS134" s="734"/>
      <c r="GT134" s="734"/>
      <c r="GU134" s="734"/>
      <c r="GV134" s="734"/>
      <c r="GW134" s="734"/>
      <c r="GX134" s="734"/>
      <c r="GY134" s="734"/>
      <c r="GZ134" s="734"/>
    </row>
    <row r="135" spans="1:208" x14ac:dyDescent="0.25">
      <c r="A135" s="712"/>
      <c r="B135" s="712"/>
      <c r="C135" s="712"/>
      <c r="D135" s="712"/>
      <c r="G135" s="848"/>
      <c r="H135" s="837"/>
      <c r="I135" s="798" t="s">
        <v>775</v>
      </c>
      <c r="J135" s="798"/>
      <c r="K135" s="721"/>
      <c r="L135" s="852">
        <v>0</v>
      </c>
      <c r="M135" s="706">
        <v>0</v>
      </c>
      <c r="N135" s="706">
        <v>0</v>
      </c>
      <c r="O135" s="706">
        <v>0</v>
      </c>
      <c r="P135" s="706">
        <v>0</v>
      </c>
      <c r="Q135" s="706">
        <v>0</v>
      </c>
      <c r="R135" s="706">
        <v>0</v>
      </c>
      <c r="S135" s="706">
        <v>0</v>
      </c>
      <c r="T135" s="706">
        <v>0</v>
      </c>
      <c r="U135" s="706">
        <v>0</v>
      </c>
      <c r="V135" s="706">
        <v>0</v>
      </c>
      <c r="W135" s="706">
        <v>0</v>
      </c>
      <c r="X135" s="706">
        <v>0</v>
      </c>
      <c r="Y135" s="706">
        <v>0</v>
      </c>
      <c r="Z135" s="706">
        <v>0</v>
      </c>
      <c r="AA135" s="706">
        <v>0</v>
      </c>
      <c r="AB135" s="706">
        <v>0</v>
      </c>
      <c r="AC135" s="706">
        <v>0</v>
      </c>
      <c r="AD135" s="706">
        <v>0</v>
      </c>
      <c r="AE135" s="706">
        <v>0</v>
      </c>
      <c r="AF135" s="706">
        <v>0</v>
      </c>
      <c r="AG135" s="706">
        <v>0</v>
      </c>
      <c r="AH135" s="706">
        <v>0</v>
      </c>
      <c r="AI135" s="706">
        <v>0</v>
      </c>
      <c r="AJ135" s="706">
        <v>0</v>
      </c>
      <c r="AK135" s="706">
        <v>0</v>
      </c>
      <c r="AL135" s="853">
        <v>0</v>
      </c>
      <c r="AM135" s="734"/>
      <c r="AN135" s="734"/>
      <c r="AO135" s="734"/>
      <c r="AP135" s="734"/>
      <c r="AQ135" s="734"/>
      <c r="AR135" s="734"/>
      <c r="AS135" s="734"/>
      <c r="AT135" s="734"/>
      <c r="AU135" s="734"/>
      <c r="AV135" s="734"/>
      <c r="AW135" s="734"/>
      <c r="AX135" s="734"/>
      <c r="AY135" s="734"/>
      <c r="AZ135" s="734"/>
      <c r="BA135" s="734"/>
      <c r="BB135" s="734"/>
      <c r="BC135" s="734"/>
      <c r="BD135" s="734"/>
      <c r="BE135" s="734"/>
      <c r="BF135" s="734"/>
      <c r="BG135" s="734"/>
      <c r="BH135" s="734"/>
      <c r="BI135" s="734"/>
      <c r="BJ135" s="734"/>
      <c r="BK135" s="734"/>
      <c r="BL135" s="734"/>
      <c r="BM135" s="734"/>
      <c r="BN135" s="734"/>
      <c r="BO135" s="734"/>
      <c r="BP135" s="734"/>
      <c r="BQ135" s="734"/>
      <c r="BR135" s="734"/>
      <c r="BS135" s="734"/>
      <c r="BT135" s="734"/>
      <c r="BU135" s="734"/>
      <c r="BV135" s="734"/>
      <c r="BW135" s="734"/>
      <c r="BX135" s="734"/>
      <c r="BY135" s="734"/>
      <c r="BZ135" s="734"/>
      <c r="CA135" s="734"/>
      <c r="CB135" s="734"/>
      <c r="CC135" s="734"/>
      <c r="CD135" s="734"/>
      <c r="CE135" s="734"/>
      <c r="CF135" s="734"/>
      <c r="CG135" s="734"/>
      <c r="CH135" s="734"/>
      <c r="CI135" s="734"/>
      <c r="CJ135" s="734"/>
      <c r="CK135" s="734"/>
      <c r="CL135" s="734"/>
      <c r="CM135" s="734"/>
      <c r="CN135" s="734"/>
      <c r="CO135" s="734"/>
      <c r="CP135" s="734"/>
      <c r="CQ135" s="734"/>
      <c r="CR135" s="734"/>
      <c r="CS135" s="734"/>
      <c r="CT135" s="734"/>
      <c r="CU135" s="734"/>
      <c r="CV135" s="734"/>
      <c r="CW135" s="734"/>
      <c r="CX135" s="734"/>
      <c r="CY135" s="734"/>
      <c r="CZ135" s="734"/>
      <c r="DA135" s="734"/>
      <c r="DB135" s="734"/>
      <c r="DC135" s="734"/>
      <c r="DD135" s="734"/>
      <c r="DE135" s="734"/>
      <c r="DF135" s="734"/>
      <c r="DG135" s="734"/>
      <c r="DH135" s="734"/>
      <c r="DI135" s="734"/>
      <c r="DJ135" s="734"/>
      <c r="DK135" s="734"/>
      <c r="DL135" s="734"/>
      <c r="DM135" s="734"/>
      <c r="DN135" s="734"/>
      <c r="DO135" s="734"/>
      <c r="DP135" s="734"/>
      <c r="DQ135" s="734"/>
      <c r="DR135" s="734"/>
      <c r="DS135" s="734"/>
      <c r="DT135" s="734"/>
      <c r="DU135" s="734"/>
      <c r="DV135" s="734"/>
      <c r="DW135" s="734"/>
      <c r="DX135" s="734"/>
      <c r="DY135" s="734"/>
      <c r="DZ135" s="734"/>
      <c r="EA135" s="734"/>
      <c r="EB135" s="734"/>
      <c r="EC135" s="734"/>
      <c r="ED135" s="734"/>
      <c r="EE135" s="734"/>
      <c r="EF135" s="734"/>
      <c r="EG135" s="734"/>
      <c r="EH135" s="734"/>
      <c r="EI135" s="734"/>
      <c r="EJ135" s="734"/>
      <c r="EK135" s="734"/>
      <c r="EL135" s="734"/>
      <c r="EM135" s="734"/>
      <c r="EN135" s="734"/>
      <c r="EO135" s="734"/>
      <c r="EP135" s="734"/>
      <c r="EQ135" s="734"/>
      <c r="ER135" s="734"/>
      <c r="ES135" s="734"/>
      <c r="ET135" s="734"/>
      <c r="EU135" s="734"/>
      <c r="EV135" s="734"/>
      <c r="EW135" s="734"/>
      <c r="EX135" s="734"/>
      <c r="EY135" s="734"/>
      <c r="EZ135" s="734"/>
      <c r="FA135" s="734"/>
      <c r="FB135" s="734"/>
      <c r="FC135" s="734"/>
      <c r="FD135" s="734"/>
      <c r="FE135" s="734"/>
      <c r="FF135" s="734"/>
      <c r="FG135" s="734"/>
      <c r="FH135" s="734"/>
      <c r="FI135" s="734"/>
      <c r="FJ135" s="734"/>
      <c r="FK135" s="734"/>
      <c r="FL135" s="734"/>
      <c r="FM135" s="734"/>
      <c r="FN135" s="734"/>
      <c r="FO135" s="734"/>
      <c r="FP135" s="734"/>
      <c r="FQ135" s="734"/>
      <c r="FR135" s="734"/>
      <c r="FS135" s="734"/>
      <c r="FT135" s="734"/>
      <c r="FU135" s="734"/>
      <c r="FV135" s="734"/>
      <c r="FW135" s="734"/>
      <c r="FX135" s="734"/>
      <c r="FY135" s="734"/>
      <c r="FZ135" s="734"/>
      <c r="GA135" s="734"/>
      <c r="GB135" s="734"/>
      <c r="GC135" s="734"/>
      <c r="GD135" s="734"/>
      <c r="GE135" s="734"/>
      <c r="GF135" s="734"/>
      <c r="GG135" s="734"/>
      <c r="GH135" s="734"/>
      <c r="GI135" s="734"/>
      <c r="GJ135" s="734"/>
      <c r="GK135" s="734"/>
      <c r="GL135" s="734"/>
      <c r="GM135" s="734"/>
      <c r="GN135" s="734"/>
      <c r="GO135" s="734"/>
      <c r="GP135" s="734"/>
      <c r="GQ135" s="734"/>
      <c r="GR135" s="734"/>
      <c r="GS135" s="734"/>
      <c r="GT135" s="734"/>
      <c r="GU135" s="734"/>
      <c r="GV135" s="734"/>
      <c r="GW135" s="734"/>
      <c r="GX135" s="734"/>
      <c r="GY135" s="734"/>
      <c r="GZ135" s="734"/>
    </row>
    <row r="136" spans="1:208" x14ac:dyDescent="0.25">
      <c r="A136" s="712"/>
      <c r="B136" s="712"/>
      <c r="C136" s="712"/>
      <c r="D136" s="712"/>
      <c r="G136" s="848"/>
      <c r="H136" s="837"/>
      <c r="I136" s="798" t="s">
        <v>26</v>
      </c>
      <c r="J136" s="798"/>
      <c r="K136" s="721"/>
      <c r="L136" s="852">
        <v>0</v>
      </c>
      <c r="M136" s="706">
        <v>0</v>
      </c>
      <c r="N136" s="706">
        <v>0</v>
      </c>
      <c r="O136" s="706">
        <v>0</v>
      </c>
      <c r="P136" s="706">
        <v>0</v>
      </c>
      <c r="Q136" s="706">
        <v>0</v>
      </c>
      <c r="R136" s="706">
        <v>0</v>
      </c>
      <c r="S136" s="706">
        <v>0</v>
      </c>
      <c r="T136" s="706">
        <v>0</v>
      </c>
      <c r="U136" s="706">
        <v>0</v>
      </c>
      <c r="V136" s="706">
        <v>0</v>
      </c>
      <c r="W136" s="706">
        <v>0</v>
      </c>
      <c r="X136" s="706">
        <v>673000</v>
      </c>
      <c r="Y136" s="706">
        <v>100000</v>
      </c>
      <c r="Z136" s="706">
        <v>100000</v>
      </c>
      <c r="AA136" s="706">
        <v>102250</v>
      </c>
      <c r="AB136" s="706">
        <v>104550.625</v>
      </c>
      <c r="AC136" s="706">
        <v>106903.01406249999</v>
      </c>
      <c r="AD136" s="706">
        <v>109308.33187890623</v>
      </c>
      <c r="AE136" s="706">
        <v>111767.76934618162</v>
      </c>
      <c r="AF136" s="706">
        <v>114282.5441564707</v>
      </c>
      <c r="AG136" s="706">
        <v>116853.90139999129</v>
      </c>
      <c r="AH136" s="706">
        <v>119483.11418149108</v>
      </c>
      <c r="AI136" s="706">
        <v>122171.48425057462</v>
      </c>
      <c r="AJ136" s="706">
        <v>124920.34264621255</v>
      </c>
      <c r="AK136" s="706">
        <v>127731.05035575233</v>
      </c>
      <c r="AL136" s="853">
        <v>130604.99898875675</v>
      </c>
      <c r="AM136" s="734"/>
      <c r="AN136" s="734"/>
      <c r="AO136" s="734"/>
      <c r="AP136" s="734"/>
      <c r="AQ136" s="734"/>
      <c r="AR136" s="734"/>
      <c r="AS136" s="734"/>
      <c r="AT136" s="734"/>
      <c r="AU136" s="734"/>
      <c r="AV136" s="734"/>
      <c r="AW136" s="734"/>
      <c r="AX136" s="734"/>
      <c r="AY136" s="734"/>
      <c r="AZ136" s="734"/>
      <c r="BA136" s="734"/>
      <c r="BB136" s="734"/>
      <c r="BC136" s="734"/>
      <c r="BD136" s="734"/>
      <c r="BE136" s="734"/>
      <c r="BF136" s="734"/>
      <c r="BG136" s="734"/>
      <c r="BH136" s="734"/>
      <c r="BI136" s="734"/>
      <c r="BJ136" s="734"/>
      <c r="BK136" s="734"/>
      <c r="BL136" s="734"/>
      <c r="BM136" s="734"/>
      <c r="BN136" s="734"/>
      <c r="BO136" s="734"/>
      <c r="BP136" s="734"/>
      <c r="BQ136" s="734"/>
      <c r="BR136" s="734"/>
      <c r="BS136" s="734"/>
      <c r="BT136" s="734"/>
      <c r="BU136" s="734"/>
      <c r="BV136" s="734"/>
      <c r="BW136" s="734"/>
      <c r="BX136" s="734"/>
      <c r="BY136" s="734"/>
      <c r="BZ136" s="734"/>
      <c r="CA136" s="734"/>
      <c r="CB136" s="734"/>
      <c r="CC136" s="734"/>
      <c r="CD136" s="734"/>
      <c r="CE136" s="734"/>
      <c r="CF136" s="734"/>
      <c r="CG136" s="734"/>
      <c r="CH136" s="734"/>
      <c r="CI136" s="734"/>
      <c r="CJ136" s="734"/>
      <c r="CK136" s="734"/>
      <c r="CL136" s="734"/>
      <c r="CM136" s="734"/>
      <c r="CN136" s="734"/>
      <c r="CO136" s="734"/>
      <c r="CP136" s="734"/>
      <c r="CQ136" s="734"/>
      <c r="CR136" s="734"/>
      <c r="CS136" s="734"/>
      <c r="CT136" s="734"/>
      <c r="CU136" s="734"/>
      <c r="CV136" s="734"/>
      <c r="CW136" s="734"/>
      <c r="CX136" s="734"/>
      <c r="CY136" s="734"/>
      <c r="CZ136" s="734"/>
      <c r="DA136" s="734"/>
      <c r="DB136" s="734"/>
      <c r="DC136" s="734"/>
      <c r="DD136" s="734"/>
      <c r="DE136" s="734"/>
      <c r="DF136" s="734"/>
      <c r="DG136" s="734"/>
      <c r="DH136" s="734"/>
      <c r="DI136" s="734"/>
      <c r="DJ136" s="734"/>
      <c r="DK136" s="734"/>
      <c r="DL136" s="734"/>
      <c r="DM136" s="734"/>
      <c r="DN136" s="734"/>
      <c r="DO136" s="734"/>
      <c r="DP136" s="734"/>
      <c r="DQ136" s="734"/>
      <c r="DR136" s="734"/>
      <c r="DS136" s="734"/>
      <c r="DT136" s="734"/>
      <c r="DU136" s="734"/>
      <c r="DV136" s="734"/>
      <c r="DW136" s="734"/>
      <c r="DX136" s="734"/>
      <c r="DY136" s="734"/>
      <c r="DZ136" s="734"/>
      <c r="EA136" s="734"/>
      <c r="EB136" s="734"/>
      <c r="EC136" s="734"/>
      <c r="ED136" s="734"/>
      <c r="EE136" s="734"/>
      <c r="EF136" s="734"/>
      <c r="EG136" s="734"/>
      <c r="EH136" s="734"/>
      <c r="EI136" s="734"/>
      <c r="EJ136" s="734"/>
      <c r="EK136" s="734"/>
      <c r="EL136" s="734"/>
      <c r="EM136" s="734"/>
      <c r="EN136" s="734"/>
      <c r="EO136" s="734"/>
      <c r="EP136" s="734"/>
      <c r="EQ136" s="734"/>
      <c r="ER136" s="734"/>
      <c r="ES136" s="734"/>
      <c r="ET136" s="734"/>
      <c r="EU136" s="734"/>
      <c r="EV136" s="734"/>
      <c r="EW136" s="734"/>
      <c r="EX136" s="734"/>
      <c r="EY136" s="734"/>
      <c r="EZ136" s="734"/>
      <c r="FA136" s="734"/>
      <c r="FB136" s="734"/>
      <c r="FC136" s="734"/>
      <c r="FD136" s="734"/>
      <c r="FE136" s="734"/>
      <c r="FF136" s="734"/>
      <c r="FG136" s="734"/>
      <c r="FH136" s="734"/>
      <c r="FI136" s="734"/>
      <c r="FJ136" s="734"/>
      <c r="FK136" s="734"/>
      <c r="FL136" s="734"/>
      <c r="FM136" s="734"/>
      <c r="FN136" s="734"/>
      <c r="FO136" s="734"/>
      <c r="FP136" s="734"/>
      <c r="FQ136" s="734"/>
      <c r="FR136" s="734"/>
      <c r="FS136" s="734"/>
      <c r="FT136" s="734"/>
      <c r="FU136" s="734"/>
      <c r="FV136" s="734"/>
      <c r="FW136" s="734"/>
      <c r="FX136" s="734"/>
      <c r="FY136" s="734"/>
      <c r="FZ136" s="734"/>
      <c r="GA136" s="734"/>
      <c r="GB136" s="734"/>
      <c r="GC136" s="734"/>
      <c r="GD136" s="734"/>
      <c r="GE136" s="734"/>
      <c r="GF136" s="734"/>
      <c r="GG136" s="734"/>
      <c r="GH136" s="734"/>
      <c r="GI136" s="734"/>
      <c r="GJ136" s="734"/>
      <c r="GK136" s="734"/>
      <c r="GL136" s="734"/>
      <c r="GM136" s="734"/>
      <c r="GN136" s="734"/>
      <c r="GO136" s="734"/>
      <c r="GP136" s="734"/>
      <c r="GQ136" s="734"/>
      <c r="GR136" s="734"/>
      <c r="GS136" s="734"/>
      <c r="GT136" s="734"/>
      <c r="GU136" s="734"/>
      <c r="GV136" s="734"/>
      <c r="GW136" s="734"/>
      <c r="GX136" s="734"/>
      <c r="GY136" s="734"/>
      <c r="GZ136" s="734"/>
    </row>
    <row r="137" spans="1:208" x14ac:dyDescent="0.25">
      <c r="A137" s="712"/>
      <c r="B137" s="712"/>
      <c r="C137" s="712"/>
      <c r="D137" s="712"/>
      <c r="G137" s="848"/>
      <c r="H137" s="837"/>
      <c r="I137" s="798" t="s">
        <v>28</v>
      </c>
      <c r="J137" s="798"/>
      <c r="K137" s="721"/>
      <c r="L137" s="852">
        <v>0</v>
      </c>
      <c r="M137" s="706">
        <v>0</v>
      </c>
      <c r="N137" s="706">
        <v>0</v>
      </c>
      <c r="O137" s="706">
        <v>0</v>
      </c>
      <c r="P137" s="706">
        <v>0</v>
      </c>
      <c r="Q137" s="706">
        <v>0</v>
      </c>
      <c r="R137" s="706">
        <v>0</v>
      </c>
      <c r="S137" s="706">
        <v>0</v>
      </c>
      <c r="T137" s="706">
        <v>0</v>
      </c>
      <c r="U137" s="706">
        <v>0</v>
      </c>
      <c r="V137" s="706">
        <v>0</v>
      </c>
      <c r="W137" s="706">
        <v>0</v>
      </c>
      <c r="X137" s="706">
        <v>9800000</v>
      </c>
      <c r="Y137" s="706">
        <v>10594000</v>
      </c>
      <c r="Z137" s="706">
        <v>8987000</v>
      </c>
      <c r="AA137" s="706">
        <v>9189207.5</v>
      </c>
      <c r="AB137" s="706">
        <v>9395964.6687499993</v>
      </c>
      <c r="AC137" s="706">
        <v>9607373.8737968747</v>
      </c>
      <c r="AD137" s="706">
        <v>9823539.7859573048</v>
      </c>
      <c r="AE137" s="706">
        <v>10044569.431141343</v>
      </c>
      <c r="AF137" s="706">
        <v>10270572.243342023</v>
      </c>
      <c r="AG137" s="706">
        <v>10501660.118817218</v>
      </c>
      <c r="AH137" s="706">
        <v>10737947.471490605</v>
      </c>
      <c r="AI137" s="706">
        <v>10979551.289599143</v>
      </c>
      <c r="AJ137" s="706">
        <v>11226591.193615124</v>
      </c>
      <c r="AK137" s="706">
        <v>11479189.495471463</v>
      </c>
      <c r="AL137" s="853">
        <v>11737471.25911957</v>
      </c>
      <c r="AM137" s="734"/>
      <c r="AN137" s="734"/>
      <c r="AO137" s="734"/>
      <c r="AP137" s="734"/>
      <c r="AQ137" s="734"/>
      <c r="AR137" s="734"/>
      <c r="AS137" s="734"/>
      <c r="AT137" s="734"/>
      <c r="AU137" s="734"/>
      <c r="AV137" s="734"/>
      <c r="AW137" s="734"/>
      <c r="AX137" s="734"/>
      <c r="AY137" s="734"/>
      <c r="AZ137" s="734"/>
      <c r="BA137" s="734"/>
      <c r="BB137" s="734"/>
      <c r="BC137" s="734"/>
      <c r="BD137" s="734"/>
      <c r="BE137" s="734"/>
      <c r="BF137" s="734"/>
      <c r="BG137" s="734"/>
      <c r="BH137" s="734"/>
      <c r="BI137" s="734"/>
      <c r="BJ137" s="734"/>
      <c r="BK137" s="734"/>
      <c r="BL137" s="734"/>
      <c r="BM137" s="734"/>
      <c r="BN137" s="734"/>
      <c r="BO137" s="734"/>
      <c r="BP137" s="734"/>
      <c r="BQ137" s="734"/>
      <c r="BR137" s="734"/>
      <c r="BS137" s="734"/>
      <c r="BT137" s="734"/>
      <c r="BU137" s="734"/>
      <c r="BV137" s="734"/>
      <c r="BW137" s="734"/>
      <c r="BX137" s="734"/>
      <c r="BY137" s="734"/>
      <c r="BZ137" s="734"/>
      <c r="CA137" s="734"/>
      <c r="CB137" s="734"/>
      <c r="CC137" s="734"/>
      <c r="CD137" s="734"/>
      <c r="CE137" s="734"/>
      <c r="CF137" s="734"/>
      <c r="CG137" s="734"/>
      <c r="CH137" s="734"/>
      <c r="CI137" s="734"/>
      <c r="CJ137" s="734"/>
      <c r="CK137" s="734"/>
      <c r="CL137" s="734"/>
      <c r="CM137" s="734"/>
      <c r="CN137" s="734"/>
      <c r="CO137" s="734"/>
      <c r="CP137" s="734"/>
      <c r="CQ137" s="734"/>
      <c r="CR137" s="734"/>
      <c r="CS137" s="734"/>
      <c r="CT137" s="734"/>
      <c r="CU137" s="734"/>
      <c r="CV137" s="734"/>
      <c r="CW137" s="734"/>
      <c r="CX137" s="734"/>
      <c r="CY137" s="734"/>
      <c r="CZ137" s="734"/>
      <c r="DA137" s="734"/>
      <c r="DB137" s="734"/>
      <c r="DC137" s="734"/>
      <c r="DD137" s="734"/>
      <c r="DE137" s="734"/>
      <c r="DF137" s="734"/>
      <c r="DG137" s="734"/>
      <c r="DH137" s="734"/>
      <c r="DI137" s="734"/>
      <c r="DJ137" s="734"/>
      <c r="DK137" s="734"/>
      <c r="DL137" s="734"/>
      <c r="DM137" s="734"/>
      <c r="DN137" s="734"/>
      <c r="DO137" s="734"/>
      <c r="DP137" s="734"/>
      <c r="DQ137" s="734"/>
      <c r="DR137" s="734"/>
      <c r="DS137" s="734"/>
      <c r="DT137" s="734"/>
      <c r="DU137" s="734"/>
      <c r="DV137" s="734"/>
      <c r="DW137" s="734"/>
      <c r="DX137" s="734"/>
      <c r="DY137" s="734"/>
      <c r="DZ137" s="734"/>
      <c r="EA137" s="734"/>
      <c r="EB137" s="734"/>
      <c r="EC137" s="734"/>
      <c r="ED137" s="734"/>
      <c r="EE137" s="734"/>
      <c r="EF137" s="734"/>
      <c r="EG137" s="734"/>
      <c r="EH137" s="734"/>
      <c r="EI137" s="734"/>
      <c r="EJ137" s="734"/>
      <c r="EK137" s="734"/>
      <c r="EL137" s="734"/>
      <c r="EM137" s="734"/>
      <c r="EN137" s="734"/>
      <c r="EO137" s="734"/>
      <c r="EP137" s="734"/>
      <c r="EQ137" s="734"/>
      <c r="ER137" s="734"/>
      <c r="ES137" s="734"/>
      <c r="ET137" s="734"/>
      <c r="EU137" s="734"/>
      <c r="EV137" s="734"/>
      <c r="EW137" s="734"/>
      <c r="EX137" s="734"/>
      <c r="EY137" s="734"/>
      <c r="EZ137" s="734"/>
      <c r="FA137" s="734"/>
      <c r="FB137" s="734"/>
      <c r="FC137" s="734"/>
      <c r="FD137" s="734"/>
      <c r="FE137" s="734"/>
      <c r="FF137" s="734"/>
      <c r="FG137" s="734"/>
      <c r="FH137" s="734"/>
      <c r="FI137" s="734"/>
      <c r="FJ137" s="734"/>
      <c r="FK137" s="734"/>
      <c r="FL137" s="734"/>
      <c r="FM137" s="734"/>
      <c r="FN137" s="734"/>
      <c r="FO137" s="734"/>
      <c r="FP137" s="734"/>
      <c r="FQ137" s="734"/>
      <c r="FR137" s="734"/>
      <c r="FS137" s="734"/>
      <c r="FT137" s="734"/>
      <c r="FU137" s="734"/>
      <c r="FV137" s="734"/>
      <c r="FW137" s="734"/>
      <c r="FX137" s="734"/>
      <c r="FY137" s="734"/>
      <c r="FZ137" s="734"/>
      <c r="GA137" s="734"/>
      <c r="GB137" s="734"/>
      <c r="GC137" s="734"/>
      <c r="GD137" s="734"/>
      <c r="GE137" s="734"/>
      <c r="GF137" s="734"/>
      <c r="GG137" s="734"/>
      <c r="GH137" s="734"/>
      <c r="GI137" s="734"/>
      <c r="GJ137" s="734"/>
      <c r="GK137" s="734"/>
      <c r="GL137" s="734"/>
      <c r="GM137" s="734"/>
      <c r="GN137" s="734"/>
      <c r="GO137" s="734"/>
      <c r="GP137" s="734"/>
      <c r="GQ137" s="734"/>
      <c r="GR137" s="734"/>
      <c r="GS137" s="734"/>
      <c r="GT137" s="734"/>
      <c r="GU137" s="734"/>
      <c r="GV137" s="734"/>
      <c r="GW137" s="734"/>
      <c r="GX137" s="734"/>
      <c r="GY137" s="734"/>
      <c r="GZ137" s="734"/>
    </row>
    <row r="138" spans="1:208" x14ac:dyDescent="0.25">
      <c r="A138" s="712"/>
      <c r="B138" s="712"/>
      <c r="C138" s="712"/>
      <c r="D138" s="712"/>
      <c r="G138" s="848"/>
      <c r="H138" s="837"/>
      <c r="I138" s="798" t="s">
        <v>14</v>
      </c>
      <c r="J138" s="721"/>
      <c r="K138" s="721"/>
      <c r="L138" s="852">
        <v>0</v>
      </c>
      <c r="M138" s="706">
        <v>0</v>
      </c>
      <c r="N138" s="706">
        <v>0</v>
      </c>
      <c r="O138" s="706">
        <v>0</v>
      </c>
      <c r="P138" s="706">
        <v>0</v>
      </c>
      <c r="Q138" s="706">
        <v>0</v>
      </c>
      <c r="R138" s="706">
        <v>0</v>
      </c>
      <c r="S138" s="706">
        <v>0</v>
      </c>
      <c r="T138" s="706">
        <v>0</v>
      </c>
      <c r="U138" s="706">
        <v>0</v>
      </c>
      <c r="V138" s="706">
        <v>0</v>
      </c>
      <c r="W138" s="706">
        <v>0</v>
      </c>
      <c r="X138" s="706">
        <v>0</v>
      </c>
      <c r="Y138" s="706">
        <v>0</v>
      </c>
      <c r="Z138" s="706">
        <v>0</v>
      </c>
      <c r="AA138" s="706">
        <v>0</v>
      </c>
      <c r="AB138" s="706">
        <v>0</v>
      </c>
      <c r="AC138" s="706">
        <v>0</v>
      </c>
      <c r="AD138" s="706">
        <v>0</v>
      </c>
      <c r="AE138" s="706">
        <v>0</v>
      </c>
      <c r="AF138" s="706">
        <v>0</v>
      </c>
      <c r="AG138" s="706">
        <v>0</v>
      </c>
      <c r="AH138" s="706">
        <v>0</v>
      </c>
      <c r="AI138" s="706">
        <v>0</v>
      </c>
      <c r="AJ138" s="706">
        <v>0</v>
      </c>
      <c r="AK138" s="706">
        <v>0</v>
      </c>
      <c r="AL138" s="853">
        <v>0</v>
      </c>
      <c r="AM138" s="734"/>
      <c r="AN138" s="734"/>
      <c r="AO138" s="734"/>
      <c r="AP138" s="734"/>
      <c r="AQ138" s="734"/>
      <c r="AR138" s="734"/>
      <c r="AS138" s="734"/>
      <c r="AT138" s="734"/>
      <c r="AU138" s="734"/>
      <c r="AV138" s="734"/>
      <c r="AW138" s="734"/>
      <c r="AX138" s="734"/>
      <c r="AY138" s="734"/>
      <c r="AZ138" s="734"/>
      <c r="BA138" s="734"/>
      <c r="BB138" s="734"/>
      <c r="BC138" s="734"/>
      <c r="BD138" s="734"/>
      <c r="BE138" s="734"/>
      <c r="BF138" s="734"/>
      <c r="BG138" s="734"/>
      <c r="BH138" s="734"/>
      <c r="BI138" s="734"/>
      <c r="BJ138" s="734"/>
      <c r="BK138" s="734"/>
      <c r="BL138" s="734"/>
      <c r="BM138" s="734"/>
      <c r="BN138" s="734"/>
      <c r="BO138" s="734"/>
      <c r="BP138" s="734"/>
      <c r="BQ138" s="734"/>
      <c r="BR138" s="734"/>
      <c r="BS138" s="734"/>
      <c r="BT138" s="734"/>
      <c r="BU138" s="734"/>
      <c r="BV138" s="734"/>
      <c r="BW138" s="734"/>
      <c r="BX138" s="734"/>
      <c r="BY138" s="734"/>
      <c r="BZ138" s="734"/>
      <c r="CA138" s="734"/>
      <c r="CB138" s="734"/>
      <c r="CC138" s="734"/>
      <c r="CD138" s="734"/>
      <c r="CE138" s="734"/>
      <c r="CF138" s="734"/>
      <c r="CG138" s="734"/>
      <c r="CH138" s="734"/>
      <c r="CI138" s="734"/>
      <c r="CJ138" s="734"/>
      <c r="CK138" s="734"/>
      <c r="CL138" s="734"/>
      <c r="CM138" s="734"/>
      <c r="CN138" s="734"/>
      <c r="CO138" s="734"/>
      <c r="CP138" s="734"/>
      <c r="CQ138" s="734"/>
      <c r="CR138" s="734"/>
      <c r="CS138" s="734"/>
      <c r="CT138" s="734"/>
      <c r="CU138" s="734"/>
      <c r="CV138" s="734"/>
      <c r="CW138" s="734"/>
      <c r="CX138" s="734"/>
      <c r="CY138" s="734"/>
      <c r="CZ138" s="734"/>
      <c r="DA138" s="734"/>
      <c r="DB138" s="734"/>
      <c r="DC138" s="734"/>
      <c r="DD138" s="734"/>
      <c r="DE138" s="734"/>
      <c r="DF138" s="734"/>
      <c r="DG138" s="734"/>
      <c r="DH138" s="734"/>
      <c r="DI138" s="734"/>
      <c r="DJ138" s="734"/>
      <c r="DK138" s="734"/>
      <c r="DL138" s="734"/>
      <c r="DM138" s="734"/>
      <c r="DN138" s="734"/>
      <c r="DO138" s="734"/>
      <c r="DP138" s="734"/>
      <c r="DQ138" s="734"/>
      <c r="DR138" s="734"/>
      <c r="DS138" s="734"/>
      <c r="DT138" s="734"/>
      <c r="DU138" s="734"/>
      <c r="DV138" s="734"/>
      <c r="DW138" s="734"/>
      <c r="DX138" s="734"/>
      <c r="DY138" s="734"/>
      <c r="DZ138" s="734"/>
      <c r="EA138" s="734"/>
      <c r="EB138" s="734"/>
      <c r="EC138" s="734"/>
      <c r="ED138" s="734"/>
      <c r="EE138" s="734"/>
      <c r="EF138" s="734"/>
      <c r="EG138" s="734"/>
      <c r="EH138" s="734"/>
      <c r="EI138" s="734"/>
      <c r="EJ138" s="734"/>
      <c r="EK138" s="734"/>
      <c r="EL138" s="734"/>
      <c r="EM138" s="734"/>
      <c r="EN138" s="734"/>
      <c r="EO138" s="734"/>
      <c r="EP138" s="734"/>
      <c r="EQ138" s="734"/>
      <c r="ER138" s="734"/>
      <c r="ES138" s="734"/>
      <c r="ET138" s="734"/>
      <c r="EU138" s="734"/>
      <c r="EV138" s="734"/>
      <c r="EW138" s="734"/>
      <c r="EX138" s="734"/>
      <c r="EY138" s="734"/>
      <c r="EZ138" s="734"/>
      <c r="FA138" s="734"/>
      <c r="FB138" s="734"/>
      <c r="FC138" s="734"/>
      <c r="FD138" s="734"/>
      <c r="FE138" s="734"/>
      <c r="FF138" s="734"/>
      <c r="FG138" s="734"/>
      <c r="FH138" s="734"/>
      <c r="FI138" s="734"/>
      <c r="FJ138" s="734"/>
      <c r="FK138" s="734"/>
      <c r="FL138" s="734"/>
      <c r="FM138" s="734"/>
      <c r="FN138" s="734"/>
      <c r="FO138" s="734"/>
      <c r="FP138" s="734"/>
      <c r="FQ138" s="734"/>
      <c r="FR138" s="734"/>
      <c r="FS138" s="734"/>
      <c r="FT138" s="734"/>
      <c r="FU138" s="734"/>
      <c r="FV138" s="734"/>
      <c r="FW138" s="734"/>
      <c r="FX138" s="734"/>
      <c r="FY138" s="734"/>
      <c r="FZ138" s="734"/>
      <c r="GA138" s="734"/>
      <c r="GB138" s="734"/>
      <c r="GC138" s="734"/>
      <c r="GD138" s="734"/>
      <c r="GE138" s="734"/>
      <c r="GF138" s="734"/>
      <c r="GG138" s="734"/>
      <c r="GH138" s="734"/>
      <c r="GI138" s="734"/>
      <c r="GJ138" s="734"/>
      <c r="GK138" s="734"/>
      <c r="GL138" s="734"/>
      <c r="GM138" s="734"/>
      <c r="GN138" s="734"/>
      <c r="GO138" s="734"/>
      <c r="GP138" s="734"/>
      <c r="GQ138" s="734"/>
      <c r="GR138" s="734"/>
      <c r="GS138" s="734"/>
      <c r="GT138" s="734"/>
      <c r="GU138" s="734"/>
      <c r="GV138" s="734"/>
      <c r="GW138" s="734"/>
      <c r="GX138" s="734"/>
      <c r="GY138" s="734"/>
      <c r="GZ138" s="734"/>
    </row>
    <row r="139" spans="1:208" x14ac:dyDescent="0.25">
      <c r="A139" s="712"/>
      <c r="B139" s="712"/>
      <c r="C139" s="712"/>
      <c r="D139" s="712"/>
      <c r="G139" s="848"/>
      <c r="H139" s="837"/>
      <c r="I139" s="798" t="s">
        <v>30</v>
      </c>
      <c r="J139" s="721"/>
      <c r="K139" s="721"/>
      <c r="L139" s="852">
        <v>0</v>
      </c>
      <c r="M139" s="706">
        <v>0</v>
      </c>
      <c r="N139" s="706">
        <v>0</v>
      </c>
      <c r="O139" s="706">
        <v>0</v>
      </c>
      <c r="P139" s="706">
        <v>0</v>
      </c>
      <c r="Q139" s="706">
        <v>0</v>
      </c>
      <c r="R139" s="706">
        <v>0</v>
      </c>
      <c r="S139" s="706">
        <v>0</v>
      </c>
      <c r="T139" s="706">
        <v>0</v>
      </c>
      <c r="U139" s="706">
        <v>0</v>
      </c>
      <c r="V139" s="706">
        <v>0</v>
      </c>
      <c r="W139" s="706">
        <v>0</v>
      </c>
      <c r="X139" s="706">
        <v>600000</v>
      </c>
      <c r="Y139" s="706">
        <v>700000</v>
      </c>
      <c r="Z139" s="706">
        <v>740000</v>
      </c>
      <c r="AA139" s="706">
        <v>756650</v>
      </c>
      <c r="AB139" s="706">
        <v>773674.625</v>
      </c>
      <c r="AC139" s="706">
        <v>791082.30406250001</v>
      </c>
      <c r="AD139" s="706">
        <v>808881.65590390621</v>
      </c>
      <c r="AE139" s="706">
        <v>827081.49316174409</v>
      </c>
      <c r="AF139" s="706">
        <v>845690.8267578833</v>
      </c>
      <c r="AG139" s="706">
        <v>864718.87035993568</v>
      </c>
      <c r="AH139" s="706">
        <v>884175.04494303418</v>
      </c>
      <c r="AI139" s="706">
        <v>904068.98345425248</v>
      </c>
      <c r="AJ139" s="706">
        <v>924410.53558197315</v>
      </c>
      <c r="AK139" s="706">
        <v>945209.77263256756</v>
      </c>
      <c r="AL139" s="853">
        <v>966476.9925168003</v>
      </c>
      <c r="AM139" s="734"/>
      <c r="AN139" s="734"/>
      <c r="AO139" s="734"/>
      <c r="AP139" s="734"/>
      <c r="AQ139" s="734"/>
      <c r="AR139" s="734"/>
      <c r="AS139" s="734"/>
      <c r="AT139" s="734"/>
      <c r="AU139" s="734"/>
      <c r="AV139" s="734"/>
      <c r="AW139" s="734"/>
      <c r="AX139" s="734"/>
      <c r="AY139" s="734"/>
      <c r="AZ139" s="734"/>
      <c r="BA139" s="734"/>
      <c r="BB139" s="734"/>
      <c r="BC139" s="734"/>
      <c r="BD139" s="734"/>
      <c r="BE139" s="734"/>
      <c r="BF139" s="734"/>
      <c r="BG139" s="734"/>
      <c r="BH139" s="734"/>
      <c r="BI139" s="734"/>
      <c r="BJ139" s="734"/>
      <c r="BK139" s="734"/>
      <c r="BL139" s="734"/>
      <c r="BM139" s="734"/>
      <c r="BN139" s="734"/>
      <c r="BO139" s="734"/>
      <c r="BP139" s="734"/>
      <c r="BQ139" s="734"/>
      <c r="BR139" s="734"/>
      <c r="BS139" s="734"/>
      <c r="BT139" s="734"/>
      <c r="BU139" s="734"/>
      <c r="BV139" s="734"/>
      <c r="BW139" s="734"/>
      <c r="BX139" s="734"/>
      <c r="BY139" s="734"/>
      <c r="BZ139" s="734"/>
      <c r="CA139" s="734"/>
      <c r="CB139" s="734"/>
      <c r="CC139" s="734"/>
      <c r="CD139" s="734"/>
      <c r="CE139" s="734"/>
      <c r="CF139" s="734"/>
      <c r="CG139" s="734"/>
      <c r="CH139" s="734"/>
      <c r="CI139" s="734"/>
      <c r="CJ139" s="734"/>
      <c r="CK139" s="734"/>
      <c r="CL139" s="734"/>
      <c r="CM139" s="734"/>
      <c r="CN139" s="734"/>
      <c r="CO139" s="734"/>
      <c r="CP139" s="734"/>
      <c r="CQ139" s="734"/>
      <c r="CR139" s="734"/>
      <c r="CS139" s="734"/>
      <c r="CT139" s="734"/>
      <c r="CU139" s="734"/>
      <c r="CV139" s="734"/>
      <c r="CW139" s="734"/>
      <c r="CX139" s="734"/>
      <c r="CY139" s="734"/>
      <c r="CZ139" s="734"/>
      <c r="DA139" s="734"/>
      <c r="DB139" s="734"/>
      <c r="DC139" s="734"/>
      <c r="DD139" s="734"/>
      <c r="DE139" s="734"/>
      <c r="DF139" s="734"/>
      <c r="DG139" s="734"/>
      <c r="DH139" s="734"/>
      <c r="DI139" s="734"/>
      <c r="DJ139" s="734"/>
      <c r="DK139" s="734"/>
      <c r="DL139" s="734"/>
      <c r="DM139" s="734"/>
      <c r="DN139" s="734"/>
      <c r="DO139" s="734"/>
      <c r="DP139" s="734"/>
      <c r="DQ139" s="734"/>
      <c r="DR139" s="734"/>
      <c r="DS139" s="734"/>
      <c r="DT139" s="734"/>
      <c r="DU139" s="734"/>
      <c r="DV139" s="734"/>
      <c r="DW139" s="734"/>
      <c r="DX139" s="734"/>
      <c r="DY139" s="734"/>
      <c r="DZ139" s="734"/>
      <c r="EA139" s="734"/>
      <c r="EB139" s="734"/>
      <c r="EC139" s="734"/>
      <c r="ED139" s="734"/>
      <c r="EE139" s="734"/>
      <c r="EF139" s="734"/>
      <c r="EG139" s="734"/>
      <c r="EH139" s="734"/>
      <c r="EI139" s="734"/>
      <c r="EJ139" s="734"/>
      <c r="EK139" s="734"/>
      <c r="EL139" s="734"/>
      <c r="EM139" s="734"/>
      <c r="EN139" s="734"/>
      <c r="EO139" s="734"/>
      <c r="EP139" s="734"/>
      <c r="EQ139" s="734"/>
      <c r="ER139" s="734"/>
      <c r="ES139" s="734"/>
      <c r="ET139" s="734"/>
      <c r="EU139" s="734"/>
      <c r="EV139" s="734"/>
      <c r="EW139" s="734"/>
      <c r="EX139" s="734"/>
      <c r="EY139" s="734"/>
      <c r="EZ139" s="734"/>
      <c r="FA139" s="734"/>
      <c r="FB139" s="734"/>
      <c r="FC139" s="734"/>
      <c r="FD139" s="734"/>
      <c r="FE139" s="734"/>
      <c r="FF139" s="734"/>
      <c r="FG139" s="734"/>
      <c r="FH139" s="734"/>
      <c r="FI139" s="734"/>
      <c r="FJ139" s="734"/>
      <c r="FK139" s="734"/>
      <c r="FL139" s="734"/>
      <c r="FM139" s="734"/>
      <c r="FN139" s="734"/>
      <c r="FO139" s="734"/>
      <c r="FP139" s="734"/>
      <c r="FQ139" s="734"/>
      <c r="FR139" s="734"/>
      <c r="FS139" s="734"/>
      <c r="FT139" s="734"/>
      <c r="FU139" s="734"/>
      <c r="FV139" s="734"/>
      <c r="FW139" s="734"/>
      <c r="FX139" s="734"/>
      <c r="FY139" s="734"/>
      <c r="FZ139" s="734"/>
      <c r="GA139" s="734"/>
      <c r="GB139" s="734"/>
      <c r="GC139" s="734"/>
      <c r="GD139" s="734"/>
      <c r="GE139" s="734"/>
      <c r="GF139" s="734"/>
      <c r="GG139" s="734"/>
      <c r="GH139" s="734"/>
      <c r="GI139" s="734"/>
      <c r="GJ139" s="734"/>
      <c r="GK139" s="734"/>
      <c r="GL139" s="734"/>
      <c r="GM139" s="734"/>
      <c r="GN139" s="734"/>
      <c r="GO139" s="734"/>
      <c r="GP139" s="734"/>
      <c r="GQ139" s="734"/>
      <c r="GR139" s="734"/>
      <c r="GS139" s="734"/>
      <c r="GT139" s="734"/>
      <c r="GU139" s="734"/>
      <c r="GV139" s="734"/>
      <c r="GW139" s="734"/>
      <c r="GX139" s="734"/>
      <c r="GY139" s="734"/>
      <c r="GZ139" s="734"/>
    </row>
    <row r="140" spans="1:208" x14ac:dyDescent="0.25">
      <c r="A140" s="712"/>
      <c r="B140" s="712"/>
      <c r="C140" s="712"/>
      <c r="D140" s="712"/>
      <c r="G140" s="848"/>
      <c r="H140" s="837"/>
      <c r="I140" s="798" t="s">
        <v>24</v>
      </c>
      <c r="J140" s="721"/>
      <c r="K140" s="721"/>
      <c r="L140" s="852">
        <v>0</v>
      </c>
      <c r="M140" s="706">
        <v>0</v>
      </c>
      <c r="N140" s="706">
        <v>0</v>
      </c>
      <c r="O140" s="706">
        <v>0</v>
      </c>
      <c r="P140" s="706">
        <v>0</v>
      </c>
      <c r="Q140" s="706">
        <v>0</v>
      </c>
      <c r="R140" s="706">
        <v>0</v>
      </c>
      <c r="S140" s="706">
        <v>0</v>
      </c>
      <c r="T140" s="706">
        <v>0</v>
      </c>
      <c r="U140" s="706">
        <v>0</v>
      </c>
      <c r="V140" s="706">
        <v>0</v>
      </c>
      <c r="W140" s="706">
        <v>0</v>
      </c>
      <c r="X140" s="706">
        <v>0</v>
      </c>
      <c r="Y140" s="706">
        <v>0</v>
      </c>
      <c r="Z140" s="706">
        <v>0</v>
      </c>
      <c r="AA140" s="706">
        <v>0</v>
      </c>
      <c r="AB140" s="706">
        <v>0</v>
      </c>
      <c r="AC140" s="706">
        <v>0</v>
      </c>
      <c r="AD140" s="706">
        <v>0</v>
      </c>
      <c r="AE140" s="706">
        <v>0</v>
      </c>
      <c r="AF140" s="706">
        <v>0</v>
      </c>
      <c r="AG140" s="706">
        <v>0</v>
      </c>
      <c r="AH140" s="706">
        <v>0</v>
      </c>
      <c r="AI140" s="706">
        <v>0</v>
      </c>
      <c r="AJ140" s="706">
        <v>0</v>
      </c>
      <c r="AK140" s="706">
        <v>0</v>
      </c>
      <c r="AL140" s="853">
        <v>0</v>
      </c>
      <c r="AM140" s="734"/>
      <c r="AN140" s="734"/>
      <c r="AO140" s="734"/>
      <c r="AP140" s="734"/>
      <c r="AQ140" s="734"/>
      <c r="AR140" s="734"/>
      <c r="AS140" s="734"/>
      <c r="AT140" s="734"/>
      <c r="AU140" s="734"/>
      <c r="AV140" s="734"/>
      <c r="AW140" s="734"/>
      <c r="AX140" s="734"/>
      <c r="AY140" s="734"/>
      <c r="AZ140" s="734"/>
      <c r="BA140" s="734"/>
      <c r="BB140" s="734"/>
      <c r="BC140" s="734"/>
      <c r="BD140" s="734"/>
      <c r="BE140" s="734"/>
      <c r="BF140" s="734"/>
      <c r="BG140" s="734"/>
      <c r="BH140" s="734"/>
      <c r="BI140" s="734"/>
      <c r="BJ140" s="734"/>
      <c r="BK140" s="734"/>
      <c r="BL140" s="734"/>
      <c r="BM140" s="734"/>
      <c r="BN140" s="734"/>
      <c r="BO140" s="734"/>
      <c r="BP140" s="734"/>
      <c r="BQ140" s="734"/>
      <c r="BR140" s="734"/>
      <c r="BS140" s="734"/>
      <c r="BT140" s="734"/>
      <c r="BU140" s="734"/>
      <c r="BV140" s="734"/>
      <c r="BW140" s="734"/>
      <c r="BX140" s="734"/>
      <c r="BY140" s="734"/>
      <c r="BZ140" s="734"/>
      <c r="CA140" s="734"/>
      <c r="CB140" s="734"/>
      <c r="CC140" s="734"/>
      <c r="CD140" s="734"/>
      <c r="CE140" s="734"/>
      <c r="CF140" s="734"/>
      <c r="CG140" s="734"/>
      <c r="CH140" s="734"/>
      <c r="CI140" s="734"/>
      <c r="CJ140" s="734"/>
      <c r="CK140" s="734"/>
      <c r="CL140" s="734"/>
      <c r="CM140" s="734"/>
      <c r="CN140" s="734"/>
      <c r="CO140" s="734"/>
      <c r="CP140" s="734"/>
      <c r="CQ140" s="734"/>
      <c r="CR140" s="734"/>
      <c r="CS140" s="734"/>
      <c r="CT140" s="734"/>
      <c r="CU140" s="734"/>
      <c r="CV140" s="734"/>
      <c r="CW140" s="734"/>
      <c r="CX140" s="734"/>
      <c r="CY140" s="734"/>
      <c r="CZ140" s="734"/>
      <c r="DA140" s="734"/>
      <c r="DB140" s="734"/>
      <c r="DC140" s="734"/>
      <c r="DD140" s="734"/>
      <c r="DE140" s="734"/>
      <c r="DF140" s="734"/>
      <c r="DG140" s="734"/>
      <c r="DH140" s="734"/>
      <c r="DI140" s="734"/>
      <c r="DJ140" s="734"/>
      <c r="DK140" s="734"/>
      <c r="DL140" s="734"/>
      <c r="DM140" s="734"/>
      <c r="DN140" s="734"/>
      <c r="DO140" s="734"/>
      <c r="DP140" s="734"/>
      <c r="DQ140" s="734"/>
      <c r="DR140" s="734"/>
      <c r="DS140" s="734"/>
      <c r="DT140" s="734"/>
      <c r="DU140" s="734"/>
      <c r="DV140" s="734"/>
      <c r="DW140" s="734"/>
      <c r="DX140" s="734"/>
      <c r="DY140" s="734"/>
      <c r="DZ140" s="734"/>
      <c r="EA140" s="734"/>
      <c r="EB140" s="734"/>
      <c r="EC140" s="734"/>
      <c r="ED140" s="734"/>
      <c r="EE140" s="734"/>
      <c r="EF140" s="734"/>
      <c r="EG140" s="734"/>
      <c r="EH140" s="734"/>
      <c r="EI140" s="734"/>
      <c r="EJ140" s="734"/>
      <c r="EK140" s="734"/>
      <c r="EL140" s="734"/>
      <c r="EM140" s="734"/>
      <c r="EN140" s="734"/>
      <c r="EO140" s="734"/>
      <c r="EP140" s="734"/>
      <c r="EQ140" s="734"/>
      <c r="ER140" s="734"/>
      <c r="ES140" s="734"/>
      <c r="ET140" s="734"/>
      <c r="EU140" s="734"/>
      <c r="EV140" s="734"/>
      <c r="EW140" s="734"/>
      <c r="EX140" s="734"/>
      <c r="EY140" s="734"/>
      <c r="EZ140" s="734"/>
      <c r="FA140" s="734"/>
      <c r="FB140" s="734"/>
      <c r="FC140" s="734"/>
      <c r="FD140" s="734"/>
      <c r="FE140" s="734"/>
      <c r="FF140" s="734"/>
      <c r="FG140" s="734"/>
      <c r="FH140" s="734"/>
      <c r="FI140" s="734"/>
      <c r="FJ140" s="734"/>
      <c r="FK140" s="734"/>
      <c r="FL140" s="734"/>
      <c r="FM140" s="734"/>
      <c r="FN140" s="734"/>
      <c r="FO140" s="734"/>
      <c r="FP140" s="734"/>
      <c r="FQ140" s="734"/>
      <c r="FR140" s="734"/>
      <c r="FS140" s="734"/>
      <c r="FT140" s="734"/>
      <c r="FU140" s="734"/>
      <c r="FV140" s="734"/>
      <c r="FW140" s="734"/>
      <c r="FX140" s="734"/>
      <c r="FY140" s="734"/>
      <c r="FZ140" s="734"/>
      <c r="GA140" s="734"/>
      <c r="GB140" s="734"/>
      <c r="GC140" s="734"/>
      <c r="GD140" s="734"/>
      <c r="GE140" s="734"/>
      <c r="GF140" s="734"/>
      <c r="GG140" s="734"/>
      <c r="GH140" s="734"/>
      <c r="GI140" s="734"/>
      <c r="GJ140" s="734"/>
      <c r="GK140" s="734"/>
      <c r="GL140" s="734"/>
      <c r="GM140" s="734"/>
      <c r="GN140" s="734"/>
      <c r="GO140" s="734"/>
      <c r="GP140" s="734"/>
      <c r="GQ140" s="734"/>
      <c r="GR140" s="734"/>
      <c r="GS140" s="734"/>
      <c r="GT140" s="734"/>
      <c r="GU140" s="734"/>
      <c r="GV140" s="734"/>
      <c r="GW140" s="734"/>
      <c r="GX140" s="734"/>
      <c r="GY140" s="734"/>
      <c r="GZ140" s="734"/>
    </row>
    <row r="141" spans="1:208" x14ac:dyDescent="0.25">
      <c r="A141" s="712"/>
      <c r="B141" s="712"/>
      <c r="C141" s="712"/>
      <c r="D141" s="712"/>
      <c r="G141" s="848"/>
      <c r="H141" s="837"/>
      <c r="I141" s="798" t="s">
        <v>27</v>
      </c>
      <c r="J141" s="721"/>
      <c r="K141" s="721"/>
      <c r="L141" s="852">
        <v>0</v>
      </c>
      <c r="M141" s="706">
        <v>0</v>
      </c>
      <c r="N141" s="706">
        <v>0</v>
      </c>
      <c r="O141" s="706">
        <v>0</v>
      </c>
      <c r="P141" s="706">
        <v>0</v>
      </c>
      <c r="Q141" s="706">
        <v>0</v>
      </c>
      <c r="R141" s="706">
        <v>0</v>
      </c>
      <c r="S141" s="706">
        <v>0</v>
      </c>
      <c r="T141" s="706">
        <v>0</v>
      </c>
      <c r="U141" s="706">
        <v>0</v>
      </c>
      <c r="V141" s="706">
        <v>0</v>
      </c>
      <c r="W141" s="706">
        <v>0</v>
      </c>
      <c r="X141" s="706">
        <v>5184800</v>
      </c>
      <c r="Y141" s="706">
        <v>4921200</v>
      </c>
      <c r="Z141" s="706">
        <v>5288000</v>
      </c>
      <c r="AA141" s="706">
        <v>5406980</v>
      </c>
      <c r="AB141" s="706">
        <v>5528637.0499999998</v>
      </c>
      <c r="AC141" s="706">
        <v>5653031.3836249998</v>
      </c>
      <c r="AD141" s="706">
        <v>5780224.5897565624</v>
      </c>
      <c r="AE141" s="706">
        <v>5910279.6430260846</v>
      </c>
      <c r="AF141" s="706">
        <v>6043260.9349941714</v>
      </c>
      <c r="AG141" s="706">
        <v>6179234.30603154</v>
      </c>
      <c r="AH141" s="706">
        <v>6318267.0779172499</v>
      </c>
      <c r="AI141" s="706">
        <v>6460428.0871703876</v>
      </c>
      <c r="AJ141" s="706">
        <v>6605787.7191317212</v>
      </c>
      <c r="AK141" s="706">
        <v>6754417.9428121848</v>
      </c>
      <c r="AL141" s="853">
        <v>6906392.3465254586</v>
      </c>
      <c r="AM141" s="734"/>
      <c r="AN141" s="734"/>
      <c r="AO141" s="734"/>
      <c r="AP141" s="734"/>
      <c r="AQ141" s="734"/>
      <c r="AR141" s="734"/>
      <c r="AS141" s="734"/>
      <c r="AT141" s="734"/>
      <c r="AU141" s="734"/>
      <c r="AV141" s="734"/>
      <c r="AW141" s="734"/>
      <c r="AX141" s="734"/>
      <c r="AY141" s="734"/>
      <c r="AZ141" s="734"/>
      <c r="BA141" s="734"/>
      <c r="BB141" s="734"/>
      <c r="BC141" s="734"/>
      <c r="BD141" s="734"/>
      <c r="BE141" s="734"/>
      <c r="BF141" s="734"/>
      <c r="BG141" s="734"/>
      <c r="BH141" s="734"/>
      <c r="BI141" s="734"/>
      <c r="BJ141" s="734"/>
      <c r="BK141" s="734"/>
      <c r="BL141" s="734"/>
      <c r="BM141" s="734"/>
      <c r="BN141" s="734"/>
      <c r="BO141" s="734"/>
      <c r="BP141" s="734"/>
      <c r="BQ141" s="734"/>
      <c r="BR141" s="734"/>
      <c r="BS141" s="734"/>
      <c r="BT141" s="734"/>
      <c r="BU141" s="734"/>
      <c r="BV141" s="734"/>
      <c r="BW141" s="734"/>
      <c r="BX141" s="734"/>
      <c r="BY141" s="734"/>
      <c r="BZ141" s="734"/>
      <c r="CA141" s="734"/>
      <c r="CB141" s="734"/>
      <c r="CC141" s="734"/>
      <c r="CD141" s="734"/>
      <c r="CE141" s="734"/>
      <c r="CF141" s="734"/>
      <c r="CG141" s="734"/>
      <c r="CH141" s="734"/>
      <c r="CI141" s="734"/>
      <c r="CJ141" s="734"/>
      <c r="CK141" s="734"/>
      <c r="CL141" s="734"/>
      <c r="CM141" s="734"/>
      <c r="CN141" s="734"/>
      <c r="CO141" s="734"/>
      <c r="CP141" s="734"/>
      <c r="CQ141" s="734"/>
      <c r="CR141" s="734"/>
      <c r="CS141" s="734"/>
      <c r="CT141" s="734"/>
      <c r="CU141" s="734"/>
      <c r="CV141" s="734"/>
      <c r="CW141" s="734"/>
      <c r="CX141" s="734"/>
      <c r="CY141" s="734"/>
      <c r="CZ141" s="734"/>
      <c r="DA141" s="734"/>
      <c r="DB141" s="734"/>
      <c r="DC141" s="734"/>
      <c r="DD141" s="734"/>
      <c r="DE141" s="734"/>
      <c r="DF141" s="734"/>
      <c r="DG141" s="734"/>
      <c r="DH141" s="734"/>
      <c r="DI141" s="734"/>
      <c r="DJ141" s="734"/>
      <c r="DK141" s="734"/>
      <c r="DL141" s="734"/>
      <c r="DM141" s="734"/>
      <c r="DN141" s="734"/>
      <c r="DO141" s="734"/>
      <c r="DP141" s="734"/>
      <c r="DQ141" s="734"/>
      <c r="DR141" s="734"/>
      <c r="DS141" s="734"/>
      <c r="DT141" s="734"/>
      <c r="DU141" s="734"/>
      <c r="DV141" s="734"/>
      <c r="DW141" s="734"/>
      <c r="DX141" s="734"/>
      <c r="DY141" s="734"/>
      <c r="DZ141" s="734"/>
      <c r="EA141" s="734"/>
      <c r="EB141" s="734"/>
      <c r="EC141" s="734"/>
      <c r="ED141" s="734"/>
      <c r="EE141" s="734"/>
      <c r="EF141" s="734"/>
      <c r="EG141" s="734"/>
      <c r="EH141" s="734"/>
      <c r="EI141" s="734"/>
      <c r="EJ141" s="734"/>
      <c r="EK141" s="734"/>
      <c r="EL141" s="734"/>
      <c r="EM141" s="734"/>
      <c r="EN141" s="734"/>
      <c r="EO141" s="734"/>
      <c r="EP141" s="734"/>
      <c r="EQ141" s="734"/>
      <c r="ER141" s="734"/>
      <c r="ES141" s="734"/>
      <c r="ET141" s="734"/>
      <c r="EU141" s="734"/>
      <c r="EV141" s="734"/>
      <c r="EW141" s="734"/>
      <c r="EX141" s="734"/>
      <c r="EY141" s="734"/>
      <c r="EZ141" s="734"/>
      <c r="FA141" s="734"/>
      <c r="FB141" s="734"/>
      <c r="FC141" s="734"/>
      <c r="FD141" s="734"/>
      <c r="FE141" s="734"/>
      <c r="FF141" s="734"/>
      <c r="FG141" s="734"/>
      <c r="FH141" s="734"/>
      <c r="FI141" s="734"/>
      <c r="FJ141" s="734"/>
      <c r="FK141" s="734"/>
      <c r="FL141" s="734"/>
      <c r="FM141" s="734"/>
      <c r="FN141" s="734"/>
      <c r="FO141" s="734"/>
      <c r="FP141" s="734"/>
      <c r="FQ141" s="734"/>
      <c r="FR141" s="734"/>
      <c r="FS141" s="734"/>
      <c r="FT141" s="734"/>
      <c r="FU141" s="734"/>
      <c r="FV141" s="734"/>
      <c r="FW141" s="734"/>
      <c r="FX141" s="734"/>
      <c r="FY141" s="734"/>
      <c r="FZ141" s="734"/>
      <c r="GA141" s="734"/>
      <c r="GB141" s="734"/>
      <c r="GC141" s="734"/>
      <c r="GD141" s="734"/>
      <c r="GE141" s="734"/>
      <c r="GF141" s="734"/>
      <c r="GG141" s="734"/>
      <c r="GH141" s="734"/>
      <c r="GI141" s="734"/>
      <c r="GJ141" s="734"/>
      <c r="GK141" s="734"/>
      <c r="GL141" s="734"/>
      <c r="GM141" s="734"/>
      <c r="GN141" s="734"/>
      <c r="GO141" s="734"/>
      <c r="GP141" s="734"/>
      <c r="GQ141" s="734"/>
      <c r="GR141" s="734"/>
      <c r="GS141" s="734"/>
      <c r="GT141" s="734"/>
      <c r="GU141" s="734"/>
      <c r="GV141" s="734"/>
      <c r="GW141" s="734"/>
      <c r="GX141" s="734"/>
      <c r="GY141" s="734"/>
      <c r="GZ141" s="734"/>
    </row>
    <row r="142" spans="1:208" x14ac:dyDescent="0.25">
      <c r="A142" s="712"/>
      <c r="B142" s="712"/>
      <c r="C142" s="712"/>
      <c r="D142" s="712"/>
      <c r="G142" s="848"/>
      <c r="H142" s="837"/>
      <c r="I142" s="798" t="s">
        <v>25</v>
      </c>
      <c r="J142" s="721"/>
      <c r="K142" s="721"/>
      <c r="L142" s="852">
        <v>0</v>
      </c>
      <c r="M142" s="706">
        <v>0</v>
      </c>
      <c r="N142" s="706">
        <v>0</v>
      </c>
      <c r="O142" s="706">
        <v>0</v>
      </c>
      <c r="P142" s="706">
        <v>0</v>
      </c>
      <c r="Q142" s="706">
        <v>0</v>
      </c>
      <c r="R142" s="706">
        <v>0</v>
      </c>
      <c r="S142" s="706">
        <v>0</v>
      </c>
      <c r="T142" s="706">
        <v>0</v>
      </c>
      <c r="U142" s="706">
        <v>0</v>
      </c>
      <c r="V142" s="706">
        <v>0</v>
      </c>
      <c r="W142" s="706">
        <v>0</v>
      </c>
      <c r="X142" s="706">
        <v>1550000</v>
      </c>
      <c r="Y142" s="706">
        <v>0</v>
      </c>
      <c r="Z142" s="706">
        <v>0</v>
      </c>
      <c r="AA142" s="706">
        <v>0</v>
      </c>
      <c r="AB142" s="706">
        <v>0</v>
      </c>
      <c r="AC142" s="706">
        <v>0</v>
      </c>
      <c r="AD142" s="706">
        <v>0</v>
      </c>
      <c r="AE142" s="706">
        <v>0</v>
      </c>
      <c r="AF142" s="706">
        <v>0</v>
      </c>
      <c r="AG142" s="706">
        <v>0</v>
      </c>
      <c r="AH142" s="706">
        <v>0</v>
      </c>
      <c r="AI142" s="706">
        <v>0</v>
      </c>
      <c r="AJ142" s="706">
        <v>0</v>
      </c>
      <c r="AK142" s="706">
        <v>0</v>
      </c>
      <c r="AL142" s="853">
        <v>0</v>
      </c>
      <c r="AM142" s="734"/>
      <c r="AN142" s="734"/>
      <c r="AO142" s="734"/>
      <c r="AP142" s="734"/>
      <c r="AQ142" s="734"/>
      <c r="AR142" s="734"/>
      <c r="AS142" s="734"/>
      <c r="AT142" s="734"/>
      <c r="AU142" s="734"/>
      <c r="AV142" s="734"/>
      <c r="AW142" s="734"/>
      <c r="AX142" s="734"/>
      <c r="AY142" s="734"/>
      <c r="AZ142" s="734"/>
      <c r="BA142" s="734"/>
      <c r="BB142" s="734"/>
      <c r="BC142" s="734"/>
      <c r="BD142" s="734"/>
      <c r="BE142" s="734"/>
      <c r="BF142" s="734"/>
      <c r="BG142" s="734"/>
      <c r="BH142" s="734"/>
      <c r="BI142" s="734"/>
      <c r="BJ142" s="734"/>
      <c r="BK142" s="734"/>
      <c r="BL142" s="734"/>
      <c r="BM142" s="734"/>
      <c r="BN142" s="734"/>
      <c r="BO142" s="734"/>
      <c r="BP142" s="734"/>
      <c r="BQ142" s="734"/>
      <c r="BR142" s="734"/>
      <c r="BS142" s="734"/>
      <c r="BT142" s="734"/>
      <c r="BU142" s="734"/>
      <c r="BV142" s="734"/>
      <c r="BW142" s="734"/>
      <c r="BX142" s="734"/>
      <c r="BY142" s="734"/>
      <c r="BZ142" s="734"/>
      <c r="CA142" s="734"/>
      <c r="CB142" s="734"/>
      <c r="CC142" s="734"/>
      <c r="CD142" s="734"/>
      <c r="CE142" s="734"/>
      <c r="CF142" s="734"/>
      <c r="CG142" s="734"/>
      <c r="CH142" s="734"/>
      <c r="CI142" s="734"/>
      <c r="CJ142" s="734"/>
      <c r="CK142" s="734"/>
      <c r="CL142" s="734"/>
      <c r="CM142" s="734"/>
      <c r="CN142" s="734"/>
      <c r="CO142" s="734"/>
      <c r="CP142" s="734"/>
      <c r="CQ142" s="734"/>
      <c r="CR142" s="734"/>
      <c r="CS142" s="734"/>
      <c r="CT142" s="734"/>
      <c r="CU142" s="734"/>
      <c r="CV142" s="734"/>
      <c r="CW142" s="734"/>
      <c r="CX142" s="734"/>
      <c r="CY142" s="734"/>
      <c r="CZ142" s="734"/>
      <c r="DA142" s="734"/>
      <c r="DB142" s="734"/>
      <c r="DC142" s="734"/>
      <c r="DD142" s="734"/>
      <c r="DE142" s="734"/>
      <c r="DF142" s="734"/>
      <c r="DG142" s="734"/>
      <c r="DH142" s="734"/>
      <c r="DI142" s="734"/>
      <c r="DJ142" s="734"/>
      <c r="DK142" s="734"/>
      <c r="DL142" s="734"/>
      <c r="DM142" s="734"/>
      <c r="DN142" s="734"/>
      <c r="DO142" s="734"/>
      <c r="DP142" s="734"/>
      <c r="DQ142" s="734"/>
      <c r="DR142" s="734"/>
      <c r="DS142" s="734"/>
      <c r="DT142" s="734"/>
      <c r="DU142" s="734"/>
      <c r="DV142" s="734"/>
      <c r="DW142" s="734"/>
      <c r="DX142" s="734"/>
      <c r="DY142" s="734"/>
      <c r="DZ142" s="734"/>
      <c r="EA142" s="734"/>
      <c r="EB142" s="734"/>
      <c r="EC142" s="734"/>
      <c r="ED142" s="734"/>
      <c r="EE142" s="734"/>
      <c r="EF142" s="734"/>
      <c r="EG142" s="734"/>
      <c r="EH142" s="734"/>
      <c r="EI142" s="734"/>
      <c r="EJ142" s="734"/>
      <c r="EK142" s="734"/>
      <c r="EL142" s="734"/>
      <c r="EM142" s="734"/>
      <c r="EN142" s="734"/>
      <c r="EO142" s="734"/>
      <c r="EP142" s="734"/>
      <c r="EQ142" s="734"/>
      <c r="ER142" s="734"/>
      <c r="ES142" s="734"/>
      <c r="ET142" s="734"/>
      <c r="EU142" s="734"/>
      <c r="EV142" s="734"/>
      <c r="EW142" s="734"/>
      <c r="EX142" s="734"/>
      <c r="EY142" s="734"/>
      <c r="EZ142" s="734"/>
      <c r="FA142" s="734"/>
      <c r="FB142" s="734"/>
      <c r="FC142" s="734"/>
      <c r="FD142" s="734"/>
      <c r="FE142" s="734"/>
      <c r="FF142" s="734"/>
      <c r="FG142" s="734"/>
      <c r="FH142" s="734"/>
      <c r="FI142" s="734"/>
      <c r="FJ142" s="734"/>
      <c r="FK142" s="734"/>
      <c r="FL142" s="734"/>
      <c r="FM142" s="734"/>
      <c r="FN142" s="734"/>
      <c r="FO142" s="734"/>
      <c r="FP142" s="734"/>
      <c r="FQ142" s="734"/>
      <c r="FR142" s="734"/>
      <c r="FS142" s="734"/>
      <c r="FT142" s="734"/>
      <c r="FU142" s="734"/>
      <c r="FV142" s="734"/>
      <c r="FW142" s="734"/>
      <c r="FX142" s="734"/>
      <c r="FY142" s="734"/>
      <c r="FZ142" s="734"/>
      <c r="GA142" s="734"/>
      <c r="GB142" s="734"/>
      <c r="GC142" s="734"/>
      <c r="GD142" s="734"/>
      <c r="GE142" s="734"/>
      <c r="GF142" s="734"/>
      <c r="GG142" s="734"/>
      <c r="GH142" s="734"/>
      <c r="GI142" s="734"/>
      <c r="GJ142" s="734"/>
      <c r="GK142" s="734"/>
      <c r="GL142" s="734"/>
      <c r="GM142" s="734"/>
      <c r="GN142" s="734"/>
      <c r="GO142" s="734"/>
      <c r="GP142" s="734"/>
      <c r="GQ142" s="734"/>
      <c r="GR142" s="734"/>
      <c r="GS142" s="734"/>
      <c r="GT142" s="734"/>
      <c r="GU142" s="734"/>
      <c r="GV142" s="734"/>
      <c r="GW142" s="734"/>
      <c r="GX142" s="734"/>
      <c r="GY142" s="734"/>
      <c r="GZ142" s="734"/>
    </row>
    <row r="143" spans="1:208" x14ac:dyDescent="0.25">
      <c r="A143" s="712"/>
      <c r="B143" s="712"/>
      <c r="C143" s="712"/>
      <c r="D143" s="712"/>
      <c r="G143" s="848"/>
      <c r="H143" s="837"/>
      <c r="I143" s="798" t="s">
        <v>914</v>
      </c>
      <c r="J143" s="721"/>
      <c r="K143" s="721"/>
      <c r="L143" s="852">
        <v>0</v>
      </c>
      <c r="M143" s="706">
        <v>0</v>
      </c>
      <c r="N143" s="706">
        <v>0</v>
      </c>
      <c r="O143" s="706">
        <v>0</v>
      </c>
      <c r="P143" s="706">
        <v>0</v>
      </c>
      <c r="Q143" s="706">
        <v>0</v>
      </c>
      <c r="R143" s="706">
        <v>0</v>
      </c>
      <c r="S143" s="706">
        <v>0</v>
      </c>
      <c r="T143" s="706">
        <v>0</v>
      </c>
      <c r="U143" s="706">
        <v>0</v>
      </c>
      <c r="V143" s="706">
        <v>0</v>
      </c>
      <c r="W143" s="706">
        <v>0</v>
      </c>
      <c r="X143" s="706">
        <v>4478000</v>
      </c>
      <c r="Y143" s="706">
        <v>4567600</v>
      </c>
      <c r="Z143" s="706">
        <v>4658900</v>
      </c>
      <c r="AA143" s="706">
        <v>4763725.25</v>
      </c>
      <c r="AB143" s="706">
        <v>4870909.0681250002</v>
      </c>
      <c r="AC143" s="706">
        <v>4980504.5221578125</v>
      </c>
      <c r="AD143" s="706">
        <v>5092565.8739063628</v>
      </c>
      <c r="AE143" s="706">
        <v>5207148.6060692556</v>
      </c>
      <c r="AF143" s="706">
        <v>5324309.449705814</v>
      </c>
      <c r="AG143" s="706">
        <v>5444106.4123241948</v>
      </c>
      <c r="AH143" s="706">
        <v>5566598.806601489</v>
      </c>
      <c r="AI143" s="706">
        <v>5691847.2797500221</v>
      </c>
      <c r="AJ143" s="706">
        <v>5819913.8435443975</v>
      </c>
      <c r="AK143" s="706">
        <v>5950861.9050241467</v>
      </c>
      <c r="AL143" s="853">
        <v>6084756.2978871893</v>
      </c>
      <c r="AM143" s="734"/>
      <c r="AN143" s="734"/>
      <c r="AO143" s="734"/>
      <c r="AP143" s="734"/>
      <c r="AQ143" s="734"/>
      <c r="AR143" s="734"/>
      <c r="AS143" s="734"/>
      <c r="AT143" s="734"/>
      <c r="AU143" s="734"/>
      <c r="AV143" s="734"/>
      <c r="AW143" s="734"/>
      <c r="AX143" s="734"/>
      <c r="AY143" s="734"/>
      <c r="AZ143" s="734"/>
      <c r="BA143" s="734"/>
      <c r="BB143" s="734"/>
      <c r="BC143" s="734"/>
      <c r="BD143" s="734"/>
      <c r="BE143" s="734"/>
      <c r="BF143" s="734"/>
      <c r="BG143" s="734"/>
      <c r="BH143" s="734"/>
      <c r="BI143" s="734"/>
      <c r="BJ143" s="734"/>
      <c r="BK143" s="734"/>
      <c r="BL143" s="734"/>
      <c r="BM143" s="734"/>
      <c r="BN143" s="734"/>
      <c r="BO143" s="734"/>
      <c r="BP143" s="734"/>
      <c r="BQ143" s="734"/>
      <c r="BR143" s="734"/>
      <c r="BS143" s="734"/>
      <c r="BT143" s="734"/>
      <c r="BU143" s="734"/>
      <c r="BV143" s="734"/>
      <c r="BW143" s="734"/>
      <c r="BX143" s="734"/>
      <c r="BY143" s="734"/>
      <c r="BZ143" s="734"/>
      <c r="CA143" s="734"/>
      <c r="CB143" s="734"/>
      <c r="CC143" s="734"/>
      <c r="CD143" s="734"/>
      <c r="CE143" s="734"/>
      <c r="CF143" s="734"/>
      <c r="CG143" s="734"/>
      <c r="CH143" s="734"/>
      <c r="CI143" s="734"/>
      <c r="CJ143" s="734"/>
      <c r="CK143" s="734"/>
      <c r="CL143" s="734"/>
      <c r="CM143" s="734"/>
      <c r="CN143" s="734"/>
      <c r="CO143" s="734"/>
      <c r="CP143" s="734"/>
      <c r="CQ143" s="734"/>
      <c r="CR143" s="734"/>
      <c r="CS143" s="734"/>
      <c r="CT143" s="734"/>
      <c r="CU143" s="734"/>
      <c r="CV143" s="734"/>
      <c r="CW143" s="734"/>
      <c r="CX143" s="734"/>
      <c r="CY143" s="734"/>
      <c r="CZ143" s="734"/>
      <c r="DA143" s="734"/>
      <c r="DB143" s="734"/>
      <c r="DC143" s="734"/>
      <c r="DD143" s="734"/>
      <c r="DE143" s="734"/>
      <c r="DF143" s="734"/>
      <c r="DG143" s="734"/>
      <c r="DH143" s="734"/>
      <c r="DI143" s="734"/>
      <c r="DJ143" s="734"/>
      <c r="DK143" s="734"/>
      <c r="DL143" s="734"/>
      <c r="DM143" s="734"/>
      <c r="DN143" s="734"/>
      <c r="DO143" s="734"/>
      <c r="DP143" s="734"/>
      <c r="DQ143" s="734"/>
      <c r="DR143" s="734"/>
      <c r="DS143" s="734"/>
      <c r="DT143" s="734"/>
      <c r="DU143" s="734"/>
      <c r="DV143" s="734"/>
      <c r="DW143" s="734"/>
      <c r="DX143" s="734"/>
      <c r="DY143" s="734"/>
      <c r="DZ143" s="734"/>
      <c r="EA143" s="734"/>
      <c r="EB143" s="734"/>
      <c r="EC143" s="734"/>
      <c r="ED143" s="734"/>
      <c r="EE143" s="734"/>
      <c r="EF143" s="734"/>
      <c r="EG143" s="734"/>
      <c r="EH143" s="734"/>
      <c r="EI143" s="734"/>
      <c r="EJ143" s="734"/>
      <c r="EK143" s="734"/>
      <c r="EL143" s="734"/>
      <c r="EM143" s="734"/>
      <c r="EN143" s="734"/>
      <c r="EO143" s="734"/>
      <c r="EP143" s="734"/>
      <c r="EQ143" s="734"/>
      <c r="ER143" s="734"/>
      <c r="ES143" s="734"/>
      <c r="ET143" s="734"/>
      <c r="EU143" s="734"/>
      <c r="EV143" s="734"/>
      <c r="EW143" s="734"/>
      <c r="EX143" s="734"/>
      <c r="EY143" s="734"/>
      <c r="EZ143" s="734"/>
      <c r="FA143" s="734"/>
      <c r="FB143" s="734"/>
      <c r="FC143" s="734"/>
      <c r="FD143" s="734"/>
      <c r="FE143" s="734"/>
      <c r="FF143" s="734"/>
      <c r="FG143" s="734"/>
      <c r="FH143" s="734"/>
      <c r="FI143" s="734"/>
      <c r="FJ143" s="734"/>
      <c r="FK143" s="734"/>
      <c r="FL143" s="734"/>
      <c r="FM143" s="734"/>
      <c r="FN143" s="734"/>
      <c r="FO143" s="734"/>
      <c r="FP143" s="734"/>
      <c r="FQ143" s="734"/>
      <c r="FR143" s="734"/>
      <c r="FS143" s="734"/>
      <c r="FT143" s="734"/>
      <c r="FU143" s="734"/>
      <c r="FV143" s="734"/>
      <c r="FW143" s="734"/>
      <c r="FX143" s="734"/>
      <c r="FY143" s="734"/>
      <c r="FZ143" s="734"/>
      <c r="GA143" s="734"/>
      <c r="GB143" s="734"/>
      <c r="GC143" s="734"/>
      <c r="GD143" s="734"/>
      <c r="GE143" s="734"/>
      <c r="GF143" s="734"/>
      <c r="GG143" s="734"/>
      <c r="GH143" s="734"/>
      <c r="GI143" s="734"/>
      <c r="GJ143" s="734"/>
      <c r="GK143" s="734"/>
      <c r="GL143" s="734"/>
      <c r="GM143" s="734"/>
      <c r="GN143" s="734"/>
      <c r="GO143" s="734"/>
      <c r="GP143" s="734"/>
      <c r="GQ143" s="734"/>
      <c r="GR143" s="734"/>
      <c r="GS143" s="734"/>
      <c r="GT143" s="734"/>
      <c r="GU143" s="734"/>
      <c r="GV143" s="734"/>
      <c r="GW143" s="734"/>
      <c r="GX143" s="734"/>
      <c r="GY143" s="734"/>
      <c r="GZ143" s="734"/>
    </row>
    <row r="144" spans="1:208" x14ac:dyDescent="0.25">
      <c r="A144" s="712"/>
      <c r="B144" s="712"/>
      <c r="C144" s="712"/>
      <c r="D144" s="712"/>
      <c r="G144" s="848"/>
      <c r="H144" s="837"/>
      <c r="I144" s="798" t="s">
        <v>29</v>
      </c>
      <c r="J144" s="721"/>
      <c r="K144" s="721"/>
      <c r="L144" s="852">
        <v>0</v>
      </c>
      <c r="M144" s="706">
        <v>0</v>
      </c>
      <c r="N144" s="706">
        <v>0</v>
      </c>
      <c r="O144" s="706">
        <v>0</v>
      </c>
      <c r="P144" s="706">
        <v>0</v>
      </c>
      <c r="Q144" s="706">
        <v>0</v>
      </c>
      <c r="R144" s="706">
        <v>0</v>
      </c>
      <c r="S144" s="706">
        <v>0</v>
      </c>
      <c r="T144" s="706">
        <v>0</v>
      </c>
      <c r="U144" s="706">
        <v>0</v>
      </c>
      <c r="V144" s="706">
        <v>0</v>
      </c>
      <c r="W144" s="706">
        <v>0</v>
      </c>
      <c r="X144" s="706">
        <v>0</v>
      </c>
      <c r="Y144" s="706">
        <v>7636500</v>
      </c>
      <c r="Z144" s="706">
        <v>10244600</v>
      </c>
      <c r="AA144" s="706">
        <v>10475103.5</v>
      </c>
      <c r="AB144" s="706">
        <v>10710793.328749999</v>
      </c>
      <c r="AC144" s="706">
        <v>10951786.178646874</v>
      </c>
      <c r="AD144" s="706">
        <v>11198201.367666427</v>
      </c>
      <c r="AE144" s="706">
        <v>11450160.898438921</v>
      </c>
      <c r="AF144" s="706">
        <v>11707789.518653797</v>
      </c>
      <c r="AG144" s="706">
        <v>11971214.782823507</v>
      </c>
      <c r="AH144" s="706">
        <v>12240567.115437035</v>
      </c>
      <c r="AI144" s="706">
        <v>12515979.875534367</v>
      </c>
      <c r="AJ144" s="706">
        <v>12797589.42273389</v>
      </c>
      <c r="AK144" s="706">
        <v>13085535.184745401</v>
      </c>
      <c r="AL144" s="853">
        <v>13379959.726402173</v>
      </c>
      <c r="AM144" s="734"/>
      <c r="AN144" s="734"/>
      <c r="AO144" s="734"/>
      <c r="AP144" s="734"/>
      <c r="AQ144" s="734"/>
      <c r="AR144" s="734"/>
      <c r="AS144" s="734"/>
      <c r="AT144" s="734"/>
      <c r="AU144" s="734"/>
      <c r="AV144" s="734"/>
      <c r="AW144" s="734"/>
      <c r="AX144" s="734"/>
      <c r="AY144" s="734"/>
      <c r="AZ144" s="734"/>
      <c r="BA144" s="734"/>
      <c r="BB144" s="734"/>
      <c r="BC144" s="734"/>
      <c r="BD144" s="734"/>
      <c r="BE144" s="734"/>
      <c r="BF144" s="734"/>
      <c r="BG144" s="734"/>
      <c r="BH144" s="734"/>
      <c r="BI144" s="734"/>
      <c r="BJ144" s="734"/>
      <c r="BK144" s="734"/>
      <c r="BL144" s="734"/>
      <c r="BM144" s="734"/>
      <c r="BN144" s="734"/>
      <c r="BO144" s="734"/>
      <c r="BP144" s="734"/>
      <c r="BQ144" s="734"/>
      <c r="BR144" s="734"/>
      <c r="BS144" s="734"/>
      <c r="BT144" s="734"/>
      <c r="BU144" s="734"/>
      <c r="BV144" s="734"/>
      <c r="BW144" s="734"/>
      <c r="BX144" s="734"/>
      <c r="BY144" s="734"/>
      <c r="BZ144" s="734"/>
      <c r="CA144" s="734"/>
      <c r="CB144" s="734"/>
      <c r="CC144" s="734"/>
      <c r="CD144" s="734"/>
      <c r="CE144" s="734"/>
      <c r="CF144" s="734"/>
      <c r="CG144" s="734"/>
      <c r="CH144" s="734"/>
      <c r="CI144" s="734"/>
      <c r="CJ144" s="734"/>
      <c r="CK144" s="734"/>
      <c r="CL144" s="734"/>
      <c r="CM144" s="734"/>
      <c r="CN144" s="734"/>
      <c r="CO144" s="734"/>
      <c r="CP144" s="734"/>
      <c r="CQ144" s="734"/>
      <c r="CR144" s="734"/>
      <c r="CS144" s="734"/>
      <c r="CT144" s="734"/>
      <c r="CU144" s="734"/>
      <c r="CV144" s="734"/>
      <c r="CW144" s="734"/>
      <c r="CX144" s="734"/>
      <c r="CY144" s="734"/>
      <c r="CZ144" s="734"/>
      <c r="DA144" s="734"/>
      <c r="DB144" s="734"/>
      <c r="DC144" s="734"/>
      <c r="DD144" s="734"/>
      <c r="DE144" s="734"/>
      <c r="DF144" s="734"/>
      <c r="DG144" s="734"/>
      <c r="DH144" s="734"/>
      <c r="DI144" s="734"/>
      <c r="DJ144" s="734"/>
      <c r="DK144" s="734"/>
      <c r="DL144" s="734"/>
      <c r="DM144" s="734"/>
      <c r="DN144" s="734"/>
      <c r="DO144" s="734"/>
      <c r="DP144" s="734"/>
      <c r="DQ144" s="734"/>
      <c r="DR144" s="734"/>
      <c r="DS144" s="734"/>
      <c r="DT144" s="734"/>
      <c r="DU144" s="734"/>
      <c r="DV144" s="734"/>
      <c r="DW144" s="734"/>
      <c r="DX144" s="734"/>
      <c r="DY144" s="734"/>
      <c r="DZ144" s="734"/>
      <c r="EA144" s="734"/>
      <c r="EB144" s="734"/>
      <c r="EC144" s="734"/>
      <c r="ED144" s="734"/>
      <c r="EE144" s="734"/>
      <c r="EF144" s="734"/>
      <c r="EG144" s="734"/>
      <c r="EH144" s="734"/>
      <c r="EI144" s="734"/>
      <c r="EJ144" s="734"/>
      <c r="EK144" s="734"/>
      <c r="EL144" s="734"/>
      <c r="EM144" s="734"/>
      <c r="EN144" s="734"/>
      <c r="EO144" s="734"/>
      <c r="EP144" s="734"/>
      <c r="EQ144" s="734"/>
      <c r="ER144" s="734"/>
      <c r="ES144" s="734"/>
      <c r="ET144" s="734"/>
      <c r="EU144" s="734"/>
      <c r="EV144" s="734"/>
      <c r="EW144" s="734"/>
      <c r="EX144" s="734"/>
      <c r="EY144" s="734"/>
      <c r="EZ144" s="734"/>
      <c r="FA144" s="734"/>
      <c r="FB144" s="734"/>
      <c r="FC144" s="734"/>
      <c r="FD144" s="734"/>
      <c r="FE144" s="734"/>
      <c r="FF144" s="734"/>
      <c r="FG144" s="734"/>
      <c r="FH144" s="734"/>
      <c r="FI144" s="734"/>
      <c r="FJ144" s="734"/>
      <c r="FK144" s="734"/>
      <c r="FL144" s="734"/>
      <c r="FM144" s="734"/>
      <c r="FN144" s="734"/>
      <c r="FO144" s="734"/>
      <c r="FP144" s="734"/>
      <c r="FQ144" s="734"/>
      <c r="FR144" s="734"/>
      <c r="FS144" s="734"/>
      <c r="FT144" s="734"/>
      <c r="FU144" s="734"/>
      <c r="FV144" s="734"/>
      <c r="FW144" s="734"/>
      <c r="FX144" s="734"/>
      <c r="FY144" s="734"/>
      <c r="FZ144" s="734"/>
      <c r="GA144" s="734"/>
      <c r="GB144" s="734"/>
      <c r="GC144" s="734"/>
      <c r="GD144" s="734"/>
      <c r="GE144" s="734"/>
      <c r="GF144" s="734"/>
      <c r="GG144" s="734"/>
      <c r="GH144" s="734"/>
      <c r="GI144" s="734"/>
      <c r="GJ144" s="734"/>
      <c r="GK144" s="734"/>
      <c r="GL144" s="734"/>
      <c r="GM144" s="734"/>
      <c r="GN144" s="734"/>
      <c r="GO144" s="734"/>
      <c r="GP144" s="734"/>
      <c r="GQ144" s="734"/>
      <c r="GR144" s="734"/>
      <c r="GS144" s="734"/>
      <c r="GT144" s="734"/>
      <c r="GU144" s="734"/>
      <c r="GV144" s="734"/>
      <c r="GW144" s="734"/>
      <c r="GX144" s="734"/>
      <c r="GY144" s="734"/>
      <c r="GZ144" s="734"/>
    </row>
    <row r="145" spans="1:208" x14ac:dyDescent="0.25">
      <c r="A145" s="712"/>
      <c r="B145" s="712"/>
      <c r="C145" s="712"/>
      <c r="D145" s="712"/>
      <c r="G145" s="848"/>
      <c r="H145" s="837"/>
      <c r="I145" s="798" t="s">
        <v>915</v>
      </c>
      <c r="J145" s="721"/>
      <c r="K145" s="721"/>
      <c r="L145" s="852">
        <v>0</v>
      </c>
      <c r="M145" s="706">
        <v>0</v>
      </c>
      <c r="N145" s="706">
        <v>0</v>
      </c>
      <c r="O145" s="706">
        <v>0</v>
      </c>
      <c r="P145" s="706">
        <v>0</v>
      </c>
      <c r="Q145" s="706">
        <v>0</v>
      </c>
      <c r="R145" s="706">
        <v>0</v>
      </c>
      <c r="S145" s="706">
        <v>0</v>
      </c>
      <c r="T145" s="706">
        <v>0</v>
      </c>
      <c r="U145" s="706">
        <v>0</v>
      </c>
      <c r="V145" s="706">
        <v>0</v>
      </c>
      <c r="W145" s="706">
        <v>0</v>
      </c>
      <c r="X145" s="706">
        <v>636700</v>
      </c>
      <c r="Y145" s="706">
        <v>602700</v>
      </c>
      <c r="Z145" s="706">
        <v>614700</v>
      </c>
      <c r="AA145" s="706">
        <v>628530.75</v>
      </c>
      <c r="AB145" s="706">
        <v>642672.69187500002</v>
      </c>
      <c r="AC145" s="706">
        <v>657132.82744218747</v>
      </c>
      <c r="AD145" s="706">
        <v>671918.31605963665</v>
      </c>
      <c r="AE145" s="706">
        <v>687036.47817097849</v>
      </c>
      <c r="AF145" s="706">
        <v>702494.79892982543</v>
      </c>
      <c r="AG145" s="706">
        <v>718300.93190574646</v>
      </c>
      <c r="AH145" s="706">
        <v>734462.70287362568</v>
      </c>
      <c r="AI145" s="706">
        <v>750988.1136882822</v>
      </c>
      <c r="AJ145" s="706">
        <v>767885.34624626848</v>
      </c>
      <c r="AK145" s="706">
        <v>785162.7665368095</v>
      </c>
      <c r="AL145" s="853">
        <v>802828.92878388765</v>
      </c>
      <c r="AM145" s="734"/>
      <c r="AN145" s="734"/>
      <c r="AO145" s="734"/>
      <c r="AP145" s="734"/>
      <c r="AQ145" s="734"/>
      <c r="AR145" s="734"/>
      <c r="AS145" s="734"/>
      <c r="AT145" s="734"/>
      <c r="AU145" s="734"/>
      <c r="AV145" s="734"/>
      <c r="AW145" s="734"/>
      <c r="AX145" s="734"/>
      <c r="AY145" s="734"/>
      <c r="AZ145" s="734"/>
      <c r="BA145" s="734"/>
      <c r="BB145" s="734"/>
      <c r="BC145" s="734"/>
      <c r="BD145" s="734"/>
      <c r="BE145" s="734"/>
      <c r="BF145" s="734"/>
      <c r="BG145" s="734"/>
      <c r="BH145" s="734"/>
      <c r="BI145" s="734"/>
      <c r="BJ145" s="734"/>
      <c r="BK145" s="734"/>
      <c r="BL145" s="734"/>
      <c r="BM145" s="734"/>
      <c r="BN145" s="734"/>
      <c r="BO145" s="734"/>
      <c r="BP145" s="734"/>
      <c r="BQ145" s="734"/>
      <c r="BR145" s="734"/>
      <c r="BS145" s="734"/>
      <c r="BT145" s="734"/>
      <c r="BU145" s="734"/>
      <c r="BV145" s="734"/>
      <c r="BW145" s="734"/>
      <c r="BX145" s="734"/>
      <c r="BY145" s="734"/>
      <c r="BZ145" s="734"/>
      <c r="CA145" s="734"/>
      <c r="CB145" s="734"/>
      <c r="CC145" s="734"/>
      <c r="CD145" s="734"/>
      <c r="CE145" s="734"/>
      <c r="CF145" s="734"/>
      <c r="CG145" s="734"/>
      <c r="CH145" s="734"/>
      <c r="CI145" s="734"/>
      <c r="CJ145" s="734"/>
      <c r="CK145" s="734"/>
      <c r="CL145" s="734"/>
      <c r="CM145" s="734"/>
      <c r="CN145" s="734"/>
      <c r="CO145" s="734"/>
      <c r="CP145" s="734"/>
      <c r="CQ145" s="734"/>
      <c r="CR145" s="734"/>
      <c r="CS145" s="734"/>
      <c r="CT145" s="734"/>
      <c r="CU145" s="734"/>
      <c r="CV145" s="734"/>
      <c r="CW145" s="734"/>
      <c r="CX145" s="734"/>
      <c r="CY145" s="734"/>
      <c r="CZ145" s="734"/>
      <c r="DA145" s="734"/>
      <c r="DB145" s="734"/>
      <c r="DC145" s="734"/>
      <c r="DD145" s="734"/>
      <c r="DE145" s="734"/>
      <c r="DF145" s="734"/>
      <c r="DG145" s="734"/>
      <c r="DH145" s="734"/>
      <c r="DI145" s="734"/>
      <c r="DJ145" s="734"/>
      <c r="DK145" s="734"/>
      <c r="DL145" s="734"/>
      <c r="DM145" s="734"/>
      <c r="DN145" s="734"/>
      <c r="DO145" s="734"/>
      <c r="DP145" s="734"/>
      <c r="DQ145" s="734"/>
      <c r="DR145" s="734"/>
      <c r="DS145" s="734"/>
      <c r="DT145" s="734"/>
      <c r="DU145" s="734"/>
      <c r="DV145" s="734"/>
      <c r="DW145" s="734"/>
      <c r="DX145" s="734"/>
      <c r="DY145" s="734"/>
      <c r="DZ145" s="734"/>
      <c r="EA145" s="734"/>
      <c r="EB145" s="734"/>
      <c r="EC145" s="734"/>
      <c r="ED145" s="734"/>
      <c r="EE145" s="734"/>
      <c r="EF145" s="734"/>
      <c r="EG145" s="734"/>
      <c r="EH145" s="734"/>
      <c r="EI145" s="734"/>
      <c r="EJ145" s="734"/>
      <c r="EK145" s="734"/>
      <c r="EL145" s="734"/>
      <c r="EM145" s="734"/>
      <c r="EN145" s="734"/>
      <c r="EO145" s="734"/>
      <c r="EP145" s="734"/>
      <c r="EQ145" s="734"/>
      <c r="ER145" s="734"/>
      <c r="ES145" s="734"/>
      <c r="ET145" s="734"/>
      <c r="EU145" s="734"/>
      <c r="EV145" s="734"/>
      <c r="EW145" s="734"/>
      <c r="EX145" s="734"/>
      <c r="EY145" s="734"/>
      <c r="EZ145" s="734"/>
      <c r="FA145" s="734"/>
      <c r="FB145" s="734"/>
      <c r="FC145" s="734"/>
      <c r="FD145" s="734"/>
      <c r="FE145" s="734"/>
      <c r="FF145" s="734"/>
      <c r="FG145" s="734"/>
      <c r="FH145" s="734"/>
      <c r="FI145" s="734"/>
      <c r="FJ145" s="734"/>
      <c r="FK145" s="734"/>
      <c r="FL145" s="734"/>
      <c r="FM145" s="734"/>
      <c r="FN145" s="734"/>
      <c r="FO145" s="734"/>
      <c r="FP145" s="734"/>
      <c r="FQ145" s="734"/>
      <c r="FR145" s="734"/>
      <c r="FS145" s="734"/>
      <c r="FT145" s="734"/>
      <c r="FU145" s="734"/>
      <c r="FV145" s="734"/>
      <c r="FW145" s="734"/>
      <c r="FX145" s="734"/>
      <c r="FY145" s="734"/>
      <c r="FZ145" s="734"/>
      <c r="GA145" s="734"/>
      <c r="GB145" s="734"/>
      <c r="GC145" s="734"/>
      <c r="GD145" s="734"/>
      <c r="GE145" s="734"/>
      <c r="GF145" s="734"/>
      <c r="GG145" s="734"/>
      <c r="GH145" s="734"/>
      <c r="GI145" s="734"/>
      <c r="GJ145" s="734"/>
      <c r="GK145" s="734"/>
      <c r="GL145" s="734"/>
      <c r="GM145" s="734"/>
      <c r="GN145" s="734"/>
      <c r="GO145" s="734"/>
      <c r="GP145" s="734"/>
      <c r="GQ145" s="734"/>
      <c r="GR145" s="734"/>
      <c r="GS145" s="734"/>
      <c r="GT145" s="734"/>
      <c r="GU145" s="734"/>
      <c r="GV145" s="734"/>
      <c r="GW145" s="734"/>
      <c r="GX145" s="734"/>
      <c r="GY145" s="734"/>
      <c r="GZ145" s="734"/>
    </row>
    <row r="146" spans="1:208" x14ac:dyDescent="0.25">
      <c r="A146" s="712"/>
      <c r="B146" s="712"/>
      <c r="C146" s="712"/>
      <c r="D146" s="712"/>
      <c r="G146" s="848"/>
      <c r="H146" s="837"/>
      <c r="I146" s="798" t="s">
        <v>864</v>
      </c>
      <c r="J146" s="861"/>
      <c r="K146" s="861"/>
      <c r="L146" s="863">
        <v>0</v>
      </c>
      <c r="M146" s="864">
        <v>0</v>
      </c>
      <c r="N146" s="864">
        <v>0</v>
      </c>
      <c r="O146" s="864">
        <v>0</v>
      </c>
      <c r="P146" s="864">
        <v>0</v>
      </c>
      <c r="Q146" s="864">
        <v>0</v>
      </c>
      <c r="R146" s="864">
        <v>0</v>
      </c>
      <c r="S146" s="864">
        <v>0</v>
      </c>
      <c r="T146" s="864">
        <v>0</v>
      </c>
      <c r="U146" s="864">
        <v>0</v>
      </c>
      <c r="V146" s="864">
        <v>0</v>
      </c>
      <c r="W146" s="864">
        <v>0</v>
      </c>
      <c r="X146" s="864">
        <v>0</v>
      </c>
      <c r="Y146" s="864">
        <v>0</v>
      </c>
      <c r="Z146" s="864">
        <v>0</v>
      </c>
      <c r="AA146" s="864">
        <v>0</v>
      </c>
      <c r="AB146" s="864">
        <v>0</v>
      </c>
      <c r="AC146" s="864">
        <v>0</v>
      </c>
      <c r="AD146" s="864">
        <v>0</v>
      </c>
      <c r="AE146" s="864">
        <v>0</v>
      </c>
      <c r="AF146" s="864">
        <v>0</v>
      </c>
      <c r="AG146" s="864">
        <v>0</v>
      </c>
      <c r="AH146" s="864">
        <v>0</v>
      </c>
      <c r="AI146" s="864">
        <v>0</v>
      </c>
      <c r="AJ146" s="864">
        <v>0</v>
      </c>
      <c r="AK146" s="864">
        <v>0</v>
      </c>
      <c r="AL146" s="869">
        <v>0</v>
      </c>
      <c r="AM146" s="734"/>
      <c r="AN146" s="734"/>
      <c r="AO146" s="734"/>
      <c r="AP146" s="734"/>
      <c r="AQ146" s="734"/>
      <c r="AR146" s="734"/>
      <c r="AS146" s="734"/>
      <c r="AT146" s="734"/>
      <c r="AU146" s="734"/>
      <c r="AV146" s="734"/>
      <c r="AW146" s="734"/>
      <c r="AX146" s="734"/>
      <c r="AY146" s="734"/>
      <c r="AZ146" s="734"/>
      <c r="BA146" s="734"/>
      <c r="BB146" s="734"/>
      <c r="BC146" s="734"/>
      <c r="BD146" s="734"/>
      <c r="BE146" s="734"/>
      <c r="BF146" s="734"/>
      <c r="BG146" s="734"/>
      <c r="BH146" s="734"/>
      <c r="BI146" s="734"/>
      <c r="BJ146" s="734"/>
      <c r="BK146" s="734"/>
      <c r="BL146" s="734"/>
      <c r="BM146" s="734"/>
      <c r="BN146" s="734"/>
      <c r="BO146" s="734"/>
      <c r="BP146" s="734"/>
      <c r="BQ146" s="734"/>
      <c r="BR146" s="734"/>
      <c r="BS146" s="734"/>
      <c r="BT146" s="734"/>
      <c r="BU146" s="734"/>
      <c r="BV146" s="734"/>
      <c r="BW146" s="734"/>
      <c r="BX146" s="734"/>
      <c r="BY146" s="734"/>
      <c r="BZ146" s="734"/>
      <c r="CA146" s="734"/>
      <c r="CB146" s="734"/>
      <c r="CC146" s="734"/>
      <c r="CD146" s="734"/>
      <c r="CE146" s="734"/>
      <c r="CF146" s="734"/>
      <c r="CG146" s="734"/>
      <c r="CH146" s="734"/>
      <c r="CI146" s="734"/>
      <c r="CJ146" s="734"/>
      <c r="CK146" s="734"/>
      <c r="CL146" s="734"/>
      <c r="CM146" s="734"/>
      <c r="CN146" s="734"/>
      <c r="CO146" s="734"/>
      <c r="CP146" s="734"/>
      <c r="CQ146" s="734"/>
      <c r="CR146" s="734"/>
      <c r="CS146" s="734"/>
      <c r="CT146" s="734"/>
      <c r="CU146" s="734"/>
      <c r="CV146" s="734"/>
      <c r="CW146" s="734"/>
      <c r="CX146" s="734"/>
      <c r="CY146" s="734"/>
      <c r="CZ146" s="734"/>
      <c r="DA146" s="734"/>
      <c r="DB146" s="734"/>
      <c r="DC146" s="734"/>
      <c r="DD146" s="734"/>
      <c r="DE146" s="734"/>
      <c r="DF146" s="734"/>
      <c r="DG146" s="734"/>
      <c r="DH146" s="734"/>
      <c r="DI146" s="734"/>
      <c r="DJ146" s="734"/>
      <c r="DK146" s="734"/>
      <c r="DL146" s="734"/>
      <c r="DM146" s="734"/>
      <c r="DN146" s="734"/>
      <c r="DO146" s="734"/>
      <c r="DP146" s="734"/>
      <c r="DQ146" s="734"/>
      <c r="DR146" s="734"/>
      <c r="DS146" s="734"/>
      <c r="DT146" s="734"/>
      <c r="DU146" s="734"/>
      <c r="DV146" s="734"/>
      <c r="DW146" s="734"/>
      <c r="DX146" s="734"/>
      <c r="DY146" s="734"/>
      <c r="DZ146" s="734"/>
      <c r="EA146" s="734"/>
      <c r="EB146" s="734"/>
      <c r="EC146" s="734"/>
      <c r="ED146" s="734"/>
      <c r="EE146" s="734"/>
      <c r="EF146" s="734"/>
      <c r="EG146" s="734"/>
      <c r="EH146" s="734"/>
      <c r="EI146" s="734"/>
      <c r="EJ146" s="734"/>
      <c r="EK146" s="734"/>
      <c r="EL146" s="734"/>
      <c r="EM146" s="734"/>
      <c r="EN146" s="734"/>
      <c r="EO146" s="734"/>
      <c r="EP146" s="734"/>
      <c r="EQ146" s="734"/>
      <c r="ER146" s="734"/>
      <c r="ES146" s="734"/>
      <c r="ET146" s="734"/>
      <c r="EU146" s="734"/>
      <c r="EV146" s="734"/>
      <c r="EW146" s="734"/>
      <c r="EX146" s="734"/>
      <c r="EY146" s="734"/>
      <c r="EZ146" s="734"/>
      <c r="FA146" s="734"/>
      <c r="FB146" s="734"/>
      <c r="FC146" s="734"/>
      <c r="FD146" s="734"/>
      <c r="FE146" s="734"/>
      <c r="FF146" s="734"/>
      <c r="FG146" s="734"/>
      <c r="FH146" s="734"/>
      <c r="FI146" s="734"/>
      <c r="FJ146" s="734"/>
      <c r="FK146" s="734"/>
      <c r="FL146" s="734"/>
      <c r="FM146" s="734"/>
      <c r="FN146" s="734"/>
      <c r="FO146" s="734"/>
      <c r="FP146" s="734"/>
      <c r="FQ146" s="734"/>
      <c r="FR146" s="734"/>
      <c r="FS146" s="734"/>
      <c r="FT146" s="734"/>
      <c r="FU146" s="734"/>
      <c r="FV146" s="734"/>
      <c r="FW146" s="734"/>
      <c r="FX146" s="734"/>
      <c r="FY146" s="734"/>
      <c r="FZ146" s="734"/>
      <c r="GA146" s="734"/>
      <c r="GB146" s="734"/>
      <c r="GC146" s="734"/>
      <c r="GD146" s="734"/>
      <c r="GE146" s="734"/>
      <c r="GF146" s="734"/>
      <c r="GG146" s="734"/>
      <c r="GH146" s="734"/>
      <c r="GI146" s="734"/>
      <c r="GJ146" s="734"/>
      <c r="GK146" s="734"/>
      <c r="GL146" s="734"/>
      <c r="GM146" s="734"/>
      <c r="GN146" s="734"/>
      <c r="GO146" s="734"/>
      <c r="GP146" s="734"/>
      <c r="GQ146" s="734"/>
      <c r="GR146" s="734"/>
      <c r="GS146" s="734"/>
      <c r="GT146" s="734"/>
      <c r="GU146" s="734"/>
      <c r="GV146" s="734"/>
      <c r="GW146" s="734"/>
      <c r="GX146" s="734"/>
      <c r="GY146" s="734"/>
      <c r="GZ146" s="734"/>
    </row>
    <row r="147" spans="1:208" x14ac:dyDescent="0.25">
      <c r="A147" s="712"/>
      <c r="B147" s="712"/>
      <c r="C147" s="712"/>
      <c r="D147" s="712"/>
      <c r="G147" s="854"/>
      <c r="H147" s="837"/>
      <c r="I147" s="722" t="s">
        <v>38</v>
      </c>
      <c r="J147" s="722"/>
      <c r="K147" s="722"/>
      <c r="L147" s="855">
        <v>0</v>
      </c>
      <c r="M147" s="710">
        <v>0</v>
      </c>
      <c r="N147" s="710">
        <v>0</v>
      </c>
      <c r="O147" s="710">
        <v>0</v>
      </c>
      <c r="P147" s="710">
        <v>0</v>
      </c>
      <c r="Q147" s="710">
        <v>0</v>
      </c>
      <c r="R147" s="710">
        <v>0</v>
      </c>
      <c r="S147" s="710">
        <v>0</v>
      </c>
      <c r="T147" s="710">
        <v>0</v>
      </c>
      <c r="U147" s="710">
        <v>0</v>
      </c>
      <c r="V147" s="710">
        <v>0</v>
      </c>
      <c r="W147" s="710">
        <v>0</v>
      </c>
      <c r="X147" s="710">
        <v>30422500</v>
      </c>
      <c r="Y147" s="710">
        <v>34745389.310000002</v>
      </c>
      <c r="Z147" s="710">
        <v>37059183</v>
      </c>
      <c r="AA147" s="710">
        <v>37893014.6175</v>
      </c>
      <c r="AB147" s="710">
        <v>38745607.446393751</v>
      </c>
      <c r="AC147" s="710">
        <v>39617383.613937601</v>
      </c>
      <c r="AD147" s="710">
        <v>40508774.745251194</v>
      </c>
      <c r="AE147" s="710">
        <v>41420222.177019343</v>
      </c>
      <c r="AF147" s="710">
        <v>42352177.176002286</v>
      </c>
      <c r="AG147" s="710">
        <v>43305101.162462331</v>
      </c>
      <c r="AH147" s="710">
        <v>44279465.938617729</v>
      </c>
      <c r="AI147" s="710">
        <v>45275753.922236629</v>
      </c>
      <c r="AJ147" s="710">
        <v>46294458.385486953</v>
      </c>
      <c r="AK147" s="710">
        <v>47336083.699160412</v>
      </c>
      <c r="AL147" s="856">
        <v>48401145.582391515</v>
      </c>
      <c r="AM147" s="734"/>
      <c r="AN147" s="734"/>
      <c r="AO147" s="734"/>
      <c r="AP147" s="734"/>
      <c r="AQ147" s="734"/>
      <c r="AR147" s="734"/>
      <c r="AS147" s="734"/>
      <c r="AT147" s="734"/>
      <c r="AU147" s="734"/>
      <c r="AV147" s="734"/>
      <c r="AW147" s="734"/>
      <c r="AX147" s="734"/>
      <c r="AY147" s="734"/>
      <c r="AZ147" s="734"/>
      <c r="BA147" s="734"/>
      <c r="BB147" s="734"/>
      <c r="BC147" s="734"/>
      <c r="BD147" s="734"/>
      <c r="BE147" s="734"/>
      <c r="BF147" s="734"/>
      <c r="BG147" s="734"/>
      <c r="BH147" s="734"/>
      <c r="BI147" s="734"/>
      <c r="BJ147" s="734"/>
      <c r="BK147" s="734"/>
      <c r="BL147" s="734"/>
      <c r="BM147" s="734"/>
      <c r="BN147" s="734"/>
      <c r="BO147" s="734"/>
      <c r="BP147" s="734"/>
      <c r="BQ147" s="734"/>
      <c r="BR147" s="734"/>
      <c r="BS147" s="734"/>
      <c r="BT147" s="734"/>
      <c r="BU147" s="734"/>
      <c r="BV147" s="734"/>
      <c r="BW147" s="734"/>
      <c r="BX147" s="734"/>
      <c r="BY147" s="734"/>
      <c r="BZ147" s="734"/>
      <c r="CA147" s="734"/>
      <c r="CB147" s="734"/>
      <c r="CC147" s="734"/>
      <c r="CD147" s="734"/>
      <c r="CE147" s="734"/>
      <c r="CF147" s="734"/>
      <c r="CG147" s="734"/>
      <c r="CH147" s="734"/>
      <c r="CI147" s="734"/>
      <c r="CJ147" s="734"/>
      <c r="CK147" s="734"/>
      <c r="CL147" s="734"/>
      <c r="CM147" s="734"/>
      <c r="CN147" s="734"/>
      <c r="CO147" s="734"/>
      <c r="CP147" s="734"/>
      <c r="CQ147" s="734"/>
      <c r="CR147" s="734"/>
      <c r="CS147" s="734"/>
      <c r="CT147" s="734"/>
      <c r="CU147" s="734"/>
      <c r="CV147" s="734"/>
      <c r="CW147" s="734"/>
      <c r="CX147" s="734"/>
      <c r="CY147" s="734"/>
      <c r="CZ147" s="734"/>
      <c r="DA147" s="734"/>
      <c r="DB147" s="734"/>
      <c r="DC147" s="734"/>
      <c r="DD147" s="734"/>
      <c r="DE147" s="734"/>
      <c r="DF147" s="734"/>
      <c r="DG147" s="734"/>
      <c r="DH147" s="734"/>
      <c r="DI147" s="734"/>
      <c r="DJ147" s="734"/>
      <c r="DK147" s="734"/>
      <c r="DL147" s="734"/>
      <c r="DM147" s="734"/>
      <c r="DN147" s="734"/>
      <c r="DO147" s="734"/>
      <c r="DP147" s="734"/>
      <c r="DQ147" s="734"/>
      <c r="DR147" s="734"/>
      <c r="DS147" s="734"/>
      <c r="DT147" s="734"/>
      <c r="DU147" s="734"/>
      <c r="DV147" s="734"/>
      <c r="DW147" s="734"/>
      <c r="DX147" s="734"/>
      <c r="DY147" s="734"/>
      <c r="DZ147" s="734"/>
      <c r="EA147" s="734"/>
      <c r="EB147" s="734"/>
      <c r="EC147" s="734"/>
      <c r="ED147" s="734"/>
      <c r="EE147" s="734"/>
      <c r="EF147" s="734"/>
      <c r="EG147" s="734"/>
      <c r="EH147" s="734"/>
      <c r="EI147" s="734"/>
      <c r="EJ147" s="734"/>
      <c r="EK147" s="734"/>
      <c r="EL147" s="734"/>
      <c r="EM147" s="734"/>
      <c r="EN147" s="734"/>
      <c r="EO147" s="734"/>
      <c r="EP147" s="734"/>
      <c r="EQ147" s="734"/>
      <c r="ER147" s="734"/>
      <c r="ES147" s="734"/>
      <c r="ET147" s="734"/>
      <c r="EU147" s="734"/>
      <c r="EV147" s="734"/>
      <c r="EW147" s="734"/>
      <c r="EX147" s="734"/>
      <c r="EY147" s="734"/>
      <c r="EZ147" s="734"/>
      <c r="FA147" s="734"/>
      <c r="FB147" s="734"/>
      <c r="FC147" s="734"/>
      <c r="FD147" s="734"/>
      <c r="FE147" s="734"/>
      <c r="FF147" s="734"/>
      <c r="FG147" s="734"/>
      <c r="FH147" s="734"/>
      <c r="FI147" s="734"/>
      <c r="FJ147" s="734"/>
      <c r="FK147" s="734"/>
      <c r="FL147" s="734"/>
      <c r="FM147" s="734"/>
      <c r="FN147" s="734"/>
      <c r="FO147" s="734"/>
      <c r="FP147" s="734"/>
      <c r="FQ147" s="734"/>
      <c r="FR147" s="734"/>
      <c r="FS147" s="734"/>
      <c r="FT147" s="734"/>
      <c r="FU147" s="734"/>
      <c r="FV147" s="734"/>
      <c r="FW147" s="734"/>
      <c r="FX147" s="734"/>
      <c r="FY147" s="734"/>
      <c r="FZ147" s="734"/>
      <c r="GA147" s="734"/>
      <c r="GB147" s="734"/>
      <c r="GC147" s="734"/>
      <c r="GD147" s="734"/>
      <c r="GE147" s="734"/>
      <c r="GF147" s="734"/>
      <c r="GG147" s="734"/>
      <c r="GH147" s="734"/>
      <c r="GI147" s="734"/>
      <c r="GJ147" s="734"/>
      <c r="GK147" s="734"/>
      <c r="GL147" s="734"/>
      <c r="GM147" s="734"/>
      <c r="GN147" s="734"/>
      <c r="GO147" s="734"/>
      <c r="GP147" s="734"/>
      <c r="GQ147" s="734"/>
      <c r="GR147" s="734"/>
      <c r="GS147" s="734"/>
      <c r="GT147" s="734"/>
      <c r="GU147" s="734"/>
      <c r="GV147" s="734"/>
      <c r="GW147" s="734"/>
      <c r="GX147" s="734"/>
      <c r="GY147" s="734"/>
      <c r="GZ147" s="734"/>
    </row>
    <row r="148" spans="1:208" x14ac:dyDescent="0.25">
      <c r="A148" s="712"/>
      <c r="B148" s="712"/>
      <c r="C148" s="712"/>
      <c r="D148" s="712"/>
      <c r="G148" s="848"/>
      <c r="H148" s="837"/>
      <c r="I148" s="721"/>
      <c r="J148" s="721"/>
      <c r="K148" s="721"/>
      <c r="L148" s="852"/>
      <c r="M148" s="706"/>
      <c r="N148" s="706"/>
      <c r="O148" s="706"/>
      <c r="P148" s="706"/>
      <c r="Q148" s="706"/>
      <c r="R148" s="706"/>
      <c r="S148" s="706"/>
      <c r="T148" s="706"/>
      <c r="U148" s="706"/>
      <c r="V148" s="706"/>
      <c r="W148" s="706"/>
      <c r="X148" s="706"/>
      <c r="Y148" s="706"/>
      <c r="Z148" s="706"/>
      <c r="AA148" s="706"/>
      <c r="AB148" s="706"/>
      <c r="AC148" s="706"/>
      <c r="AD148" s="706"/>
      <c r="AE148" s="706"/>
      <c r="AF148" s="706"/>
      <c r="AG148" s="706"/>
      <c r="AH148" s="706"/>
      <c r="AI148" s="706"/>
      <c r="AJ148" s="706"/>
      <c r="AK148" s="706"/>
      <c r="AL148" s="853"/>
      <c r="AM148" s="734"/>
      <c r="AN148" s="734"/>
      <c r="AO148" s="734"/>
      <c r="AP148" s="734"/>
      <c r="AQ148" s="734"/>
      <c r="AR148" s="734"/>
      <c r="AS148" s="734"/>
      <c r="AT148" s="734"/>
      <c r="AU148" s="734"/>
      <c r="AV148" s="734"/>
      <c r="AW148" s="734"/>
      <c r="AX148" s="734"/>
      <c r="AY148" s="734"/>
      <c r="AZ148" s="734"/>
      <c r="BA148" s="734"/>
      <c r="BB148" s="734"/>
      <c r="BC148" s="734"/>
      <c r="BD148" s="734"/>
      <c r="BE148" s="734"/>
      <c r="BF148" s="734"/>
      <c r="BG148" s="734"/>
      <c r="BH148" s="734"/>
      <c r="BI148" s="734"/>
      <c r="BJ148" s="734"/>
      <c r="BK148" s="734"/>
      <c r="BL148" s="734"/>
      <c r="BM148" s="734"/>
      <c r="BN148" s="734"/>
      <c r="BO148" s="734"/>
      <c r="BP148" s="734"/>
      <c r="BQ148" s="734"/>
      <c r="BR148" s="734"/>
      <c r="BS148" s="734"/>
      <c r="BT148" s="734"/>
      <c r="BU148" s="734"/>
      <c r="BV148" s="734"/>
      <c r="BW148" s="734"/>
      <c r="BX148" s="734"/>
      <c r="BY148" s="734"/>
      <c r="BZ148" s="734"/>
      <c r="CA148" s="734"/>
      <c r="CB148" s="734"/>
      <c r="CC148" s="734"/>
      <c r="CD148" s="734"/>
      <c r="CE148" s="734"/>
      <c r="CF148" s="734"/>
      <c r="CG148" s="734"/>
      <c r="CH148" s="734"/>
      <c r="CI148" s="734"/>
      <c r="CJ148" s="734"/>
      <c r="CK148" s="734"/>
      <c r="CL148" s="734"/>
      <c r="CM148" s="734"/>
      <c r="CN148" s="734"/>
      <c r="CO148" s="734"/>
      <c r="CP148" s="734"/>
      <c r="CQ148" s="734"/>
      <c r="CR148" s="734"/>
      <c r="CS148" s="734"/>
      <c r="CT148" s="734"/>
      <c r="CU148" s="734"/>
      <c r="CV148" s="734"/>
      <c r="CW148" s="734"/>
      <c r="CX148" s="734"/>
      <c r="CY148" s="734"/>
      <c r="CZ148" s="734"/>
      <c r="DA148" s="734"/>
      <c r="DB148" s="734"/>
      <c r="DC148" s="734"/>
      <c r="DD148" s="734"/>
      <c r="DE148" s="734"/>
      <c r="DF148" s="734"/>
      <c r="DG148" s="734"/>
      <c r="DH148" s="734"/>
      <c r="DI148" s="734"/>
      <c r="DJ148" s="734"/>
      <c r="DK148" s="734"/>
      <c r="DL148" s="734"/>
      <c r="DM148" s="734"/>
      <c r="DN148" s="734"/>
      <c r="DO148" s="734"/>
      <c r="DP148" s="734"/>
      <c r="DQ148" s="734"/>
      <c r="DR148" s="734"/>
      <c r="DS148" s="734"/>
      <c r="DT148" s="734"/>
      <c r="DU148" s="734"/>
      <c r="DV148" s="734"/>
      <c r="DW148" s="734"/>
      <c r="DX148" s="734"/>
      <c r="DY148" s="734"/>
      <c r="DZ148" s="734"/>
      <c r="EA148" s="734"/>
      <c r="EB148" s="734"/>
      <c r="EC148" s="734"/>
      <c r="ED148" s="734"/>
      <c r="EE148" s="734"/>
      <c r="EF148" s="734"/>
      <c r="EG148" s="734"/>
      <c r="EH148" s="734"/>
      <c r="EI148" s="734"/>
      <c r="EJ148" s="734"/>
      <c r="EK148" s="734"/>
      <c r="EL148" s="734"/>
      <c r="EM148" s="734"/>
      <c r="EN148" s="734"/>
      <c r="EO148" s="734"/>
      <c r="EP148" s="734"/>
      <c r="EQ148" s="734"/>
      <c r="ER148" s="734"/>
      <c r="ES148" s="734"/>
      <c r="ET148" s="734"/>
      <c r="EU148" s="734"/>
      <c r="EV148" s="734"/>
      <c r="EW148" s="734"/>
      <c r="EX148" s="734"/>
      <c r="EY148" s="734"/>
      <c r="EZ148" s="734"/>
      <c r="FA148" s="734"/>
      <c r="FB148" s="734"/>
      <c r="FC148" s="734"/>
      <c r="FD148" s="734"/>
      <c r="FE148" s="734"/>
      <c r="FF148" s="734"/>
      <c r="FG148" s="734"/>
      <c r="FH148" s="734"/>
      <c r="FI148" s="734"/>
      <c r="FJ148" s="734"/>
      <c r="FK148" s="734"/>
      <c r="FL148" s="734"/>
      <c r="FM148" s="734"/>
      <c r="FN148" s="734"/>
      <c r="FO148" s="734"/>
      <c r="FP148" s="734"/>
      <c r="FQ148" s="734"/>
      <c r="FR148" s="734"/>
      <c r="FS148" s="734"/>
      <c r="FT148" s="734"/>
      <c r="FU148" s="734"/>
      <c r="FV148" s="734"/>
      <c r="FW148" s="734"/>
      <c r="FX148" s="734"/>
      <c r="FY148" s="734"/>
      <c r="FZ148" s="734"/>
      <c r="GA148" s="734"/>
      <c r="GB148" s="734"/>
      <c r="GC148" s="734"/>
      <c r="GD148" s="734"/>
      <c r="GE148" s="734"/>
      <c r="GF148" s="734"/>
      <c r="GG148" s="734"/>
      <c r="GH148" s="734"/>
      <c r="GI148" s="734"/>
      <c r="GJ148" s="734"/>
      <c r="GK148" s="734"/>
      <c r="GL148" s="734"/>
      <c r="GM148" s="734"/>
      <c r="GN148" s="734"/>
      <c r="GO148" s="734"/>
      <c r="GP148" s="734"/>
      <c r="GQ148" s="734"/>
      <c r="GR148" s="734"/>
      <c r="GS148" s="734"/>
      <c r="GT148" s="734"/>
      <c r="GU148" s="734"/>
      <c r="GV148" s="734"/>
      <c r="GW148" s="734"/>
      <c r="GX148" s="734"/>
      <c r="GY148" s="734"/>
      <c r="GZ148" s="734"/>
    </row>
    <row r="149" spans="1:208" x14ac:dyDescent="0.25">
      <c r="A149" s="712"/>
      <c r="B149" s="712"/>
      <c r="C149" s="712"/>
      <c r="D149" s="712"/>
      <c r="G149" s="859"/>
      <c r="H149" s="710" t="s">
        <v>776</v>
      </c>
      <c r="I149" s="721"/>
      <c r="J149" s="721"/>
      <c r="K149" s="721"/>
      <c r="L149" s="852">
        <v>0</v>
      </c>
      <c r="M149" s="706">
        <v>0</v>
      </c>
      <c r="N149" s="706">
        <v>0</v>
      </c>
      <c r="O149" s="706">
        <v>0</v>
      </c>
      <c r="P149" s="706">
        <v>0</v>
      </c>
      <c r="Q149" s="706">
        <v>0</v>
      </c>
      <c r="R149" s="706">
        <v>0</v>
      </c>
      <c r="S149" s="706">
        <v>0</v>
      </c>
      <c r="T149" s="706">
        <v>0</v>
      </c>
      <c r="U149" s="706">
        <v>0</v>
      </c>
      <c r="V149" s="706">
        <v>0</v>
      </c>
      <c r="W149" s="706">
        <v>0</v>
      </c>
      <c r="X149" s="706">
        <v>35672074.71000015</v>
      </c>
      <c r="Y149" s="706">
        <v>65100000</v>
      </c>
      <c r="Z149" s="706">
        <v>25400000</v>
      </c>
      <c r="AA149" s="706">
        <v>32700000</v>
      </c>
      <c r="AB149" s="706">
        <v>33600000</v>
      </c>
      <c r="AC149" s="706">
        <v>38000000</v>
      </c>
      <c r="AD149" s="706">
        <v>37800000</v>
      </c>
      <c r="AE149" s="706">
        <v>46100000</v>
      </c>
      <c r="AF149" s="706">
        <v>37700000</v>
      </c>
      <c r="AG149" s="706">
        <v>62800000</v>
      </c>
      <c r="AH149" s="706">
        <v>55600000</v>
      </c>
      <c r="AI149" s="706">
        <v>49000000</v>
      </c>
      <c r="AJ149" s="706">
        <v>9800000</v>
      </c>
      <c r="AK149" s="706">
        <v>87900000</v>
      </c>
      <c r="AL149" s="853">
        <v>14200000</v>
      </c>
      <c r="AM149" s="734"/>
      <c r="AN149" s="734"/>
      <c r="AO149" s="734"/>
      <c r="AP149" s="734"/>
      <c r="AQ149" s="734"/>
      <c r="AR149" s="734"/>
      <c r="AS149" s="734"/>
      <c r="AT149" s="734"/>
      <c r="AU149" s="734"/>
      <c r="AV149" s="734"/>
      <c r="AW149" s="734"/>
      <c r="AX149" s="734"/>
      <c r="AY149" s="734"/>
      <c r="AZ149" s="734"/>
      <c r="BA149" s="734"/>
      <c r="BB149" s="734"/>
      <c r="BC149" s="734"/>
      <c r="BD149" s="734"/>
      <c r="BE149" s="734"/>
      <c r="BF149" s="734"/>
      <c r="BG149" s="734"/>
      <c r="BH149" s="734"/>
      <c r="BI149" s="734"/>
      <c r="BJ149" s="734"/>
      <c r="BK149" s="734"/>
      <c r="BL149" s="734"/>
      <c r="BM149" s="734"/>
      <c r="BN149" s="734"/>
      <c r="BO149" s="734"/>
      <c r="BP149" s="734"/>
      <c r="BQ149" s="734"/>
      <c r="BR149" s="734"/>
      <c r="BS149" s="734"/>
      <c r="BT149" s="734"/>
      <c r="BU149" s="734"/>
      <c r="BV149" s="734"/>
      <c r="BW149" s="734"/>
      <c r="BX149" s="734"/>
      <c r="BY149" s="734"/>
      <c r="BZ149" s="734"/>
      <c r="CA149" s="734"/>
      <c r="CB149" s="734"/>
      <c r="CC149" s="734"/>
      <c r="CD149" s="734"/>
      <c r="CE149" s="734"/>
      <c r="CF149" s="734"/>
      <c r="CG149" s="734"/>
      <c r="CH149" s="734"/>
      <c r="CI149" s="734"/>
      <c r="CJ149" s="734"/>
      <c r="CK149" s="734"/>
      <c r="CL149" s="734"/>
      <c r="CM149" s="734"/>
      <c r="CN149" s="734"/>
      <c r="CO149" s="734"/>
      <c r="CP149" s="734"/>
      <c r="CQ149" s="734"/>
      <c r="CR149" s="734"/>
      <c r="CS149" s="734"/>
      <c r="CT149" s="734"/>
      <c r="CU149" s="734"/>
      <c r="CV149" s="734"/>
      <c r="CW149" s="734"/>
      <c r="CX149" s="734"/>
      <c r="CY149" s="734"/>
      <c r="CZ149" s="734"/>
      <c r="DA149" s="734"/>
      <c r="DB149" s="734"/>
      <c r="DC149" s="734"/>
      <c r="DD149" s="734"/>
      <c r="DE149" s="734"/>
      <c r="DF149" s="734"/>
      <c r="DG149" s="734"/>
      <c r="DH149" s="734"/>
      <c r="DI149" s="734"/>
      <c r="DJ149" s="734"/>
      <c r="DK149" s="734"/>
      <c r="DL149" s="734"/>
      <c r="DM149" s="734"/>
      <c r="DN149" s="734"/>
      <c r="DO149" s="734"/>
      <c r="DP149" s="734"/>
      <c r="DQ149" s="734"/>
      <c r="DR149" s="734"/>
      <c r="DS149" s="734"/>
      <c r="DT149" s="734"/>
      <c r="DU149" s="734"/>
      <c r="DV149" s="734"/>
      <c r="DW149" s="734"/>
      <c r="DX149" s="734"/>
      <c r="DY149" s="734"/>
      <c r="DZ149" s="734"/>
      <c r="EA149" s="734"/>
      <c r="EB149" s="734"/>
      <c r="EC149" s="734"/>
      <c r="ED149" s="734"/>
      <c r="EE149" s="734"/>
      <c r="EF149" s="734"/>
      <c r="EG149" s="734"/>
      <c r="EH149" s="734"/>
      <c r="EI149" s="734"/>
      <c r="EJ149" s="734"/>
      <c r="EK149" s="734"/>
      <c r="EL149" s="734"/>
      <c r="EM149" s="734"/>
      <c r="EN149" s="734"/>
      <c r="EO149" s="734"/>
      <c r="EP149" s="734"/>
      <c r="EQ149" s="734"/>
      <c r="ER149" s="734"/>
      <c r="ES149" s="734"/>
      <c r="ET149" s="734"/>
      <c r="EU149" s="734"/>
      <c r="EV149" s="734"/>
      <c r="EW149" s="734"/>
      <c r="EX149" s="734"/>
      <c r="EY149" s="734"/>
      <c r="EZ149" s="734"/>
      <c r="FA149" s="734"/>
      <c r="FB149" s="734"/>
      <c r="FC149" s="734"/>
      <c r="FD149" s="734"/>
      <c r="FE149" s="734"/>
      <c r="FF149" s="734"/>
      <c r="FG149" s="734"/>
      <c r="FH149" s="734"/>
      <c r="FI149" s="734"/>
      <c r="FJ149" s="734"/>
      <c r="FK149" s="734"/>
      <c r="FL149" s="734"/>
      <c r="FM149" s="734"/>
      <c r="FN149" s="734"/>
      <c r="FO149" s="734"/>
      <c r="FP149" s="734"/>
      <c r="FQ149" s="734"/>
      <c r="FR149" s="734"/>
      <c r="FS149" s="734"/>
      <c r="FT149" s="734"/>
      <c r="FU149" s="734"/>
      <c r="FV149" s="734"/>
      <c r="FW149" s="734"/>
      <c r="FX149" s="734"/>
      <c r="FY149" s="734"/>
      <c r="FZ149" s="734"/>
      <c r="GA149" s="734"/>
      <c r="GB149" s="734"/>
      <c r="GC149" s="734"/>
      <c r="GD149" s="734"/>
      <c r="GE149" s="734"/>
      <c r="GF149" s="734"/>
      <c r="GG149" s="734"/>
      <c r="GH149" s="734"/>
      <c r="GI149" s="734"/>
      <c r="GJ149" s="734"/>
      <c r="GK149" s="734"/>
      <c r="GL149" s="734"/>
      <c r="GM149" s="734"/>
      <c r="GN149" s="734"/>
      <c r="GO149" s="734"/>
      <c r="GP149" s="734"/>
      <c r="GQ149" s="734"/>
      <c r="GR149" s="734"/>
      <c r="GS149" s="734"/>
      <c r="GT149" s="734"/>
      <c r="GU149" s="734"/>
      <c r="GV149" s="734"/>
      <c r="GW149" s="734"/>
      <c r="GX149" s="734"/>
      <c r="GY149" s="734"/>
      <c r="GZ149" s="734"/>
    </row>
    <row r="150" spans="1:208" x14ac:dyDescent="0.25">
      <c r="A150" s="712"/>
      <c r="B150" s="712"/>
      <c r="C150" s="712"/>
      <c r="D150" s="712"/>
      <c r="G150" s="848"/>
      <c r="H150" s="837"/>
      <c r="I150" s="721"/>
      <c r="J150" s="721"/>
      <c r="K150" s="721"/>
      <c r="L150" s="852"/>
      <c r="M150" s="706"/>
      <c r="N150" s="706"/>
      <c r="O150" s="706"/>
      <c r="P150" s="706"/>
      <c r="Q150" s="706"/>
      <c r="R150" s="706"/>
      <c r="S150" s="706"/>
      <c r="T150" s="706"/>
      <c r="U150" s="706"/>
      <c r="V150" s="706"/>
      <c r="W150" s="706"/>
      <c r="X150" s="706"/>
      <c r="Y150" s="706"/>
      <c r="Z150" s="706"/>
      <c r="AA150" s="706"/>
      <c r="AB150" s="706"/>
      <c r="AC150" s="706"/>
      <c r="AD150" s="706"/>
      <c r="AE150" s="706"/>
      <c r="AF150" s="706"/>
      <c r="AG150" s="706"/>
      <c r="AH150" s="706"/>
      <c r="AI150" s="706"/>
      <c r="AJ150" s="706"/>
      <c r="AK150" s="706"/>
      <c r="AL150" s="853"/>
      <c r="AM150" s="734"/>
      <c r="AN150" s="734"/>
      <c r="AO150" s="734"/>
      <c r="AP150" s="734"/>
      <c r="AQ150" s="734"/>
      <c r="AR150" s="734"/>
      <c r="AS150" s="734"/>
      <c r="AT150" s="734"/>
      <c r="AU150" s="734"/>
      <c r="AV150" s="734"/>
      <c r="AW150" s="734"/>
      <c r="AX150" s="734"/>
      <c r="AY150" s="734"/>
      <c r="AZ150" s="734"/>
      <c r="BA150" s="734"/>
      <c r="BB150" s="734"/>
      <c r="BC150" s="734"/>
      <c r="BD150" s="734"/>
      <c r="BE150" s="734"/>
      <c r="BF150" s="734"/>
      <c r="BG150" s="734"/>
      <c r="BH150" s="734"/>
      <c r="BI150" s="734"/>
      <c r="BJ150" s="734"/>
      <c r="BK150" s="734"/>
      <c r="BL150" s="734"/>
      <c r="BM150" s="734"/>
      <c r="BN150" s="734"/>
      <c r="BO150" s="734"/>
      <c r="BP150" s="734"/>
      <c r="BQ150" s="734"/>
      <c r="BR150" s="734"/>
      <c r="BS150" s="734"/>
      <c r="BT150" s="734"/>
      <c r="BU150" s="734"/>
      <c r="BV150" s="734"/>
      <c r="BW150" s="734"/>
      <c r="BX150" s="734"/>
      <c r="BY150" s="734"/>
      <c r="BZ150" s="734"/>
      <c r="CA150" s="734"/>
      <c r="CB150" s="734"/>
      <c r="CC150" s="734"/>
      <c r="CD150" s="734"/>
      <c r="CE150" s="734"/>
      <c r="CF150" s="734"/>
      <c r="CG150" s="734"/>
      <c r="CH150" s="734"/>
      <c r="CI150" s="734"/>
      <c r="CJ150" s="734"/>
      <c r="CK150" s="734"/>
      <c r="CL150" s="734"/>
      <c r="CM150" s="734"/>
      <c r="CN150" s="734"/>
      <c r="CO150" s="734"/>
      <c r="CP150" s="734"/>
      <c r="CQ150" s="734"/>
      <c r="CR150" s="734"/>
      <c r="CS150" s="734"/>
      <c r="CT150" s="734"/>
      <c r="CU150" s="734"/>
      <c r="CV150" s="734"/>
      <c r="CW150" s="734"/>
      <c r="CX150" s="734"/>
      <c r="CY150" s="734"/>
      <c r="CZ150" s="734"/>
      <c r="DA150" s="734"/>
      <c r="DB150" s="734"/>
      <c r="DC150" s="734"/>
      <c r="DD150" s="734"/>
      <c r="DE150" s="734"/>
      <c r="DF150" s="734"/>
      <c r="DG150" s="734"/>
      <c r="DH150" s="734"/>
      <c r="DI150" s="734"/>
      <c r="DJ150" s="734"/>
      <c r="DK150" s="734"/>
      <c r="DL150" s="734"/>
      <c r="DM150" s="734"/>
      <c r="DN150" s="734"/>
      <c r="DO150" s="734"/>
      <c r="DP150" s="734"/>
      <c r="DQ150" s="734"/>
      <c r="DR150" s="734"/>
      <c r="DS150" s="734"/>
      <c r="DT150" s="734"/>
      <c r="DU150" s="734"/>
      <c r="DV150" s="734"/>
      <c r="DW150" s="734"/>
      <c r="DX150" s="734"/>
      <c r="DY150" s="734"/>
      <c r="DZ150" s="734"/>
      <c r="EA150" s="734"/>
      <c r="EB150" s="734"/>
      <c r="EC150" s="734"/>
      <c r="ED150" s="734"/>
      <c r="EE150" s="734"/>
      <c r="EF150" s="734"/>
      <c r="EG150" s="734"/>
      <c r="EH150" s="734"/>
      <c r="EI150" s="734"/>
      <c r="EJ150" s="734"/>
      <c r="EK150" s="734"/>
      <c r="EL150" s="734"/>
      <c r="EM150" s="734"/>
      <c r="EN150" s="734"/>
      <c r="EO150" s="734"/>
      <c r="EP150" s="734"/>
      <c r="EQ150" s="734"/>
      <c r="ER150" s="734"/>
      <c r="ES150" s="734"/>
      <c r="ET150" s="734"/>
      <c r="EU150" s="734"/>
      <c r="EV150" s="734"/>
      <c r="EW150" s="734"/>
      <c r="EX150" s="734"/>
      <c r="EY150" s="734"/>
      <c r="EZ150" s="734"/>
      <c r="FA150" s="734"/>
      <c r="FB150" s="734"/>
      <c r="FC150" s="734"/>
      <c r="FD150" s="734"/>
      <c r="FE150" s="734"/>
      <c r="FF150" s="734"/>
      <c r="FG150" s="734"/>
      <c r="FH150" s="734"/>
      <c r="FI150" s="734"/>
      <c r="FJ150" s="734"/>
      <c r="FK150" s="734"/>
      <c r="FL150" s="734"/>
      <c r="FM150" s="734"/>
      <c r="FN150" s="734"/>
      <c r="FO150" s="734"/>
      <c r="FP150" s="734"/>
      <c r="FQ150" s="734"/>
      <c r="FR150" s="734"/>
      <c r="FS150" s="734"/>
      <c r="FT150" s="734"/>
      <c r="FU150" s="734"/>
      <c r="FV150" s="734"/>
      <c r="FW150" s="734"/>
      <c r="FX150" s="734"/>
      <c r="FY150" s="734"/>
      <c r="FZ150" s="734"/>
      <c r="GA150" s="734"/>
      <c r="GB150" s="734"/>
      <c r="GC150" s="734"/>
      <c r="GD150" s="734"/>
      <c r="GE150" s="734"/>
      <c r="GF150" s="734"/>
      <c r="GG150" s="734"/>
      <c r="GH150" s="734"/>
      <c r="GI150" s="734"/>
      <c r="GJ150" s="734"/>
      <c r="GK150" s="734"/>
      <c r="GL150" s="734"/>
      <c r="GM150" s="734"/>
      <c r="GN150" s="734"/>
      <c r="GO150" s="734"/>
      <c r="GP150" s="734"/>
      <c r="GQ150" s="734"/>
      <c r="GR150" s="734"/>
      <c r="GS150" s="734"/>
      <c r="GT150" s="734"/>
      <c r="GU150" s="734"/>
      <c r="GV150" s="734"/>
      <c r="GW150" s="734"/>
      <c r="GX150" s="734"/>
      <c r="GY150" s="734"/>
      <c r="GZ150" s="734"/>
    </row>
    <row r="151" spans="1:208" x14ac:dyDescent="0.25">
      <c r="A151" s="712"/>
      <c r="B151" s="712"/>
      <c r="C151" s="712"/>
      <c r="D151" s="712"/>
      <c r="G151" s="871" t="s">
        <v>777</v>
      </c>
      <c r="H151" s="872"/>
      <c r="I151" s="873"/>
      <c r="J151" s="873"/>
      <c r="K151" s="872"/>
      <c r="L151" s="874">
        <v>0</v>
      </c>
      <c r="M151" s="875">
        <v>0</v>
      </c>
      <c r="N151" s="875">
        <v>0</v>
      </c>
      <c r="O151" s="875">
        <v>0</v>
      </c>
      <c r="P151" s="875">
        <v>0</v>
      </c>
      <c r="Q151" s="875">
        <v>0</v>
      </c>
      <c r="R151" s="875">
        <v>0</v>
      </c>
      <c r="S151" s="875">
        <v>0</v>
      </c>
      <c r="T151" s="875">
        <v>0</v>
      </c>
      <c r="U151" s="875">
        <v>0</v>
      </c>
      <c r="V151" s="875">
        <v>0</v>
      </c>
      <c r="W151" s="875">
        <v>0</v>
      </c>
      <c r="X151" s="875">
        <v>1183521582.9139583</v>
      </c>
      <c r="Y151" s="875">
        <v>1330969879.1660876</v>
      </c>
      <c r="Z151" s="875">
        <v>1338012686.4293151</v>
      </c>
      <c r="AA151" s="875">
        <v>1404804189.6788752</v>
      </c>
      <c r="AB151" s="875">
        <v>1474446849.9251955</v>
      </c>
      <c r="AC151" s="875">
        <v>1539937734.6721241</v>
      </c>
      <c r="AD151" s="875">
        <v>1616729258.8648217</v>
      </c>
      <c r="AE151" s="875">
        <v>1686211514.125571</v>
      </c>
      <c r="AF151" s="875">
        <v>1759649871.8526897</v>
      </c>
      <c r="AG151" s="875">
        <v>1857394689.6264112</v>
      </c>
      <c r="AH151" s="875">
        <v>1943688053.3382766</v>
      </c>
      <c r="AI151" s="875">
        <v>2129101178.3584449</v>
      </c>
      <c r="AJ151" s="875">
        <v>2164997659.3777342</v>
      </c>
      <c r="AK151" s="875">
        <v>2319333488.8141556</v>
      </c>
      <c r="AL151" s="876">
        <v>2463155732.3716283</v>
      </c>
      <c r="AM151" s="734"/>
      <c r="AN151" s="734"/>
      <c r="AO151" s="734"/>
      <c r="AP151" s="734"/>
      <c r="AQ151" s="734"/>
      <c r="AR151" s="734"/>
      <c r="AS151" s="734"/>
      <c r="AT151" s="734"/>
      <c r="AU151" s="734"/>
      <c r="AV151" s="734"/>
      <c r="AW151" s="734"/>
      <c r="AX151" s="734"/>
      <c r="AY151" s="734"/>
      <c r="AZ151" s="734"/>
      <c r="BA151" s="734"/>
      <c r="BB151" s="734"/>
      <c r="BC151" s="734"/>
      <c r="BD151" s="734"/>
      <c r="BE151" s="734"/>
      <c r="BF151" s="734"/>
      <c r="BG151" s="734"/>
      <c r="BH151" s="734"/>
      <c r="BI151" s="734"/>
      <c r="BJ151" s="734"/>
      <c r="BK151" s="734"/>
      <c r="BL151" s="734"/>
      <c r="BM151" s="734"/>
      <c r="BN151" s="734"/>
      <c r="BO151" s="734"/>
      <c r="BP151" s="734"/>
      <c r="BQ151" s="734"/>
      <c r="BR151" s="734"/>
      <c r="BS151" s="734"/>
      <c r="BT151" s="734"/>
      <c r="BU151" s="734"/>
      <c r="BV151" s="734"/>
      <c r="BW151" s="734"/>
      <c r="BX151" s="734"/>
      <c r="BY151" s="734"/>
      <c r="BZ151" s="734"/>
      <c r="CA151" s="734"/>
      <c r="CB151" s="734"/>
      <c r="CC151" s="734"/>
      <c r="CD151" s="734"/>
      <c r="CE151" s="734"/>
      <c r="CF151" s="734"/>
      <c r="CG151" s="734"/>
      <c r="CH151" s="734"/>
      <c r="CI151" s="734"/>
      <c r="CJ151" s="734"/>
      <c r="CK151" s="734"/>
      <c r="CL151" s="734"/>
      <c r="CM151" s="734"/>
      <c r="CN151" s="734"/>
      <c r="CO151" s="734"/>
      <c r="CP151" s="734"/>
      <c r="CQ151" s="734"/>
      <c r="CR151" s="734"/>
      <c r="CS151" s="734"/>
      <c r="CT151" s="734"/>
      <c r="CU151" s="734"/>
      <c r="CV151" s="734"/>
      <c r="CW151" s="734"/>
      <c r="CX151" s="734"/>
      <c r="CY151" s="734"/>
      <c r="CZ151" s="734"/>
      <c r="DA151" s="734"/>
      <c r="DB151" s="734"/>
      <c r="DC151" s="734"/>
      <c r="DD151" s="734"/>
      <c r="DE151" s="734"/>
      <c r="DF151" s="734"/>
      <c r="DG151" s="734"/>
      <c r="DH151" s="734"/>
      <c r="DI151" s="734"/>
      <c r="DJ151" s="734"/>
      <c r="DK151" s="734"/>
      <c r="DL151" s="734"/>
      <c r="DM151" s="734"/>
      <c r="DN151" s="734"/>
      <c r="DO151" s="734"/>
      <c r="DP151" s="734"/>
      <c r="DQ151" s="734"/>
      <c r="DR151" s="734"/>
      <c r="DS151" s="734"/>
      <c r="DT151" s="734"/>
      <c r="DU151" s="734"/>
      <c r="DV151" s="734"/>
      <c r="DW151" s="734"/>
      <c r="DX151" s="734"/>
      <c r="DY151" s="734"/>
      <c r="DZ151" s="734"/>
      <c r="EA151" s="734"/>
      <c r="EB151" s="734"/>
      <c r="EC151" s="734"/>
      <c r="ED151" s="734"/>
      <c r="EE151" s="734"/>
      <c r="EF151" s="734"/>
      <c r="EG151" s="734"/>
      <c r="EH151" s="734"/>
      <c r="EI151" s="734"/>
      <c r="EJ151" s="734"/>
      <c r="EK151" s="734"/>
      <c r="EL151" s="734"/>
      <c r="EM151" s="734"/>
      <c r="EN151" s="734"/>
      <c r="EO151" s="734"/>
      <c r="EP151" s="734"/>
      <c r="EQ151" s="734"/>
      <c r="ER151" s="734"/>
      <c r="ES151" s="734"/>
      <c r="ET151" s="734"/>
      <c r="EU151" s="734"/>
      <c r="EV151" s="734"/>
      <c r="EW151" s="734"/>
      <c r="EX151" s="734"/>
      <c r="EY151" s="734"/>
      <c r="EZ151" s="734"/>
      <c r="FA151" s="734"/>
      <c r="FB151" s="734"/>
      <c r="FC151" s="734"/>
      <c r="FD151" s="734"/>
      <c r="FE151" s="734"/>
      <c r="FF151" s="734"/>
      <c r="FG151" s="734"/>
      <c r="FH151" s="734"/>
      <c r="FI151" s="734"/>
      <c r="FJ151" s="734"/>
      <c r="FK151" s="734"/>
      <c r="FL151" s="734"/>
      <c r="FM151" s="734"/>
      <c r="FN151" s="734"/>
      <c r="FO151" s="734"/>
      <c r="FP151" s="734"/>
      <c r="FQ151" s="734"/>
      <c r="FR151" s="734"/>
      <c r="FS151" s="734"/>
      <c r="FT151" s="734"/>
      <c r="FU151" s="734"/>
      <c r="FV151" s="734"/>
      <c r="FW151" s="734"/>
      <c r="FX151" s="734"/>
      <c r="FY151" s="734"/>
      <c r="FZ151" s="734"/>
      <c r="GA151" s="734"/>
      <c r="GB151" s="734"/>
      <c r="GC151" s="734"/>
      <c r="GD151" s="734"/>
      <c r="GE151" s="734"/>
      <c r="GF151" s="734"/>
      <c r="GG151" s="734"/>
      <c r="GH151" s="734"/>
      <c r="GI151" s="734"/>
      <c r="GJ151" s="734"/>
      <c r="GK151" s="734"/>
      <c r="GL151" s="734"/>
      <c r="GM151" s="734"/>
      <c r="GN151" s="734"/>
      <c r="GO151" s="734"/>
      <c r="GP151" s="734"/>
      <c r="GQ151" s="734"/>
      <c r="GR151" s="734"/>
      <c r="GS151" s="734"/>
      <c r="GT151" s="734"/>
      <c r="GU151" s="734"/>
      <c r="GV151" s="734"/>
      <c r="GW151" s="734"/>
      <c r="GX151" s="734"/>
      <c r="GY151" s="734"/>
      <c r="GZ151" s="734"/>
    </row>
    <row r="152" spans="1:208" x14ac:dyDescent="0.25">
      <c r="A152" s="712"/>
      <c r="B152" s="712"/>
      <c r="C152" s="712"/>
      <c r="D152" s="712"/>
      <c r="G152" s="854"/>
      <c r="H152" s="721"/>
      <c r="I152" s="721"/>
      <c r="J152" s="721"/>
      <c r="K152" s="877"/>
      <c r="L152" s="852"/>
      <c r="M152" s="706"/>
      <c r="N152" s="706"/>
      <c r="O152" s="706"/>
      <c r="P152" s="706"/>
      <c r="Q152" s="706"/>
      <c r="R152" s="706"/>
      <c r="S152" s="706"/>
      <c r="T152" s="706"/>
      <c r="U152" s="706"/>
      <c r="V152" s="706"/>
      <c r="W152" s="706"/>
      <c r="X152" s="706"/>
      <c r="Y152" s="706"/>
      <c r="Z152" s="706"/>
      <c r="AA152" s="706"/>
      <c r="AB152" s="706"/>
      <c r="AC152" s="706"/>
      <c r="AD152" s="706"/>
      <c r="AE152" s="706"/>
      <c r="AF152" s="706"/>
      <c r="AG152" s="706"/>
      <c r="AH152" s="706"/>
      <c r="AI152" s="706"/>
      <c r="AJ152" s="706"/>
      <c r="AK152" s="706"/>
      <c r="AL152" s="853"/>
      <c r="AM152" s="734"/>
      <c r="AN152" s="734"/>
      <c r="AO152" s="734"/>
      <c r="AP152" s="734"/>
      <c r="AQ152" s="734"/>
      <c r="AR152" s="734"/>
      <c r="AS152" s="734"/>
      <c r="AT152" s="734"/>
      <c r="AU152" s="734"/>
      <c r="AV152" s="734"/>
      <c r="AW152" s="734"/>
      <c r="AX152" s="734"/>
      <c r="AY152" s="734"/>
      <c r="AZ152" s="734"/>
      <c r="BA152" s="734"/>
      <c r="BB152" s="734"/>
      <c r="BC152" s="734"/>
      <c r="BD152" s="734"/>
      <c r="BE152" s="734"/>
      <c r="BF152" s="734"/>
      <c r="BG152" s="734"/>
      <c r="BH152" s="734"/>
      <c r="BI152" s="734"/>
      <c r="BJ152" s="734"/>
      <c r="BK152" s="734"/>
      <c r="BL152" s="734"/>
      <c r="BM152" s="734"/>
      <c r="BN152" s="734"/>
      <c r="BO152" s="734"/>
      <c r="BP152" s="734"/>
      <c r="BQ152" s="734"/>
      <c r="BR152" s="734"/>
      <c r="BS152" s="734"/>
      <c r="BT152" s="734"/>
      <c r="BU152" s="734"/>
      <c r="BV152" s="734"/>
      <c r="BW152" s="734"/>
      <c r="BX152" s="734"/>
      <c r="BY152" s="734"/>
      <c r="BZ152" s="734"/>
      <c r="CA152" s="734"/>
      <c r="CB152" s="734"/>
      <c r="CC152" s="734"/>
      <c r="CD152" s="734"/>
      <c r="CE152" s="734"/>
      <c r="CF152" s="734"/>
      <c r="CG152" s="734"/>
      <c r="CH152" s="734"/>
      <c r="CI152" s="734"/>
      <c r="CJ152" s="734"/>
      <c r="CK152" s="734"/>
      <c r="CL152" s="734"/>
      <c r="CM152" s="734"/>
      <c r="CN152" s="734"/>
      <c r="CO152" s="734"/>
      <c r="CP152" s="734"/>
      <c r="CQ152" s="734"/>
      <c r="CR152" s="734"/>
      <c r="CS152" s="734"/>
      <c r="CT152" s="734"/>
      <c r="CU152" s="734"/>
      <c r="CV152" s="734"/>
      <c r="CW152" s="734"/>
      <c r="CX152" s="734"/>
      <c r="CY152" s="734"/>
      <c r="CZ152" s="734"/>
      <c r="DA152" s="734"/>
      <c r="DB152" s="734"/>
      <c r="DC152" s="734"/>
      <c r="DD152" s="734"/>
      <c r="DE152" s="734"/>
      <c r="DF152" s="734"/>
      <c r="DG152" s="734"/>
      <c r="DH152" s="734"/>
      <c r="DI152" s="734"/>
      <c r="DJ152" s="734"/>
      <c r="DK152" s="734"/>
      <c r="DL152" s="734"/>
      <c r="DM152" s="734"/>
      <c r="DN152" s="734"/>
      <c r="DO152" s="734"/>
      <c r="DP152" s="734"/>
      <c r="DQ152" s="734"/>
      <c r="DR152" s="734"/>
      <c r="DS152" s="734"/>
      <c r="DT152" s="734"/>
      <c r="DU152" s="734"/>
      <c r="DV152" s="734"/>
      <c r="DW152" s="734"/>
      <c r="DX152" s="734"/>
      <c r="DY152" s="734"/>
      <c r="DZ152" s="734"/>
      <c r="EA152" s="734"/>
      <c r="EB152" s="734"/>
      <c r="EC152" s="734"/>
      <c r="ED152" s="734"/>
      <c r="EE152" s="734"/>
      <c r="EF152" s="734"/>
      <c r="EG152" s="734"/>
      <c r="EH152" s="734"/>
      <c r="EI152" s="734"/>
      <c r="EJ152" s="734"/>
      <c r="EK152" s="734"/>
      <c r="EL152" s="734"/>
      <c r="EM152" s="734"/>
      <c r="EN152" s="734"/>
      <c r="EO152" s="734"/>
      <c r="EP152" s="734"/>
      <c r="EQ152" s="734"/>
      <c r="ER152" s="734"/>
      <c r="ES152" s="734"/>
      <c r="ET152" s="734"/>
      <c r="EU152" s="734"/>
      <c r="EV152" s="734"/>
      <c r="EW152" s="734"/>
      <c r="EX152" s="734"/>
      <c r="EY152" s="734"/>
      <c r="EZ152" s="734"/>
      <c r="FA152" s="734"/>
      <c r="FB152" s="734"/>
      <c r="FC152" s="734"/>
      <c r="FD152" s="734"/>
      <c r="FE152" s="734"/>
      <c r="FF152" s="734"/>
      <c r="FG152" s="734"/>
      <c r="FH152" s="734"/>
      <c r="FI152" s="734"/>
      <c r="FJ152" s="734"/>
      <c r="FK152" s="734"/>
      <c r="FL152" s="734"/>
      <c r="FM152" s="734"/>
      <c r="FN152" s="734"/>
      <c r="FO152" s="734"/>
      <c r="FP152" s="734"/>
      <c r="FQ152" s="734"/>
      <c r="FR152" s="734"/>
      <c r="FS152" s="734"/>
      <c r="FT152" s="734"/>
      <c r="FU152" s="734"/>
      <c r="FV152" s="734"/>
      <c r="FW152" s="734"/>
      <c r="FX152" s="734"/>
      <c r="FY152" s="734"/>
      <c r="FZ152" s="734"/>
      <c r="GA152" s="734"/>
      <c r="GB152" s="734"/>
      <c r="GC152" s="734"/>
      <c r="GD152" s="734"/>
      <c r="GE152" s="734"/>
      <c r="GF152" s="734"/>
      <c r="GG152" s="734"/>
      <c r="GH152" s="734"/>
      <c r="GI152" s="734"/>
      <c r="GJ152" s="734"/>
      <c r="GK152" s="734"/>
      <c r="GL152" s="734"/>
      <c r="GM152" s="734"/>
      <c r="GN152" s="734"/>
      <c r="GO152" s="734"/>
      <c r="GP152" s="734"/>
      <c r="GQ152" s="734"/>
      <c r="GR152" s="734"/>
      <c r="GS152" s="734"/>
      <c r="GT152" s="734"/>
      <c r="GU152" s="734"/>
      <c r="GV152" s="734"/>
      <c r="GW152" s="734"/>
      <c r="GX152" s="734"/>
      <c r="GY152" s="734"/>
      <c r="GZ152" s="734"/>
    </row>
    <row r="153" spans="1:208" x14ac:dyDescent="0.25">
      <c r="A153" s="712"/>
      <c r="B153" s="712"/>
      <c r="C153" s="712"/>
      <c r="D153" s="712"/>
      <c r="G153" s="878" t="s">
        <v>778</v>
      </c>
      <c r="H153" s="879"/>
      <c r="I153" s="879"/>
      <c r="J153" s="879"/>
      <c r="K153" s="872"/>
      <c r="L153" s="874">
        <v>0</v>
      </c>
      <c r="M153" s="875">
        <v>0</v>
      </c>
      <c r="N153" s="875">
        <v>0</v>
      </c>
      <c r="O153" s="875">
        <v>0</v>
      </c>
      <c r="P153" s="875">
        <v>0</v>
      </c>
      <c r="Q153" s="875">
        <v>0</v>
      </c>
      <c r="R153" s="875">
        <v>0</v>
      </c>
      <c r="S153" s="875">
        <v>0</v>
      </c>
      <c r="T153" s="875">
        <v>0</v>
      </c>
      <c r="U153" s="875">
        <v>0</v>
      </c>
      <c r="V153" s="875">
        <v>0</v>
      </c>
      <c r="W153" s="875">
        <v>0</v>
      </c>
      <c r="X153" s="875">
        <v>1549482082.9139583</v>
      </c>
      <c r="Y153" s="875">
        <v>1713882975.5953093</v>
      </c>
      <c r="Z153" s="875">
        <v>1720713740.0738425</v>
      </c>
      <c r="AA153" s="875">
        <v>1797409189.6788752</v>
      </c>
      <c r="AB153" s="875">
        <v>1876100549.9251955</v>
      </c>
      <c r="AC153" s="875">
        <v>1950625634.6721241</v>
      </c>
      <c r="AD153" s="875">
        <v>2036592158.8648217</v>
      </c>
      <c r="AE153" s="875">
        <v>2116434914.125571</v>
      </c>
      <c r="AF153" s="875">
        <v>2199462871.8526897</v>
      </c>
      <c r="AG153" s="875">
        <v>2307062389.6264114</v>
      </c>
      <c r="AH153" s="875">
        <v>2403494553.3382769</v>
      </c>
      <c r="AI153" s="875">
        <v>2599332778.3584452</v>
      </c>
      <c r="AJ153" s="875">
        <v>2645924359.3777342</v>
      </c>
      <c r="AK153" s="875">
        <v>2811247988.8141556</v>
      </c>
      <c r="AL153" s="876">
        <v>2966362832.3716283</v>
      </c>
      <c r="AM153" s="734"/>
      <c r="AN153" s="734"/>
      <c r="AO153" s="734"/>
      <c r="AP153" s="734"/>
      <c r="AQ153" s="734"/>
      <c r="AR153" s="734"/>
      <c r="AS153" s="734"/>
      <c r="AT153" s="734"/>
      <c r="AU153" s="734"/>
      <c r="AV153" s="734"/>
      <c r="AW153" s="734"/>
      <c r="AX153" s="734"/>
      <c r="AY153" s="734"/>
      <c r="AZ153" s="734"/>
      <c r="BA153" s="734"/>
      <c r="BB153" s="734"/>
      <c r="BC153" s="734"/>
      <c r="BD153" s="734"/>
      <c r="BE153" s="734"/>
      <c r="BF153" s="734"/>
      <c r="BG153" s="734"/>
      <c r="BH153" s="734"/>
      <c r="BI153" s="734"/>
      <c r="BJ153" s="734"/>
      <c r="BK153" s="734"/>
      <c r="BL153" s="734"/>
      <c r="BM153" s="734"/>
      <c r="BN153" s="734"/>
      <c r="BO153" s="734"/>
      <c r="BP153" s="734"/>
      <c r="BQ153" s="734"/>
      <c r="BR153" s="734"/>
      <c r="BS153" s="734"/>
      <c r="BT153" s="734"/>
      <c r="BU153" s="734"/>
      <c r="BV153" s="734"/>
      <c r="BW153" s="734"/>
      <c r="BX153" s="734"/>
      <c r="BY153" s="734"/>
      <c r="BZ153" s="734"/>
      <c r="CA153" s="734"/>
      <c r="CB153" s="734"/>
      <c r="CC153" s="734"/>
      <c r="CD153" s="734"/>
      <c r="CE153" s="734"/>
      <c r="CF153" s="734"/>
      <c r="CG153" s="734"/>
      <c r="CH153" s="734"/>
      <c r="CI153" s="734"/>
      <c r="CJ153" s="734"/>
      <c r="CK153" s="734"/>
      <c r="CL153" s="734"/>
      <c r="CM153" s="734"/>
      <c r="CN153" s="734"/>
      <c r="CO153" s="734"/>
      <c r="CP153" s="734"/>
      <c r="CQ153" s="734"/>
      <c r="CR153" s="734"/>
      <c r="CS153" s="734"/>
      <c r="CT153" s="734"/>
      <c r="CU153" s="734"/>
      <c r="CV153" s="734"/>
      <c r="CW153" s="734"/>
      <c r="CX153" s="734"/>
      <c r="CY153" s="734"/>
      <c r="CZ153" s="734"/>
      <c r="DA153" s="734"/>
      <c r="DB153" s="734"/>
      <c r="DC153" s="734"/>
      <c r="DD153" s="734"/>
      <c r="DE153" s="734"/>
      <c r="DF153" s="734"/>
      <c r="DG153" s="734"/>
      <c r="DH153" s="734"/>
      <c r="DI153" s="734"/>
      <c r="DJ153" s="734"/>
      <c r="DK153" s="734"/>
      <c r="DL153" s="734"/>
      <c r="DM153" s="734"/>
      <c r="DN153" s="734"/>
      <c r="DO153" s="734"/>
      <c r="DP153" s="734"/>
      <c r="DQ153" s="734"/>
      <c r="DR153" s="734"/>
      <c r="DS153" s="734"/>
      <c r="DT153" s="734"/>
      <c r="DU153" s="734"/>
      <c r="DV153" s="734"/>
      <c r="DW153" s="734"/>
      <c r="DX153" s="734"/>
      <c r="DY153" s="734"/>
      <c r="DZ153" s="734"/>
      <c r="EA153" s="734"/>
      <c r="EB153" s="734"/>
      <c r="EC153" s="734"/>
      <c r="ED153" s="734"/>
      <c r="EE153" s="734"/>
      <c r="EF153" s="734"/>
      <c r="EG153" s="734"/>
      <c r="EH153" s="734"/>
      <c r="EI153" s="734"/>
      <c r="EJ153" s="734"/>
      <c r="EK153" s="734"/>
      <c r="EL153" s="734"/>
      <c r="EM153" s="734"/>
      <c r="EN153" s="734"/>
      <c r="EO153" s="734"/>
      <c r="EP153" s="734"/>
      <c r="EQ153" s="734"/>
      <c r="ER153" s="734"/>
      <c r="ES153" s="734"/>
      <c r="ET153" s="734"/>
      <c r="EU153" s="734"/>
      <c r="EV153" s="734"/>
      <c r="EW153" s="734"/>
      <c r="EX153" s="734"/>
      <c r="EY153" s="734"/>
      <c r="EZ153" s="734"/>
      <c r="FA153" s="734"/>
      <c r="FB153" s="734"/>
      <c r="FC153" s="734"/>
      <c r="FD153" s="734"/>
      <c r="FE153" s="734"/>
      <c r="FF153" s="734"/>
      <c r="FG153" s="734"/>
      <c r="FH153" s="734"/>
      <c r="FI153" s="734"/>
      <c r="FJ153" s="734"/>
      <c r="FK153" s="734"/>
      <c r="FL153" s="734"/>
      <c r="FM153" s="734"/>
      <c r="FN153" s="734"/>
      <c r="FO153" s="734"/>
      <c r="FP153" s="734"/>
      <c r="FQ153" s="734"/>
      <c r="FR153" s="734"/>
      <c r="FS153" s="734"/>
      <c r="FT153" s="734"/>
      <c r="FU153" s="734"/>
      <c r="FV153" s="734"/>
      <c r="FW153" s="734"/>
      <c r="FX153" s="734"/>
      <c r="FY153" s="734"/>
      <c r="FZ153" s="734"/>
      <c r="GA153" s="734"/>
      <c r="GB153" s="734"/>
      <c r="GC153" s="734"/>
      <c r="GD153" s="734"/>
      <c r="GE153" s="734"/>
      <c r="GF153" s="734"/>
      <c r="GG153" s="734"/>
      <c r="GH153" s="734"/>
      <c r="GI153" s="734"/>
      <c r="GJ153" s="734"/>
      <c r="GK153" s="734"/>
      <c r="GL153" s="734"/>
      <c r="GM153" s="734"/>
      <c r="GN153" s="734"/>
      <c r="GO153" s="734"/>
      <c r="GP153" s="734"/>
      <c r="GQ153" s="734"/>
      <c r="GR153" s="734"/>
      <c r="GS153" s="734"/>
      <c r="GT153" s="734"/>
      <c r="GU153" s="734"/>
      <c r="GV153" s="734"/>
      <c r="GW153" s="734"/>
      <c r="GX153" s="734"/>
      <c r="GY153" s="734"/>
      <c r="GZ153" s="734"/>
    </row>
    <row r="154" spans="1:208" x14ac:dyDescent="0.25">
      <c r="A154" s="712"/>
      <c r="B154" s="712"/>
      <c r="C154" s="712"/>
      <c r="D154" s="712"/>
      <c r="G154" s="854"/>
      <c r="H154" s="721"/>
      <c r="I154" s="721"/>
      <c r="J154" s="721"/>
      <c r="K154" s="798"/>
      <c r="L154" s="852"/>
      <c r="M154" s="706"/>
      <c r="N154" s="706"/>
      <c r="O154" s="706"/>
      <c r="P154" s="706"/>
      <c r="Q154" s="706"/>
      <c r="R154" s="706"/>
      <c r="S154" s="706"/>
      <c r="T154" s="706"/>
      <c r="U154" s="706"/>
      <c r="V154" s="706"/>
      <c r="W154" s="706"/>
      <c r="X154" s="706"/>
      <c r="Y154" s="706"/>
      <c r="Z154" s="706"/>
      <c r="AA154" s="706"/>
      <c r="AB154" s="706"/>
      <c r="AC154" s="706"/>
      <c r="AD154" s="706"/>
      <c r="AE154" s="706"/>
      <c r="AF154" s="706"/>
      <c r="AG154" s="706"/>
      <c r="AH154" s="706"/>
      <c r="AI154" s="706"/>
      <c r="AJ154" s="706"/>
      <c r="AK154" s="706"/>
      <c r="AL154" s="853"/>
      <c r="AM154" s="734"/>
      <c r="AN154" s="734"/>
      <c r="AO154" s="734"/>
      <c r="AP154" s="734"/>
      <c r="AQ154" s="734"/>
      <c r="AR154" s="734"/>
      <c r="AS154" s="734"/>
      <c r="AT154" s="734"/>
      <c r="AU154" s="734"/>
      <c r="AV154" s="734"/>
      <c r="AW154" s="734"/>
      <c r="AX154" s="734"/>
      <c r="AY154" s="734"/>
      <c r="AZ154" s="734"/>
      <c r="BA154" s="734"/>
      <c r="BB154" s="734"/>
      <c r="BC154" s="734"/>
      <c r="BD154" s="734"/>
      <c r="BE154" s="734"/>
      <c r="BF154" s="734"/>
      <c r="BG154" s="734"/>
      <c r="BH154" s="734"/>
      <c r="BI154" s="734"/>
      <c r="BJ154" s="734"/>
      <c r="BK154" s="734"/>
      <c r="BL154" s="734"/>
      <c r="BM154" s="734"/>
      <c r="BN154" s="734"/>
      <c r="BO154" s="734"/>
      <c r="BP154" s="734"/>
      <c r="BQ154" s="734"/>
      <c r="BR154" s="734"/>
      <c r="BS154" s="734"/>
      <c r="BT154" s="734"/>
      <c r="BU154" s="734"/>
      <c r="BV154" s="734"/>
      <c r="BW154" s="734"/>
      <c r="BX154" s="734"/>
      <c r="BY154" s="734"/>
      <c r="BZ154" s="734"/>
      <c r="CA154" s="734"/>
      <c r="CB154" s="734"/>
      <c r="CC154" s="734"/>
      <c r="CD154" s="734"/>
      <c r="CE154" s="734"/>
      <c r="CF154" s="734"/>
      <c r="CG154" s="734"/>
      <c r="CH154" s="734"/>
      <c r="CI154" s="734"/>
      <c r="CJ154" s="734"/>
      <c r="CK154" s="734"/>
      <c r="CL154" s="734"/>
      <c r="CM154" s="734"/>
      <c r="CN154" s="734"/>
      <c r="CO154" s="734"/>
      <c r="CP154" s="734"/>
      <c r="CQ154" s="734"/>
      <c r="CR154" s="734"/>
      <c r="CS154" s="734"/>
      <c r="CT154" s="734"/>
      <c r="CU154" s="734"/>
      <c r="CV154" s="734"/>
      <c r="CW154" s="734"/>
      <c r="CX154" s="734"/>
      <c r="CY154" s="734"/>
      <c r="CZ154" s="734"/>
      <c r="DA154" s="734"/>
      <c r="DB154" s="734"/>
      <c r="DC154" s="734"/>
      <c r="DD154" s="734"/>
      <c r="DE154" s="734"/>
      <c r="DF154" s="734"/>
      <c r="DG154" s="734"/>
      <c r="DH154" s="734"/>
      <c r="DI154" s="734"/>
      <c r="DJ154" s="734"/>
      <c r="DK154" s="734"/>
      <c r="DL154" s="734"/>
      <c r="DM154" s="734"/>
      <c r="DN154" s="734"/>
      <c r="DO154" s="734"/>
      <c r="DP154" s="734"/>
      <c r="DQ154" s="734"/>
      <c r="DR154" s="734"/>
      <c r="DS154" s="734"/>
      <c r="DT154" s="734"/>
      <c r="DU154" s="734"/>
      <c r="DV154" s="734"/>
      <c r="DW154" s="734"/>
      <c r="DX154" s="734"/>
      <c r="DY154" s="734"/>
      <c r="DZ154" s="734"/>
      <c r="EA154" s="734"/>
      <c r="EB154" s="734"/>
      <c r="EC154" s="734"/>
      <c r="ED154" s="734"/>
      <c r="EE154" s="734"/>
      <c r="EF154" s="734"/>
      <c r="EG154" s="734"/>
      <c r="EH154" s="734"/>
      <c r="EI154" s="734"/>
      <c r="EJ154" s="734"/>
      <c r="EK154" s="734"/>
      <c r="EL154" s="734"/>
      <c r="EM154" s="734"/>
      <c r="EN154" s="734"/>
      <c r="EO154" s="734"/>
      <c r="EP154" s="734"/>
      <c r="EQ154" s="734"/>
      <c r="ER154" s="734"/>
      <c r="ES154" s="734"/>
      <c r="ET154" s="734"/>
      <c r="EU154" s="734"/>
      <c r="EV154" s="734"/>
      <c r="EW154" s="734"/>
      <c r="EX154" s="734"/>
      <c r="EY154" s="734"/>
      <c r="EZ154" s="734"/>
      <c r="FA154" s="734"/>
      <c r="FB154" s="734"/>
      <c r="FC154" s="734"/>
      <c r="FD154" s="734"/>
      <c r="FE154" s="734"/>
      <c r="FF154" s="734"/>
      <c r="FG154" s="734"/>
      <c r="FH154" s="734"/>
      <c r="FI154" s="734"/>
      <c r="FJ154" s="734"/>
      <c r="FK154" s="734"/>
      <c r="FL154" s="734"/>
      <c r="FM154" s="734"/>
      <c r="FN154" s="734"/>
      <c r="FO154" s="734"/>
      <c r="FP154" s="734"/>
      <c r="FQ154" s="734"/>
      <c r="FR154" s="734"/>
      <c r="FS154" s="734"/>
      <c r="FT154" s="734"/>
      <c r="FU154" s="734"/>
      <c r="FV154" s="734"/>
      <c r="FW154" s="734"/>
      <c r="FX154" s="734"/>
      <c r="FY154" s="734"/>
      <c r="FZ154" s="734"/>
      <c r="GA154" s="734"/>
      <c r="GB154" s="734"/>
      <c r="GC154" s="734"/>
      <c r="GD154" s="734"/>
      <c r="GE154" s="734"/>
      <c r="GF154" s="734"/>
      <c r="GG154" s="734"/>
      <c r="GH154" s="734"/>
      <c r="GI154" s="734"/>
      <c r="GJ154" s="734"/>
      <c r="GK154" s="734"/>
      <c r="GL154" s="734"/>
      <c r="GM154" s="734"/>
      <c r="GN154" s="734"/>
      <c r="GO154" s="734"/>
      <c r="GP154" s="734"/>
      <c r="GQ154" s="734"/>
      <c r="GR154" s="734"/>
      <c r="GS154" s="734"/>
      <c r="GT154" s="734"/>
      <c r="GU154" s="734"/>
      <c r="GV154" s="734"/>
      <c r="GW154" s="734"/>
      <c r="GX154" s="734"/>
      <c r="GY154" s="734"/>
      <c r="GZ154" s="734"/>
    </row>
    <row r="155" spans="1:208" x14ac:dyDescent="0.25">
      <c r="A155" s="712"/>
      <c r="B155" s="712"/>
      <c r="C155" s="712"/>
      <c r="D155" s="712"/>
      <c r="G155" s="854" t="s">
        <v>779</v>
      </c>
      <c r="H155" s="721"/>
      <c r="I155" s="721"/>
      <c r="J155" s="721"/>
      <c r="K155" s="798"/>
      <c r="L155" s="852"/>
      <c r="M155" s="706"/>
      <c r="N155" s="706"/>
      <c r="O155" s="706"/>
      <c r="P155" s="706"/>
      <c r="Q155" s="706"/>
      <c r="R155" s="706"/>
      <c r="S155" s="706"/>
      <c r="T155" s="706"/>
      <c r="U155" s="706"/>
      <c r="V155" s="706"/>
      <c r="W155" s="706"/>
      <c r="X155" s="706"/>
      <c r="Y155" s="706"/>
      <c r="Z155" s="706"/>
      <c r="AA155" s="706"/>
      <c r="AB155" s="706"/>
      <c r="AC155" s="706"/>
      <c r="AD155" s="706"/>
      <c r="AE155" s="706"/>
      <c r="AF155" s="706"/>
      <c r="AG155" s="706"/>
      <c r="AH155" s="706"/>
      <c r="AI155" s="706"/>
      <c r="AJ155" s="706"/>
      <c r="AK155" s="706"/>
      <c r="AL155" s="853"/>
      <c r="AM155" s="734"/>
      <c r="AN155" s="734"/>
      <c r="AO155" s="734"/>
      <c r="AP155" s="734"/>
      <c r="AQ155" s="734"/>
      <c r="AR155" s="734"/>
      <c r="AS155" s="734"/>
      <c r="AT155" s="734"/>
      <c r="AU155" s="734"/>
      <c r="AV155" s="734"/>
      <c r="AW155" s="734"/>
      <c r="AX155" s="734"/>
      <c r="AY155" s="734"/>
      <c r="AZ155" s="734"/>
      <c r="BA155" s="734"/>
      <c r="BB155" s="734"/>
      <c r="BC155" s="734"/>
      <c r="BD155" s="734"/>
      <c r="BE155" s="734"/>
      <c r="BF155" s="734"/>
      <c r="BG155" s="734"/>
      <c r="BH155" s="734"/>
      <c r="BI155" s="734"/>
      <c r="BJ155" s="734"/>
      <c r="BK155" s="734"/>
      <c r="BL155" s="734"/>
      <c r="BM155" s="734"/>
      <c r="BN155" s="734"/>
      <c r="BO155" s="734"/>
      <c r="BP155" s="734"/>
      <c r="BQ155" s="734"/>
      <c r="BR155" s="734"/>
      <c r="BS155" s="734"/>
      <c r="BT155" s="734"/>
      <c r="BU155" s="734"/>
      <c r="BV155" s="734"/>
      <c r="BW155" s="734"/>
      <c r="BX155" s="734"/>
      <c r="BY155" s="734"/>
      <c r="BZ155" s="734"/>
      <c r="CA155" s="734"/>
      <c r="CB155" s="734"/>
      <c r="CC155" s="734"/>
      <c r="CD155" s="734"/>
      <c r="CE155" s="734"/>
      <c r="CF155" s="734"/>
      <c r="CG155" s="734"/>
      <c r="CH155" s="734"/>
      <c r="CI155" s="734"/>
      <c r="CJ155" s="734"/>
      <c r="CK155" s="734"/>
      <c r="CL155" s="734"/>
      <c r="CM155" s="734"/>
      <c r="CN155" s="734"/>
      <c r="CO155" s="734"/>
      <c r="CP155" s="734"/>
      <c r="CQ155" s="734"/>
      <c r="CR155" s="734"/>
      <c r="CS155" s="734"/>
      <c r="CT155" s="734"/>
      <c r="CU155" s="734"/>
      <c r="CV155" s="734"/>
      <c r="CW155" s="734"/>
      <c r="CX155" s="734"/>
      <c r="CY155" s="734"/>
      <c r="CZ155" s="734"/>
      <c r="DA155" s="734"/>
      <c r="DB155" s="734"/>
      <c r="DC155" s="734"/>
      <c r="DD155" s="734"/>
      <c r="DE155" s="734"/>
      <c r="DF155" s="734"/>
      <c r="DG155" s="734"/>
      <c r="DH155" s="734"/>
      <c r="DI155" s="734"/>
      <c r="DJ155" s="734"/>
      <c r="DK155" s="734"/>
      <c r="DL155" s="734"/>
      <c r="DM155" s="734"/>
      <c r="DN155" s="734"/>
      <c r="DO155" s="734"/>
      <c r="DP155" s="734"/>
      <c r="DQ155" s="734"/>
      <c r="DR155" s="734"/>
      <c r="DS155" s="734"/>
      <c r="DT155" s="734"/>
      <c r="DU155" s="734"/>
      <c r="DV155" s="734"/>
      <c r="DW155" s="734"/>
      <c r="DX155" s="734"/>
      <c r="DY155" s="734"/>
      <c r="DZ155" s="734"/>
      <c r="EA155" s="734"/>
      <c r="EB155" s="734"/>
      <c r="EC155" s="734"/>
      <c r="ED155" s="734"/>
      <c r="EE155" s="734"/>
      <c r="EF155" s="734"/>
      <c r="EG155" s="734"/>
      <c r="EH155" s="734"/>
      <c r="EI155" s="734"/>
      <c r="EJ155" s="734"/>
      <c r="EK155" s="734"/>
      <c r="EL155" s="734"/>
      <c r="EM155" s="734"/>
      <c r="EN155" s="734"/>
      <c r="EO155" s="734"/>
      <c r="EP155" s="734"/>
      <c r="EQ155" s="734"/>
      <c r="ER155" s="734"/>
      <c r="ES155" s="734"/>
      <c r="ET155" s="734"/>
      <c r="EU155" s="734"/>
      <c r="EV155" s="734"/>
      <c r="EW155" s="734"/>
      <c r="EX155" s="734"/>
      <c r="EY155" s="734"/>
      <c r="EZ155" s="734"/>
      <c r="FA155" s="734"/>
      <c r="FB155" s="734"/>
      <c r="FC155" s="734"/>
      <c r="FD155" s="734"/>
      <c r="FE155" s="734"/>
      <c r="FF155" s="734"/>
      <c r="FG155" s="734"/>
      <c r="FH155" s="734"/>
      <c r="FI155" s="734"/>
      <c r="FJ155" s="734"/>
      <c r="FK155" s="734"/>
      <c r="FL155" s="734"/>
      <c r="FM155" s="734"/>
      <c r="FN155" s="734"/>
      <c r="FO155" s="734"/>
      <c r="FP155" s="734"/>
      <c r="FQ155" s="734"/>
      <c r="FR155" s="734"/>
      <c r="FS155" s="734"/>
      <c r="FT155" s="734"/>
      <c r="FU155" s="734"/>
      <c r="FV155" s="734"/>
      <c r="FW155" s="734"/>
      <c r="FX155" s="734"/>
      <c r="FY155" s="734"/>
      <c r="FZ155" s="734"/>
      <c r="GA155" s="734"/>
      <c r="GB155" s="734"/>
      <c r="GC155" s="734"/>
      <c r="GD155" s="734"/>
      <c r="GE155" s="734"/>
      <c r="GF155" s="734"/>
      <c r="GG155" s="734"/>
      <c r="GH155" s="734"/>
      <c r="GI155" s="734"/>
      <c r="GJ155" s="734"/>
      <c r="GK155" s="734"/>
      <c r="GL155" s="734"/>
      <c r="GM155" s="734"/>
      <c r="GN155" s="734"/>
      <c r="GO155" s="734"/>
      <c r="GP155" s="734"/>
      <c r="GQ155" s="734"/>
      <c r="GR155" s="734"/>
      <c r="GS155" s="734"/>
      <c r="GT155" s="734"/>
      <c r="GU155" s="734"/>
      <c r="GV155" s="734"/>
      <c r="GW155" s="734"/>
      <c r="GX155" s="734"/>
      <c r="GY155" s="734"/>
      <c r="GZ155" s="734"/>
    </row>
    <row r="156" spans="1:208" x14ac:dyDescent="0.25">
      <c r="A156" s="712"/>
      <c r="B156" s="712"/>
      <c r="C156" s="712"/>
      <c r="D156" s="712"/>
      <c r="G156" s="854"/>
      <c r="H156" s="798" t="s">
        <v>780</v>
      </c>
      <c r="I156" s="798"/>
      <c r="J156" s="798"/>
      <c r="K156" s="798"/>
      <c r="L156" s="852">
        <v>0</v>
      </c>
      <c r="M156" s="706">
        <v>0</v>
      </c>
      <c r="N156" s="706">
        <v>0</v>
      </c>
      <c r="O156" s="706">
        <v>0</v>
      </c>
      <c r="P156" s="706">
        <v>0</v>
      </c>
      <c r="Q156" s="706">
        <v>0</v>
      </c>
      <c r="R156" s="706">
        <v>0</v>
      </c>
      <c r="S156" s="706">
        <v>0</v>
      </c>
      <c r="T156" s="706">
        <v>0</v>
      </c>
      <c r="U156" s="706">
        <v>0</v>
      </c>
      <c r="V156" s="706">
        <v>0</v>
      </c>
      <c r="W156" s="706">
        <v>0</v>
      </c>
      <c r="X156" s="706">
        <v>31961368.000000004</v>
      </c>
      <c r="Y156" s="706">
        <v>26481200.000000004</v>
      </c>
      <c r="Z156" s="706">
        <v>19734311</v>
      </c>
      <c r="AA156" s="706">
        <v>13081325.000000002</v>
      </c>
      <c r="AB156" s="706">
        <v>10287780</v>
      </c>
      <c r="AC156" s="706">
        <v>7554898.0000000009</v>
      </c>
      <c r="AD156" s="706">
        <v>3007666.0000000005</v>
      </c>
      <c r="AE156" s="706">
        <v>564249</v>
      </c>
      <c r="AF156" s="706">
        <v>36010</v>
      </c>
      <c r="AG156" s="706">
        <v>21052.000000000004</v>
      </c>
      <c r="AH156" s="706">
        <v>0</v>
      </c>
      <c r="AI156" s="706">
        <v>0</v>
      </c>
      <c r="AJ156" s="706">
        <v>0</v>
      </c>
      <c r="AK156" s="706">
        <v>0</v>
      </c>
      <c r="AL156" s="853">
        <v>0</v>
      </c>
      <c r="AM156" s="734"/>
      <c r="AN156" s="734"/>
      <c r="AO156" s="734"/>
      <c r="AP156" s="734"/>
      <c r="AQ156" s="734"/>
      <c r="AR156" s="734"/>
      <c r="AS156" s="734"/>
      <c r="AT156" s="734"/>
      <c r="AU156" s="734"/>
      <c r="AV156" s="734"/>
      <c r="AW156" s="734"/>
      <c r="AX156" s="734"/>
      <c r="AY156" s="734"/>
      <c r="AZ156" s="734"/>
      <c r="BA156" s="734"/>
      <c r="BB156" s="734"/>
      <c r="BC156" s="734"/>
      <c r="BD156" s="734"/>
      <c r="BE156" s="734"/>
      <c r="BF156" s="734"/>
      <c r="BG156" s="734"/>
      <c r="BH156" s="734"/>
      <c r="BI156" s="734"/>
      <c r="BJ156" s="734"/>
      <c r="BK156" s="734"/>
      <c r="BL156" s="734"/>
      <c r="BM156" s="734"/>
      <c r="BN156" s="734"/>
      <c r="BO156" s="734"/>
      <c r="BP156" s="734"/>
      <c r="BQ156" s="734"/>
      <c r="BR156" s="734"/>
      <c r="BS156" s="734"/>
      <c r="BT156" s="734"/>
      <c r="BU156" s="734"/>
      <c r="BV156" s="734"/>
      <c r="BW156" s="734"/>
      <c r="BX156" s="734"/>
      <c r="BY156" s="734"/>
      <c r="BZ156" s="734"/>
      <c r="CA156" s="734"/>
      <c r="CB156" s="734"/>
      <c r="CC156" s="734"/>
      <c r="CD156" s="734"/>
      <c r="CE156" s="734"/>
      <c r="CF156" s="734"/>
      <c r="CG156" s="734"/>
      <c r="CH156" s="734"/>
      <c r="CI156" s="734"/>
      <c r="CJ156" s="734"/>
      <c r="CK156" s="734"/>
      <c r="CL156" s="734"/>
      <c r="CM156" s="734"/>
      <c r="CN156" s="734"/>
      <c r="CO156" s="734"/>
      <c r="CP156" s="734"/>
      <c r="CQ156" s="734"/>
      <c r="CR156" s="734"/>
      <c r="CS156" s="734"/>
      <c r="CT156" s="734"/>
      <c r="CU156" s="734"/>
      <c r="CV156" s="734"/>
      <c r="CW156" s="734"/>
      <c r="CX156" s="734"/>
      <c r="CY156" s="734"/>
      <c r="CZ156" s="734"/>
      <c r="DA156" s="734"/>
      <c r="DB156" s="734"/>
      <c r="DC156" s="734"/>
      <c r="DD156" s="734"/>
      <c r="DE156" s="734"/>
      <c r="DF156" s="734"/>
      <c r="DG156" s="734"/>
      <c r="DH156" s="734"/>
      <c r="DI156" s="734"/>
      <c r="DJ156" s="734"/>
      <c r="DK156" s="734"/>
      <c r="DL156" s="734"/>
      <c r="DM156" s="734"/>
      <c r="DN156" s="734"/>
      <c r="DO156" s="734"/>
      <c r="DP156" s="734"/>
      <c r="DQ156" s="734"/>
      <c r="DR156" s="734"/>
      <c r="DS156" s="734"/>
      <c r="DT156" s="734"/>
      <c r="DU156" s="734"/>
      <c r="DV156" s="734"/>
      <c r="DW156" s="734"/>
      <c r="DX156" s="734"/>
      <c r="DY156" s="734"/>
      <c r="DZ156" s="734"/>
      <c r="EA156" s="734"/>
      <c r="EB156" s="734"/>
      <c r="EC156" s="734"/>
      <c r="ED156" s="734"/>
      <c r="EE156" s="734"/>
      <c r="EF156" s="734"/>
      <c r="EG156" s="734"/>
      <c r="EH156" s="734"/>
      <c r="EI156" s="734"/>
      <c r="EJ156" s="734"/>
      <c r="EK156" s="734"/>
      <c r="EL156" s="734"/>
      <c r="EM156" s="734"/>
      <c r="EN156" s="734"/>
      <c r="EO156" s="734"/>
      <c r="EP156" s="734"/>
      <c r="EQ156" s="734"/>
      <c r="ER156" s="734"/>
      <c r="ES156" s="734"/>
      <c r="ET156" s="734"/>
      <c r="EU156" s="734"/>
      <c r="EV156" s="734"/>
      <c r="EW156" s="734"/>
      <c r="EX156" s="734"/>
      <c r="EY156" s="734"/>
      <c r="EZ156" s="734"/>
      <c r="FA156" s="734"/>
      <c r="FB156" s="734"/>
      <c r="FC156" s="734"/>
      <c r="FD156" s="734"/>
      <c r="FE156" s="734"/>
      <c r="FF156" s="734"/>
      <c r="FG156" s="734"/>
      <c r="FH156" s="734"/>
      <c r="FI156" s="734"/>
      <c r="FJ156" s="734"/>
      <c r="FK156" s="734"/>
      <c r="FL156" s="734"/>
      <c r="FM156" s="734"/>
      <c r="FN156" s="734"/>
      <c r="FO156" s="734"/>
      <c r="FP156" s="734"/>
      <c r="FQ156" s="734"/>
      <c r="FR156" s="734"/>
      <c r="FS156" s="734"/>
      <c r="FT156" s="734"/>
      <c r="FU156" s="734"/>
      <c r="FV156" s="734"/>
      <c r="FW156" s="734"/>
      <c r="FX156" s="734"/>
      <c r="FY156" s="734"/>
      <c r="FZ156" s="734"/>
      <c r="GA156" s="734"/>
      <c r="GB156" s="734"/>
      <c r="GC156" s="734"/>
      <c r="GD156" s="734"/>
      <c r="GE156" s="734"/>
      <c r="GF156" s="734"/>
      <c r="GG156" s="734"/>
      <c r="GH156" s="734"/>
      <c r="GI156" s="734"/>
      <c r="GJ156" s="734"/>
      <c r="GK156" s="734"/>
      <c r="GL156" s="734"/>
      <c r="GM156" s="734"/>
      <c r="GN156" s="734"/>
      <c r="GO156" s="734"/>
      <c r="GP156" s="734"/>
      <c r="GQ156" s="734"/>
      <c r="GR156" s="734"/>
      <c r="GS156" s="734"/>
      <c r="GT156" s="734"/>
      <c r="GU156" s="734"/>
      <c r="GV156" s="734"/>
      <c r="GW156" s="734"/>
      <c r="GX156" s="734"/>
      <c r="GY156" s="734"/>
      <c r="GZ156" s="734"/>
    </row>
    <row r="157" spans="1:208" x14ac:dyDescent="0.25">
      <c r="A157" s="712"/>
      <c r="B157" s="712"/>
      <c r="C157" s="712"/>
      <c r="D157" s="712"/>
      <c r="G157" s="854"/>
      <c r="H157" s="798" t="s">
        <v>781</v>
      </c>
      <c r="I157" s="798"/>
      <c r="J157" s="798"/>
      <c r="K157" s="798"/>
      <c r="L157" s="852">
        <v>0</v>
      </c>
      <c r="M157" s="706">
        <v>0</v>
      </c>
      <c r="N157" s="706">
        <v>0</v>
      </c>
      <c r="O157" s="706">
        <v>0</v>
      </c>
      <c r="P157" s="706">
        <v>0</v>
      </c>
      <c r="Q157" s="706">
        <v>0</v>
      </c>
      <c r="R157" s="706">
        <v>0</v>
      </c>
      <c r="S157" s="706">
        <v>0</v>
      </c>
      <c r="T157" s="706">
        <v>0</v>
      </c>
      <c r="U157" s="706">
        <v>0</v>
      </c>
      <c r="V157" s="706">
        <v>0</v>
      </c>
      <c r="W157" s="706">
        <v>0</v>
      </c>
      <c r="X157" s="706">
        <v>23322213.759999998</v>
      </c>
      <c r="Y157" s="706">
        <v>23272676.259999998</v>
      </c>
      <c r="Z157" s="706">
        <v>18825801.259999998</v>
      </c>
      <c r="AA157" s="706">
        <v>14358651.26</v>
      </c>
      <c r="AB157" s="706">
        <v>14340420</v>
      </c>
      <c r="AC157" s="706">
        <v>8378595</v>
      </c>
      <c r="AD157" s="706">
        <v>8519925</v>
      </c>
      <c r="AE157" s="706">
        <v>2487175</v>
      </c>
      <c r="AF157" s="706">
        <v>2488925</v>
      </c>
      <c r="AG157" s="706">
        <v>2487675</v>
      </c>
      <c r="AH157" s="706">
        <v>2488425</v>
      </c>
      <c r="AI157" s="706">
        <v>2485925</v>
      </c>
      <c r="AJ157" s="706">
        <v>2485175</v>
      </c>
      <c r="AK157" s="706">
        <v>2635925</v>
      </c>
      <c r="AL157" s="853">
        <v>2630425</v>
      </c>
      <c r="AM157" s="734"/>
      <c r="AN157" s="734"/>
      <c r="AO157" s="734"/>
      <c r="AP157" s="734"/>
      <c r="AQ157" s="734"/>
      <c r="AR157" s="734"/>
      <c r="AS157" s="734"/>
      <c r="AT157" s="734"/>
      <c r="AU157" s="734"/>
      <c r="AV157" s="734"/>
      <c r="AW157" s="734"/>
      <c r="AX157" s="734"/>
      <c r="AY157" s="734"/>
      <c r="AZ157" s="734"/>
      <c r="BA157" s="734"/>
      <c r="BB157" s="734"/>
      <c r="BC157" s="734"/>
      <c r="BD157" s="734"/>
      <c r="BE157" s="734"/>
      <c r="BF157" s="734"/>
      <c r="BG157" s="734"/>
      <c r="BH157" s="734"/>
      <c r="BI157" s="734"/>
      <c r="BJ157" s="734"/>
      <c r="BK157" s="734"/>
      <c r="BL157" s="734"/>
      <c r="BM157" s="734"/>
      <c r="BN157" s="734"/>
      <c r="BO157" s="734"/>
      <c r="BP157" s="734"/>
      <c r="BQ157" s="734"/>
      <c r="BR157" s="734"/>
      <c r="BS157" s="734"/>
      <c r="BT157" s="734"/>
      <c r="BU157" s="734"/>
      <c r="BV157" s="734"/>
      <c r="BW157" s="734"/>
      <c r="BX157" s="734"/>
      <c r="BY157" s="734"/>
      <c r="BZ157" s="734"/>
      <c r="CA157" s="734"/>
      <c r="CB157" s="734"/>
      <c r="CC157" s="734"/>
      <c r="CD157" s="734"/>
      <c r="CE157" s="734"/>
      <c r="CF157" s="734"/>
      <c r="CG157" s="734"/>
      <c r="CH157" s="734"/>
      <c r="CI157" s="734"/>
      <c r="CJ157" s="734"/>
      <c r="CK157" s="734"/>
      <c r="CL157" s="734"/>
      <c r="CM157" s="734"/>
      <c r="CN157" s="734"/>
      <c r="CO157" s="734"/>
      <c r="CP157" s="734"/>
      <c r="CQ157" s="734"/>
      <c r="CR157" s="734"/>
      <c r="CS157" s="734"/>
      <c r="CT157" s="734"/>
      <c r="CU157" s="734"/>
      <c r="CV157" s="734"/>
      <c r="CW157" s="734"/>
      <c r="CX157" s="734"/>
      <c r="CY157" s="734"/>
      <c r="CZ157" s="734"/>
      <c r="DA157" s="734"/>
      <c r="DB157" s="734"/>
      <c r="DC157" s="734"/>
      <c r="DD157" s="734"/>
      <c r="DE157" s="734"/>
      <c r="DF157" s="734"/>
      <c r="DG157" s="734"/>
      <c r="DH157" s="734"/>
      <c r="DI157" s="734"/>
      <c r="DJ157" s="734"/>
      <c r="DK157" s="734"/>
      <c r="DL157" s="734"/>
      <c r="DM157" s="734"/>
      <c r="DN157" s="734"/>
      <c r="DO157" s="734"/>
      <c r="DP157" s="734"/>
      <c r="DQ157" s="734"/>
      <c r="DR157" s="734"/>
      <c r="DS157" s="734"/>
      <c r="DT157" s="734"/>
      <c r="DU157" s="734"/>
      <c r="DV157" s="734"/>
      <c r="DW157" s="734"/>
      <c r="DX157" s="734"/>
      <c r="DY157" s="734"/>
      <c r="DZ157" s="734"/>
      <c r="EA157" s="734"/>
      <c r="EB157" s="734"/>
      <c r="EC157" s="734"/>
      <c r="ED157" s="734"/>
      <c r="EE157" s="734"/>
      <c r="EF157" s="734"/>
      <c r="EG157" s="734"/>
      <c r="EH157" s="734"/>
      <c r="EI157" s="734"/>
      <c r="EJ157" s="734"/>
      <c r="EK157" s="734"/>
      <c r="EL157" s="734"/>
      <c r="EM157" s="734"/>
      <c r="EN157" s="734"/>
      <c r="EO157" s="734"/>
      <c r="EP157" s="734"/>
      <c r="EQ157" s="734"/>
      <c r="ER157" s="734"/>
      <c r="ES157" s="734"/>
      <c r="ET157" s="734"/>
      <c r="EU157" s="734"/>
      <c r="EV157" s="734"/>
      <c r="EW157" s="734"/>
      <c r="EX157" s="734"/>
      <c r="EY157" s="734"/>
      <c r="EZ157" s="734"/>
      <c r="FA157" s="734"/>
      <c r="FB157" s="734"/>
      <c r="FC157" s="734"/>
      <c r="FD157" s="734"/>
      <c r="FE157" s="734"/>
      <c r="FF157" s="734"/>
      <c r="FG157" s="734"/>
      <c r="FH157" s="734"/>
      <c r="FI157" s="734"/>
      <c r="FJ157" s="734"/>
      <c r="FK157" s="734"/>
      <c r="FL157" s="734"/>
      <c r="FM157" s="734"/>
      <c r="FN157" s="734"/>
      <c r="FO157" s="734"/>
      <c r="FP157" s="734"/>
      <c r="FQ157" s="734"/>
      <c r="FR157" s="734"/>
      <c r="FS157" s="734"/>
      <c r="FT157" s="734"/>
      <c r="FU157" s="734"/>
      <c r="FV157" s="734"/>
      <c r="FW157" s="734"/>
      <c r="FX157" s="734"/>
      <c r="FY157" s="734"/>
      <c r="FZ157" s="734"/>
      <c r="GA157" s="734"/>
      <c r="GB157" s="734"/>
      <c r="GC157" s="734"/>
      <c r="GD157" s="734"/>
      <c r="GE157" s="734"/>
      <c r="GF157" s="734"/>
      <c r="GG157" s="734"/>
      <c r="GH157" s="734"/>
      <c r="GI157" s="734"/>
      <c r="GJ157" s="734"/>
      <c r="GK157" s="734"/>
      <c r="GL157" s="734"/>
      <c r="GM157" s="734"/>
      <c r="GN157" s="734"/>
      <c r="GO157" s="734"/>
      <c r="GP157" s="734"/>
      <c r="GQ157" s="734"/>
      <c r="GR157" s="734"/>
      <c r="GS157" s="734"/>
      <c r="GT157" s="734"/>
      <c r="GU157" s="734"/>
      <c r="GV157" s="734"/>
      <c r="GW157" s="734"/>
      <c r="GX157" s="734"/>
      <c r="GY157" s="734"/>
      <c r="GZ157" s="734"/>
    </row>
    <row r="158" spans="1:208" x14ac:dyDescent="0.25">
      <c r="A158" s="712"/>
      <c r="B158" s="712"/>
      <c r="C158" s="712"/>
      <c r="D158" s="712"/>
      <c r="G158" s="870"/>
      <c r="H158" s="798" t="s">
        <v>782</v>
      </c>
      <c r="I158" s="721"/>
      <c r="J158" s="721"/>
      <c r="K158" s="721"/>
      <c r="L158" s="852">
        <v>0</v>
      </c>
      <c r="M158" s="706">
        <v>0</v>
      </c>
      <c r="N158" s="706">
        <v>0</v>
      </c>
      <c r="O158" s="706">
        <v>0</v>
      </c>
      <c r="P158" s="706">
        <v>0</v>
      </c>
      <c r="Q158" s="706">
        <v>0</v>
      </c>
      <c r="R158" s="706">
        <v>0</v>
      </c>
      <c r="S158" s="706">
        <v>0</v>
      </c>
      <c r="T158" s="706">
        <v>0</v>
      </c>
      <c r="U158" s="706">
        <v>0</v>
      </c>
      <c r="V158" s="706">
        <v>0</v>
      </c>
      <c r="W158" s="706">
        <v>0</v>
      </c>
      <c r="X158" s="706">
        <v>8806160.8398214281</v>
      </c>
      <c r="Y158" s="706">
        <v>13234118.461843019</v>
      </c>
      <c r="Z158" s="706">
        <v>12084538.651396833</v>
      </c>
      <c r="AA158" s="706">
        <v>18592433.402821433</v>
      </c>
      <c r="AB158" s="706">
        <v>19257450.796741053</v>
      </c>
      <c r="AC158" s="706">
        <v>19889631.486661624</v>
      </c>
      <c r="AD158" s="706">
        <v>20525802.980602305</v>
      </c>
      <c r="AE158" s="706">
        <v>21670765.074146371</v>
      </c>
      <c r="AF158" s="706">
        <v>23404602.95201898</v>
      </c>
      <c r="AG158" s="706">
        <v>25330573.815569971</v>
      </c>
      <c r="AH158" s="706">
        <v>27395605.313710261</v>
      </c>
      <c r="AI158" s="706">
        <v>31392669.945365384</v>
      </c>
      <c r="AJ158" s="706">
        <v>42610450.635130666</v>
      </c>
      <c r="AK158" s="706">
        <v>61442338.255116902</v>
      </c>
      <c r="AL158" s="853">
        <v>81587131.06610091</v>
      </c>
      <c r="AM158" s="734"/>
      <c r="AN158" s="734"/>
      <c r="AO158" s="734"/>
      <c r="AP158" s="734"/>
      <c r="AQ158" s="734"/>
      <c r="AR158" s="734"/>
      <c r="AS158" s="734"/>
      <c r="AT158" s="734"/>
      <c r="AU158" s="734"/>
      <c r="AV158" s="734"/>
      <c r="AW158" s="734"/>
      <c r="AX158" s="734"/>
      <c r="AY158" s="734"/>
      <c r="AZ158" s="734"/>
      <c r="BA158" s="734"/>
      <c r="BB158" s="734"/>
      <c r="BC158" s="734"/>
      <c r="BD158" s="734"/>
      <c r="BE158" s="734"/>
      <c r="BF158" s="734"/>
      <c r="BG158" s="734"/>
      <c r="BH158" s="734"/>
      <c r="BI158" s="734"/>
      <c r="BJ158" s="734"/>
      <c r="BK158" s="734"/>
      <c r="BL158" s="734"/>
      <c r="BM158" s="734"/>
      <c r="BN158" s="734"/>
      <c r="BO158" s="734"/>
      <c r="BP158" s="734"/>
      <c r="BQ158" s="734"/>
      <c r="BR158" s="734"/>
      <c r="BS158" s="734"/>
      <c r="BT158" s="734"/>
      <c r="BU158" s="734"/>
      <c r="BV158" s="734"/>
      <c r="BW158" s="734"/>
      <c r="BX158" s="734"/>
      <c r="BY158" s="734"/>
      <c r="BZ158" s="734"/>
      <c r="CA158" s="734"/>
      <c r="CB158" s="734"/>
      <c r="CC158" s="734"/>
      <c r="CD158" s="734"/>
      <c r="CE158" s="734"/>
      <c r="CF158" s="734"/>
      <c r="CG158" s="734"/>
      <c r="CH158" s="734"/>
      <c r="CI158" s="734"/>
      <c r="CJ158" s="734"/>
      <c r="CK158" s="734"/>
      <c r="CL158" s="734"/>
      <c r="CM158" s="734"/>
      <c r="CN158" s="734"/>
      <c r="CO158" s="734"/>
      <c r="CP158" s="734"/>
      <c r="CQ158" s="734"/>
      <c r="CR158" s="734"/>
      <c r="CS158" s="734"/>
      <c r="CT158" s="734"/>
      <c r="CU158" s="734"/>
      <c r="CV158" s="734"/>
      <c r="CW158" s="734"/>
      <c r="CX158" s="734"/>
      <c r="CY158" s="734"/>
      <c r="CZ158" s="734"/>
      <c r="DA158" s="734"/>
      <c r="DB158" s="734"/>
      <c r="DC158" s="734"/>
      <c r="DD158" s="734"/>
      <c r="DE158" s="734"/>
      <c r="DF158" s="734"/>
      <c r="DG158" s="734"/>
      <c r="DH158" s="734"/>
      <c r="DI158" s="734"/>
      <c r="DJ158" s="734"/>
      <c r="DK158" s="734"/>
      <c r="DL158" s="734"/>
      <c r="DM158" s="734"/>
      <c r="DN158" s="734"/>
      <c r="DO158" s="734"/>
      <c r="DP158" s="734"/>
      <c r="DQ158" s="734"/>
      <c r="DR158" s="734"/>
      <c r="DS158" s="734"/>
      <c r="DT158" s="734"/>
      <c r="DU158" s="734"/>
      <c r="DV158" s="734"/>
      <c r="DW158" s="734"/>
      <c r="DX158" s="734"/>
      <c r="DY158" s="734"/>
      <c r="DZ158" s="734"/>
      <c r="EA158" s="734"/>
      <c r="EB158" s="734"/>
      <c r="EC158" s="734"/>
      <c r="ED158" s="734"/>
      <c r="EE158" s="734"/>
      <c r="EF158" s="734"/>
      <c r="EG158" s="734"/>
      <c r="EH158" s="734"/>
      <c r="EI158" s="734"/>
      <c r="EJ158" s="734"/>
      <c r="EK158" s="734"/>
      <c r="EL158" s="734"/>
      <c r="EM158" s="734"/>
      <c r="EN158" s="734"/>
      <c r="EO158" s="734"/>
      <c r="EP158" s="734"/>
      <c r="EQ158" s="734"/>
      <c r="ER158" s="734"/>
      <c r="ES158" s="734"/>
      <c r="ET158" s="734"/>
      <c r="EU158" s="734"/>
      <c r="EV158" s="734"/>
      <c r="EW158" s="734"/>
      <c r="EX158" s="734"/>
      <c r="EY158" s="734"/>
      <c r="EZ158" s="734"/>
      <c r="FA158" s="734"/>
      <c r="FB158" s="734"/>
      <c r="FC158" s="734"/>
      <c r="FD158" s="734"/>
      <c r="FE158" s="734"/>
      <c r="FF158" s="734"/>
      <c r="FG158" s="734"/>
      <c r="FH158" s="734"/>
      <c r="FI158" s="734"/>
      <c r="FJ158" s="734"/>
      <c r="FK158" s="734"/>
      <c r="FL158" s="734"/>
      <c r="FM158" s="734"/>
      <c r="FN158" s="734"/>
      <c r="FO158" s="734"/>
      <c r="FP158" s="734"/>
      <c r="FQ158" s="734"/>
      <c r="FR158" s="734"/>
      <c r="FS158" s="734"/>
      <c r="FT158" s="734"/>
      <c r="FU158" s="734"/>
      <c r="FV158" s="734"/>
      <c r="FW158" s="734"/>
      <c r="FX158" s="734"/>
      <c r="FY158" s="734"/>
      <c r="FZ158" s="734"/>
      <c r="GA158" s="734"/>
      <c r="GB158" s="734"/>
      <c r="GC158" s="734"/>
      <c r="GD158" s="734"/>
      <c r="GE158" s="734"/>
      <c r="GF158" s="734"/>
      <c r="GG158" s="734"/>
      <c r="GH158" s="734"/>
      <c r="GI158" s="734"/>
      <c r="GJ158" s="734"/>
      <c r="GK158" s="734"/>
      <c r="GL158" s="734"/>
      <c r="GM158" s="734"/>
      <c r="GN158" s="734"/>
      <c r="GO158" s="734"/>
      <c r="GP158" s="734"/>
      <c r="GQ158" s="734"/>
      <c r="GR158" s="734"/>
      <c r="GS158" s="734"/>
      <c r="GT158" s="734"/>
      <c r="GU158" s="734"/>
      <c r="GV158" s="734"/>
      <c r="GW158" s="734"/>
      <c r="GX158" s="734"/>
      <c r="GY158" s="734"/>
      <c r="GZ158" s="734"/>
    </row>
    <row r="159" spans="1:208" x14ac:dyDescent="0.25">
      <c r="A159" s="712"/>
      <c r="B159" s="712"/>
      <c r="C159" s="712"/>
      <c r="D159" s="712"/>
      <c r="G159" s="854"/>
      <c r="H159" s="798" t="s">
        <v>783</v>
      </c>
      <c r="I159" s="798"/>
      <c r="J159" s="798"/>
      <c r="K159" s="721"/>
      <c r="L159" s="852">
        <v>0</v>
      </c>
      <c r="M159" s="706">
        <v>0</v>
      </c>
      <c r="N159" s="706">
        <v>0</v>
      </c>
      <c r="O159" s="706">
        <v>0</v>
      </c>
      <c r="P159" s="706">
        <v>0</v>
      </c>
      <c r="Q159" s="706">
        <v>0</v>
      </c>
      <c r="R159" s="706">
        <v>0</v>
      </c>
      <c r="S159" s="706">
        <v>0</v>
      </c>
      <c r="T159" s="706">
        <v>0</v>
      </c>
      <c r="U159" s="706">
        <v>0</v>
      </c>
      <c r="V159" s="706">
        <v>0</v>
      </c>
      <c r="W159" s="706">
        <v>0</v>
      </c>
      <c r="X159" s="706">
        <v>6556321.4100000011</v>
      </c>
      <c r="Y159" s="706">
        <v>14727376.431308482</v>
      </c>
      <c r="Z159" s="706">
        <v>17944017.835639868</v>
      </c>
      <c r="AA159" s="706">
        <v>18628134.432913188</v>
      </c>
      <c r="AB159" s="706">
        <v>18938448.577579491</v>
      </c>
      <c r="AC159" s="706">
        <v>18426793.10544223</v>
      </c>
      <c r="AD159" s="706">
        <v>17855594.583475474</v>
      </c>
      <c r="AE159" s="706">
        <v>18811159.155570261</v>
      </c>
      <c r="AF159" s="706">
        <v>19014748.531747051</v>
      </c>
      <c r="AG159" s="706">
        <v>17471492.999233894</v>
      </c>
      <c r="AH159" s="706">
        <v>17770485.571626078</v>
      </c>
      <c r="AI159" s="706">
        <v>17528990.274703912</v>
      </c>
      <c r="AJ159" s="706">
        <v>17786385.191394225</v>
      </c>
      <c r="AK159" s="706">
        <v>18053073.542085327</v>
      </c>
      <c r="AL159" s="853">
        <v>18317213.620403614</v>
      </c>
      <c r="AM159" s="734"/>
      <c r="AN159" s="734"/>
      <c r="AO159" s="734"/>
      <c r="AP159" s="734"/>
      <c r="AQ159" s="734"/>
      <c r="AR159" s="734"/>
      <c r="AS159" s="734"/>
      <c r="AT159" s="734"/>
      <c r="AU159" s="734"/>
      <c r="AV159" s="734"/>
      <c r="AW159" s="734"/>
      <c r="AX159" s="734"/>
      <c r="AY159" s="734"/>
      <c r="AZ159" s="734"/>
      <c r="BA159" s="734"/>
      <c r="BB159" s="734"/>
      <c r="BC159" s="734"/>
      <c r="BD159" s="734"/>
      <c r="BE159" s="734"/>
      <c r="BF159" s="734"/>
      <c r="BG159" s="734"/>
      <c r="BH159" s="734"/>
      <c r="BI159" s="734"/>
      <c r="BJ159" s="734"/>
      <c r="BK159" s="734"/>
      <c r="BL159" s="734"/>
      <c r="BM159" s="734"/>
      <c r="BN159" s="734"/>
      <c r="BO159" s="734"/>
      <c r="BP159" s="734"/>
      <c r="BQ159" s="734"/>
      <c r="BR159" s="734"/>
      <c r="BS159" s="734"/>
      <c r="BT159" s="734"/>
      <c r="BU159" s="734"/>
      <c r="BV159" s="734"/>
      <c r="BW159" s="734"/>
      <c r="BX159" s="734"/>
      <c r="BY159" s="734"/>
      <c r="BZ159" s="734"/>
      <c r="CA159" s="734"/>
      <c r="CB159" s="734"/>
      <c r="CC159" s="734"/>
      <c r="CD159" s="734"/>
      <c r="CE159" s="734"/>
      <c r="CF159" s="734"/>
      <c r="CG159" s="734"/>
      <c r="CH159" s="734"/>
      <c r="CI159" s="734"/>
      <c r="CJ159" s="734"/>
      <c r="CK159" s="734"/>
      <c r="CL159" s="734"/>
      <c r="CM159" s="734"/>
      <c r="CN159" s="734"/>
      <c r="CO159" s="734"/>
      <c r="CP159" s="734"/>
      <c r="CQ159" s="734"/>
      <c r="CR159" s="734"/>
      <c r="CS159" s="734"/>
      <c r="CT159" s="734"/>
      <c r="CU159" s="734"/>
      <c r="CV159" s="734"/>
      <c r="CW159" s="734"/>
      <c r="CX159" s="734"/>
      <c r="CY159" s="734"/>
      <c r="CZ159" s="734"/>
      <c r="DA159" s="734"/>
      <c r="DB159" s="734"/>
      <c r="DC159" s="734"/>
      <c r="DD159" s="734"/>
      <c r="DE159" s="734"/>
      <c r="DF159" s="734"/>
      <c r="DG159" s="734"/>
      <c r="DH159" s="734"/>
      <c r="DI159" s="734"/>
      <c r="DJ159" s="734"/>
      <c r="DK159" s="734"/>
      <c r="DL159" s="734"/>
      <c r="DM159" s="734"/>
      <c r="DN159" s="734"/>
      <c r="DO159" s="734"/>
      <c r="DP159" s="734"/>
      <c r="DQ159" s="734"/>
      <c r="DR159" s="734"/>
      <c r="DS159" s="734"/>
      <c r="DT159" s="734"/>
      <c r="DU159" s="734"/>
      <c r="DV159" s="734"/>
      <c r="DW159" s="734"/>
      <c r="DX159" s="734"/>
      <c r="DY159" s="734"/>
      <c r="DZ159" s="734"/>
      <c r="EA159" s="734"/>
      <c r="EB159" s="734"/>
      <c r="EC159" s="734"/>
      <c r="ED159" s="734"/>
      <c r="EE159" s="734"/>
      <c r="EF159" s="734"/>
      <c r="EG159" s="734"/>
      <c r="EH159" s="734"/>
      <c r="EI159" s="734"/>
      <c r="EJ159" s="734"/>
      <c r="EK159" s="734"/>
      <c r="EL159" s="734"/>
      <c r="EM159" s="734"/>
      <c r="EN159" s="734"/>
      <c r="EO159" s="734"/>
      <c r="EP159" s="734"/>
      <c r="EQ159" s="734"/>
      <c r="ER159" s="734"/>
      <c r="ES159" s="734"/>
      <c r="ET159" s="734"/>
      <c r="EU159" s="734"/>
      <c r="EV159" s="734"/>
      <c r="EW159" s="734"/>
      <c r="EX159" s="734"/>
      <c r="EY159" s="734"/>
      <c r="EZ159" s="734"/>
      <c r="FA159" s="734"/>
      <c r="FB159" s="734"/>
      <c r="FC159" s="734"/>
      <c r="FD159" s="734"/>
      <c r="FE159" s="734"/>
      <c r="FF159" s="734"/>
      <c r="FG159" s="734"/>
      <c r="FH159" s="734"/>
      <c r="FI159" s="734"/>
      <c r="FJ159" s="734"/>
      <c r="FK159" s="734"/>
      <c r="FL159" s="734"/>
      <c r="FM159" s="734"/>
      <c r="FN159" s="734"/>
      <c r="FO159" s="734"/>
      <c r="FP159" s="734"/>
      <c r="FQ159" s="734"/>
      <c r="FR159" s="734"/>
      <c r="FS159" s="734"/>
      <c r="FT159" s="734"/>
      <c r="FU159" s="734"/>
      <c r="FV159" s="734"/>
      <c r="FW159" s="734"/>
      <c r="FX159" s="734"/>
      <c r="FY159" s="734"/>
      <c r="FZ159" s="734"/>
      <c r="GA159" s="734"/>
      <c r="GB159" s="734"/>
      <c r="GC159" s="734"/>
      <c r="GD159" s="734"/>
      <c r="GE159" s="734"/>
      <c r="GF159" s="734"/>
      <c r="GG159" s="734"/>
      <c r="GH159" s="734"/>
      <c r="GI159" s="734"/>
      <c r="GJ159" s="734"/>
      <c r="GK159" s="734"/>
      <c r="GL159" s="734"/>
      <c r="GM159" s="734"/>
      <c r="GN159" s="734"/>
      <c r="GO159" s="734"/>
      <c r="GP159" s="734"/>
      <c r="GQ159" s="734"/>
      <c r="GR159" s="734"/>
      <c r="GS159" s="734"/>
      <c r="GT159" s="734"/>
      <c r="GU159" s="734"/>
      <c r="GV159" s="734"/>
      <c r="GW159" s="734"/>
      <c r="GX159" s="734"/>
      <c r="GY159" s="734"/>
      <c r="GZ159" s="734"/>
    </row>
    <row r="160" spans="1:208" x14ac:dyDescent="0.25">
      <c r="A160" s="712"/>
      <c r="B160" s="712"/>
      <c r="C160" s="712"/>
      <c r="D160" s="712"/>
      <c r="G160" s="854"/>
      <c r="H160" s="798" t="s">
        <v>784</v>
      </c>
      <c r="I160" s="798"/>
      <c r="J160" s="880"/>
      <c r="K160" s="721"/>
      <c r="L160" s="852">
        <v>0</v>
      </c>
      <c r="M160" s="706">
        <v>0</v>
      </c>
      <c r="N160" s="706">
        <v>0</v>
      </c>
      <c r="O160" s="706">
        <v>0</v>
      </c>
      <c r="P160" s="706">
        <v>0</v>
      </c>
      <c r="Q160" s="706">
        <v>0</v>
      </c>
      <c r="R160" s="706">
        <v>0</v>
      </c>
      <c r="S160" s="706">
        <v>0</v>
      </c>
      <c r="T160" s="706">
        <v>0</v>
      </c>
      <c r="U160" s="706">
        <v>0</v>
      </c>
      <c r="V160" s="706">
        <v>0</v>
      </c>
      <c r="W160" s="706">
        <v>0</v>
      </c>
      <c r="X160" s="706">
        <v>0</v>
      </c>
      <c r="Y160" s="706">
        <v>0</v>
      </c>
      <c r="Z160" s="706">
        <v>3123041.6516000004</v>
      </c>
      <c r="AA160" s="706">
        <v>2961417.3960000002</v>
      </c>
      <c r="AB160" s="706">
        <v>3207412.1460000002</v>
      </c>
      <c r="AC160" s="706">
        <v>3317076.7837999999</v>
      </c>
      <c r="AD160" s="706">
        <v>3335287.3479666668</v>
      </c>
      <c r="AE160" s="706">
        <v>3583934.4414000004</v>
      </c>
      <c r="AF160" s="706">
        <v>3586604.5642000004</v>
      </c>
      <c r="AG160" s="706">
        <v>3624165.4817333338</v>
      </c>
      <c r="AH160" s="706">
        <v>3783575.3791499999</v>
      </c>
      <c r="AI160" s="706">
        <v>3972754.1481074998</v>
      </c>
      <c r="AJ160" s="706">
        <v>4171391.8555128747</v>
      </c>
      <c r="AK160" s="706">
        <v>4379961.4482885189</v>
      </c>
      <c r="AL160" s="853">
        <v>4598959.5207029451</v>
      </c>
      <c r="AM160" s="734"/>
      <c r="AN160" s="734"/>
      <c r="AO160" s="734"/>
      <c r="AP160" s="734"/>
      <c r="AQ160" s="734"/>
      <c r="AR160" s="734"/>
      <c r="AS160" s="734"/>
      <c r="AT160" s="734"/>
      <c r="AU160" s="734"/>
      <c r="AV160" s="734"/>
      <c r="AW160" s="734"/>
      <c r="AX160" s="734"/>
      <c r="AY160" s="734"/>
      <c r="AZ160" s="734"/>
      <c r="BA160" s="734"/>
      <c r="BB160" s="734"/>
      <c r="BC160" s="734"/>
      <c r="BD160" s="734"/>
      <c r="BE160" s="734"/>
      <c r="BF160" s="734"/>
      <c r="BG160" s="734"/>
      <c r="BH160" s="734"/>
      <c r="BI160" s="734"/>
      <c r="BJ160" s="734"/>
      <c r="BK160" s="734"/>
      <c r="BL160" s="734"/>
      <c r="BM160" s="734"/>
      <c r="BN160" s="734"/>
      <c r="BO160" s="734"/>
      <c r="BP160" s="734"/>
      <c r="BQ160" s="734"/>
      <c r="BR160" s="734"/>
      <c r="BS160" s="734"/>
      <c r="BT160" s="734"/>
      <c r="BU160" s="734"/>
      <c r="BV160" s="734"/>
      <c r="BW160" s="734"/>
      <c r="BX160" s="734"/>
      <c r="BY160" s="734"/>
      <c r="BZ160" s="734"/>
      <c r="CA160" s="734"/>
      <c r="CB160" s="734"/>
      <c r="CC160" s="734"/>
      <c r="CD160" s="734"/>
      <c r="CE160" s="734"/>
      <c r="CF160" s="734"/>
      <c r="CG160" s="734"/>
      <c r="CH160" s="734"/>
      <c r="CI160" s="734"/>
      <c r="CJ160" s="734"/>
      <c r="CK160" s="734"/>
      <c r="CL160" s="734"/>
      <c r="CM160" s="734"/>
      <c r="CN160" s="734"/>
      <c r="CO160" s="734"/>
      <c r="CP160" s="734"/>
      <c r="CQ160" s="734"/>
      <c r="CR160" s="734"/>
      <c r="CS160" s="734"/>
      <c r="CT160" s="734"/>
      <c r="CU160" s="734"/>
      <c r="CV160" s="734"/>
      <c r="CW160" s="734"/>
      <c r="CX160" s="734"/>
      <c r="CY160" s="734"/>
      <c r="CZ160" s="734"/>
      <c r="DA160" s="734"/>
      <c r="DB160" s="734"/>
      <c r="DC160" s="734"/>
      <c r="DD160" s="734"/>
      <c r="DE160" s="734"/>
      <c r="DF160" s="734"/>
      <c r="DG160" s="734"/>
      <c r="DH160" s="734"/>
      <c r="DI160" s="734"/>
      <c r="DJ160" s="734"/>
      <c r="DK160" s="734"/>
      <c r="DL160" s="734"/>
      <c r="DM160" s="734"/>
      <c r="DN160" s="734"/>
      <c r="DO160" s="734"/>
      <c r="DP160" s="734"/>
      <c r="DQ160" s="734"/>
      <c r="DR160" s="734"/>
      <c r="DS160" s="734"/>
      <c r="DT160" s="734"/>
      <c r="DU160" s="734"/>
      <c r="DV160" s="734"/>
      <c r="DW160" s="734"/>
      <c r="DX160" s="734"/>
      <c r="DY160" s="734"/>
      <c r="DZ160" s="734"/>
      <c r="EA160" s="734"/>
      <c r="EB160" s="734"/>
      <c r="EC160" s="734"/>
      <c r="ED160" s="734"/>
      <c r="EE160" s="734"/>
      <c r="EF160" s="734"/>
      <c r="EG160" s="734"/>
      <c r="EH160" s="734"/>
      <c r="EI160" s="734"/>
      <c r="EJ160" s="734"/>
      <c r="EK160" s="734"/>
      <c r="EL160" s="734"/>
      <c r="EM160" s="734"/>
      <c r="EN160" s="734"/>
      <c r="EO160" s="734"/>
      <c r="EP160" s="734"/>
      <c r="EQ160" s="734"/>
      <c r="ER160" s="734"/>
      <c r="ES160" s="734"/>
      <c r="ET160" s="734"/>
      <c r="EU160" s="734"/>
      <c r="EV160" s="734"/>
      <c r="EW160" s="734"/>
      <c r="EX160" s="734"/>
      <c r="EY160" s="734"/>
      <c r="EZ160" s="734"/>
      <c r="FA160" s="734"/>
      <c r="FB160" s="734"/>
      <c r="FC160" s="734"/>
      <c r="FD160" s="734"/>
      <c r="FE160" s="734"/>
      <c r="FF160" s="734"/>
      <c r="FG160" s="734"/>
      <c r="FH160" s="734"/>
      <c r="FI160" s="734"/>
      <c r="FJ160" s="734"/>
      <c r="FK160" s="734"/>
      <c r="FL160" s="734"/>
      <c r="FM160" s="734"/>
      <c r="FN160" s="734"/>
      <c r="FO160" s="734"/>
      <c r="FP160" s="734"/>
      <c r="FQ160" s="734"/>
      <c r="FR160" s="734"/>
      <c r="FS160" s="734"/>
      <c r="FT160" s="734"/>
      <c r="FU160" s="734"/>
      <c r="FV160" s="734"/>
      <c r="FW160" s="734"/>
      <c r="FX160" s="734"/>
      <c r="FY160" s="734"/>
      <c r="FZ160" s="734"/>
      <c r="GA160" s="734"/>
      <c r="GB160" s="734"/>
      <c r="GC160" s="734"/>
      <c r="GD160" s="734"/>
      <c r="GE160" s="734"/>
      <c r="GF160" s="734"/>
      <c r="GG160" s="734"/>
      <c r="GH160" s="734"/>
      <c r="GI160" s="734"/>
      <c r="GJ160" s="734"/>
      <c r="GK160" s="734"/>
      <c r="GL160" s="734"/>
      <c r="GM160" s="734"/>
      <c r="GN160" s="734"/>
      <c r="GO160" s="734"/>
      <c r="GP160" s="734"/>
      <c r="GQ160" s="734"/>
      <c r="GR160" s="734"/>
      <c r="GS160" s="734"/>
      <c r="GT160" s="734"/>
      <c r="GU160" s="734"/>
      <c r="GV160" s="734"/>
      <c r="GW160" s="734"/>
      <c r="GX160" s="734"/>
      <c r="GY160" s="734"/>
      <c r="GZ160" s="734"/>
    </row>
    <row r="161" spans="1:208" x14ac:dyDescent="0.25">
      <c r="A161" s="712"/>
      <c r="B161" s="712"/>
      <c r="C161" s="712"/>
      <c r="D161" s="712"/>
      <c r="G161" s="870"/>
      <c r="H161" s="798" t="s">
        <v>785</v>
      </c>
      <c r="I161" s="721"/>
      <c r="J161" s="721"/>
      <c r="K161" s="721"/>
      <c r="L161" s="852">
        <v>0</v>
      </c>
      <c r="M161" s="706">
        <v>0</v>
      </c>
      <c r="N161" s="706">
        <v>0</v>
      </c>
      <c r="O161" s="706">
        <v>0</v>
      </c>
      <c r="P161" s="706">
        <v>0</v>
      </c>
      <c r="Q161" s="706">
        <v>0</v>
      </c>
      <c r="R161" s="706">
        <v>0</v>
      </c>
      <c r="S161" s="706">
        <v>0</v>
      </c>
      <c r="T161" s="706">
        <v>0</v>
      </c>
      <c r="U161" s="706">
        <v>0</v>
      </c>
      <c r="V161" s="706">
        <v>0</v>
      </c>
      <c r="W161" s="706">
        <v>0</v>
      </c>
      <c r="X161" s="706">
        <v>527200</v>
      </c>
      <c r="Y161" s="706">
        <v>542600</v>
      </c>
      <c r="Z161" s="706">
        <v>568925</v>
      </c>
      <c r="AA161" s="706">
        <v>574075</v>
      </c>
      <c r="AB161" s="706">
        <v>587650</v>
      </c>
      <c r="AC161" s="706">
        <v>615675</v>
      </c>
      <c r="AD161" s="706">
        <v>643550</v>
      </c>
      <c r="AE161" s="706">
        <v>668700</v>
      </c>
      <c r="AF161" s="706">
        <v>689000</v>
      </c>
      <c r="AG161" s="706">
        <v>708650</v>
      </c>
      <c r="AH161" s="706">
        <v>737715</v>
      </c>
      <c r="AI161" s="706">
        <v>767670.75</v>
      </c>
      <c r="AJ161" s="706">
        <v>806054.28750000009</v>
      </c>
      <c r="AK161" s="706">
        <v>846357.00187500007</v>
      </c>
      <c r="AL161" s="853">
        <v>888674.85196875036</v>
      </c>
      <c r="AM161" s="734"/>
      <c r="AN161" s="734"/>
      <c r="AO161" s="734"/>
      <c r="AP161" s="734"/>
      <c r="AQ161" s="734"/>
      <c r="AR161" s="734"/>
      <c r="AS161" s="734"/>
      <c r="AT161" s="734"/>
      <c r="AU161" s="734"/>
      <c r="AV161" s="734"/>
      <c r="AW161" s="734"/>
      <c r="AX161" s="734"/>
      <c r="AY161" s="734"/>
      <c r="AZ161" s="734"/>
      <c r="BA161" s="734"/>
      <c r="BB161" s="734"/>
      <c r="BC161" s="734"/>
      <c r="BD161" s="734"/>
      <c r="BE161" s="734"/>
      <c r="BF161" s="734"/>
      <c r="BG161" s="734"/>
      <c r="BH161" s="734"/>
      <c r="BI161" s="734"/>
      <c r="BJ161" s="734"/>
      <c r="BK161" s="734"/>
      <c r="BL161" s="734"/>
      <c r="BM161" s="734"/>
      <c r="BN161" s="734"/>
      <c r="BO161" s="734"/>
      <c r="BP161" s="734"/>
      <c r="BQ161" s="734"/>
      <c r="BR161" s="734"/>
      <c r="BS161" s="734"/>
      <c r="BT161" s="734"/>
      <c r="BU161" s="734"/>
      <c r="BV161" s="734"/>
      <c r="BW161" s="734"/>
      <c r="BX161" s="734"/>
      <c r="BY161" s="734"/>
      <c r="BZ161" s="734"/>
      <c r="CA161" s="734"/>
      <c r="CB161" s="734"/>
      <c r="CC161" s="734"/>
      <c r="CD161" s="734"/>
      <c r="CE161" s="734"/>
      <c r="CF161" s="734"/>
      <c r="CG161" s="734"/>
      <c r="CH161" s="734"/>
      <c r="CI161" s="734"/>
      <c r="CJ161" s="734"/>
      <c r="CK161" s="734"/>
      <c r="CL161" s="734"/>
      <c r="CM161" s="734"/>
      <c r="CN161" s="734"/>
      <c r="CO161" s="734"/>
      <c r="CP161" s="734"/>
      <c r="CQ161" s="734"/>
      <c r="CR161" s="734"/>
      <c r="CS161" s="734"/>
      <c r="CT161" s="734"/>
      <c r="CU161" s="734"/>
      <c r="CV161" s="734"/>
      <c r="CW161" s="734"/>
      <c r="CX161" s="734"/>
      <c r="CY161" s="734"/>
      <c r="CZ161" s="734"/>
      <c r="DA161" s="734"/>
      <c r="DB161" s="734"/>
      <c r="DC161" s="734"/>
      <c r="DD161" s="734"/>
      <c r="DE161" s="734"/>
      <c r="DF161" s="734"/>
      <c r="DG161" s="734"/>
      <c r="DH161" s="734"/>
      <c r="DI161" s="734"/>
      <c r="DJ161" s="734"/>
      <c r="DK161" s="734"/>
      <c r="DL161" s="734"/>
      <c r="DM161" s="734"/>
      <c r="DN161" s="734"/>
      <c r="DO161" s="734"/>
      <c r="DP161" s="734"/>
      <c r="DQ161" s="734"/>
      <c r="DR161" s="734"/>
      <c r="DS161" s="734"/>
      <c r="DT161" s="734"/>
      <c r="DU161" s="734"/>
      <c r="DV161" s="734"/>
      <c r="DW161" s="734"/>
      <c r="DX161" s="734"/>
      <c r="DY161" s="734"/>
      <c r="DZ161" s="734"/>
      <c r="EA161" s="734"/>
      <c r="EB161" s="734"/>
      <c r="EC161" s="734"/>
      <c r="ED161" s="734"/>
      <c r="EE161" s="734"/>
      <c r="EF161" s="734"/>
      <c r="EG161" s="734"/>
      <c r="EH161" s="734"/>
      <c r="EI161" s="734"/>
      <c r="EJ161" s="734"/>
      <c r="EK161" s="734"/>
      <c r="EL161" s="734"/>
      <c r="EM161" s="734"/>
      <c r="EN161" s="734"/>
      <c r="EO161" s="734"/>
      <c r="EP161" s="734"/>
      <c r="EQ161" s="734"/>
      <c r="ER161" s="734"/>
      <c r="ES161" s="734"/>
      <c r="ET161" s="734"/>
      <c r="EU161" s="734"/>
      <c r="EV161" s="734"/>
      <c r="EW161" s="734"/>
      <c r="EX161" s="734"/>
      <c r="EY161" s="734"/>
      <c r="EZ161" s="734"/>
      <c r="FA161" s="734"/>
      <c r="FB161" s="734"/>
      <c r="FC161" s="734"/>
      <c r="FD161" s="734"/>
      <c r="FE161" s="734"/>
      <c r="FF161" s="734"/>
      <c r="FG161" s="734"/>
      <c r="FH161" s="734"/>
      <c r="FI161" s="734"/>
      <c r="FJ161" s="734"/>
      <c r="FK161" s="734"/>
      <c r="FL161" s="734"/>
      <c r="FM161" s="734"/>
      <c r="FN161" s="734"/>
      <c r="FO161" s="734"/>
      <c r="FP161" s="734"/>
      <c r="FQ161" s="734"/>
      <c r="FR161" s="734"/>
      <c r="FS161" s="734"/>
      <c r="FT161" s="734"/>
      <c r="FU161" s="734"/>
      <c r="FV161" s="734"/>
      <c r="FW161" s="734"/>
      <c r="FX161" s="734"/>
      <c r="FY161" s="734"/>
      <c r="FZ161" s="734"/>
      <c r="GA161" s="734"/>
      <c r="GB161" s="734"/>
      <c r="GC161" s="734"/>
      <c r="GD161" s="734"/>
      <c r="GE161" s="734"/>
      <c r="GF161" s="734"/>
      <c r="GG161" s="734"/>
      <c r="GH161" s="734"/>
      <c r="GI161" s="734"/>
      <c r="GJ161" s="734"/>
      <c r="GK161" s="734"/>
      <c r="GL161" s="734"/>
      <c r="GM161" s="734"/>
      <c r="GN161" s="734"/>
      <c r="GO161" s="734"/>
      <c r="GP161" s="734"/>
      <c r="GQ161" s="734"/>
      <c r="GR161" s="734"/>
      <c r="GS161" s="734"/>
      <c r="GT161" s="734"/>
      <c r="GU161" s="734"/>
      <c r="GV161" s="734"/>
      <c r="GW161" s="734"/>
      <c r="GX161" s="734"/>
      <c r="GY161" s="734"/>
      <c r="GZ161" s="734"/>
    </row>
    <row r="162" spans="1:208" x14ac:dyDescent="0.25">
      <c r="A162" s="712"/>
      <c r="B162" s="712"/>
      <c r="C162" s="712"/>
      <c r="D162" s="712"/>
      <c r="G162" s="870"/>
      <c r="H162" s="798" t="s">
        <v>916</v>
      </c>
      <c r="I162" s="721"/>
      <c r="J162" s="721"/>
      <c r="K162" s="721"/>
      <c r="L162" s="852">
        <v>0</v>
      </c>
      <c r="M162" s="706">
        <v>0</v>
      </c>
      <c r="N162" s="706">
        <v>0</v>
      </c>
      <c r="O162" s="706">
        <v>0</v>
      </c>
      <c r="P162" s="706">
        <v>0</v>
      </c>
      <c r="Q162" s="706">
        <v>0</v>
      </c>
      <c r="R162" s="706">
        <v>0</v>
      </c>
      <c r="S162" s="706">
        <v>0</v>
      </c>
      <c r="T162" s="706">
        <v>0</v>
      </c>
      <c r="U162" s="706">
        <v>0</v>
      </c>
      <c r="V162" s="706">
        <v>0</v>
      </c>
      <c r="W162" s="706">
        <v>0</v>
      </c>
      <c r="X162" s="706">
        <v>3812656.5804011337</v>
      </c>
      <c r="Y162" s="706">
        <v>3060000</v>
      </c>
      <c r="Z162" s="706">
        <v>3121200</v>
      </c>
      <c r="AA162" s="706">
        <v>3183624</v>
      </c>
      <c r="AB162" s="706">
        <v>3247296.48</v>
      </c>
      <c r="AC162" s="706">
        <v>3312242.4095999999</v>
      </c>
      <c r="AD162" s="706">
        <v>3378487.2577920002</v>
      </c>
      <c r="AE162" s="706">
        <v>3446057.0029478399</v>
      </c>
      <c r="AF162" s="706">
        <v>3514978.1430067969</v>
      </c>
      <c r="AG162" s="706">
        <v>3585277.7058669329</v>
      </c>
      <c r="AH162" s="706">
        <v>3656983.2599842716</v>
      </c>
      <c r="AI162" s="706">
        <v>3730122.925183957</v>
      </c>
      <c r="AJ162" s="706">
        <v>3804725.3836876363</v>
      </c>
      <c r="AK162" s="706">
        <v>3880819.8913613888</v>
      </c>
      <c r="AL162" s="853">
        <v>3958436.2891886169</v>
      </c>
      <c r="AM162" s="734"/>
      <c r="AN162" s="734"/>
      <c r="AO162" s="734"/>
      <c r="AP162" s="734"/>
      <c r="AQ162" s="734"/>
      <c r="AR162" s="734"/>
      <c r="AS162" s="734"/>
      <c r="AT162" s="734"/>
      <c r="AU162" s="734"/>
      <c r="AV162" s="734"/>
      <c r="AW162" s="734"/>
      <c r="AX162" s="734"/>
      <c r="AY162" s="734"/>
      <c r="AZ162" s="734"/>
      <c r="BA162" s="734"/>
      <c r="BB162" s="734"/>
      <c r="BC162" s="734"/>
      <c r="BD162" s="734"/>
      <c r="BE162" s="734"/>
      <c r="BF162" s="734"/>
      <c r="BG162" s="734"/>
      <c r="BH162" s="734"/>
      <c r="BI162" s="734"/>
      <c r="BJ162" s="734"/>
      <c r="BK162" s="734"/>
      <c r="BL162" s="734"/>
      <c r="BM162" s="734"/>
      <c r="BN162" s="734"/>
      <c r="BO162" s="734"/>
      <c r="BP162" s="734"/>
      <c r="BQ162" s="734"/>
      <c r="BR162" s="734"/>
      <c r="BS162" s="734"/>
      <c r="BT162" s="734"/>
      <c r="BU162" s="734"/>
      <c r="BV162" s="734"/>
      <c r="BW162" s="734"/>
      <c r="BX162" s="734"/>
      <c r="BY162" s="734"/>
      <c r="BZ162" s="734"/>
      <c r="CA162" s="734"/>
      <c r="CB162" s="734"/>
      <c r="CC162" s="734"/>
      <c r="CD162" s="734"/>
      <c r="CE162" s="734"/>
      <c r="CF162" s="734"/>
      <c r="CG162" s="734"/>
      <c r="CH162" s="734"/>
      <c r="CI162" s="734"/>
      <c r="CJ162" s="734"/>
      <c r="CK162" s="734"/>
      <c r="CL162" s="734"/>
      <c r="CM162" s="734"/>
      <c r="CN162" s="734"/>
      <c r="CO162" s="734"/>
      <c r="CP162" s="734"/>
      <c r="CQ162" s="734"/>
      <c r="CR162" s="734"/>
      <c r="CS162" s="734"/>
      <c r="CT162" s="734"/>
      <c r="CU162" s="734"/>
      <c r="CV162" s="734"/>
      <c r="CW162" s="734"/>
      <c r="CX162" s="734"/>
      <c r="CY162" s="734"/>
      <c r="CZ162" s="734"/>
      <c r="DA162" s="734"/>
      <c r="DB162" s="734"/>
      <c r="DC162" s="734"/>
      <c r="DD162" s="734"/>
      <c r="DE162" s="734"/>
      <c r="DF162" s="734"/>
      <c r="DG162" s="734"/>
      <c r="DH162" s="734"/>
      <c r="DI162" s="734"/>
      <c r="DJ162" s="734"/>
      <c r="DK162" s="734"/>
      <c r="DL162" s="734"/>
      <c r="DM162" s="734"/>
      <c r="DN162" s="734"/>
      <c r="DO162" s="734"/>
      <c r="DP162" s="734"/>
      <c r="DQ162" s="734"/>
      <c r="DR162" s="734"/>
      <c r="DS162" s="734"/>
      <c r="DT162" s="734"/>
      <c r="DU162" s="734"/>
      <c r="DV162" s="734"/>
      <c r="DW162" s="734"/>
      <c r="DX162" s="734"/>
      <c r="DY162" s="734"/>
      <c r="DZ162" s="734"/>
      <c r="EA162" s="734"/>
      <c r="EB162" s="734"/>
      <c r="EC162" s="734"/>
      <c r="ED162" s="734"/>
      <c r="EE162" s="734"/>
      <c r="EF162" s="734"/>
      <c r="EG162" s="734"/>
      <c r="EH162" s="734"/>
      <c r="EI162" s="734"/>
      <c r="EJ162" s="734"/>
      <c r="EK162" s="734"/>
      <c r="EL162" s="734"/>
      <c r="EM162" s="734"/>
      <c r="EN162" s="734"/>
      <c r="EO162" s="734"/>
      <c r="EP162" s="734"/>
      <c r="EQ162" s="734"/>
      <c r="ER162" s="734"/>
      <c r="ES162" s="734"/>
      <c r="ET162" s="734"/>
      <c r="EU162" s="734"/>
      <c r="EV162" s="734"/>
      <c r="EW162" s="734"/>
      <c r="EX162" s="734"/>
      <c r="EY162" s="734"/>
      <c r="EZ162" s="734"/>
      <c r="FA162" s="734"/>
      <c r="FB162" s="734"/>
      <c r="FC162" s="734"/>
      <c r="FD162" s="734"/>
      <c r="FE162" s="734"/>
      <c r="FF162" s="734"/>
      <c r="FG162" s="734"/>
      <c r="FH162" s="734"/>
      <c r="FI162" s="734"/>
      <c r="FJ162" s="734"/>
      <c r="FK162" s="734"/>
      <c r="FL162" s="734"/>
      <c r="FM162" s="734"/>
      <c r="FN162" s="734"/>
      <c r="FO162" s="734"/>
      <c r="FP162" s="734"/>
      <c r="FQ162" s="734"/>
      <c r="FR162" s="734"/>
      <c r="FS162" s="734"/>
      <c r="FT162" s="734"/>
      <c r="FU162" s="734"/>
      <c r="FV162" s="734"/>
      <c r="FW162" s="734"/>
      <c r="FX162" s="734"/>
      <c r="FY162" s="734"/>
      <c r="FZ162" s="734"/>
      <c r="GA162" s="734"/>
      <c r="GB162" s="734"/>
      <c r="GC162" s="734"/>
      <c r="GD162" s="734"/>
      <c r="GE162" s="734"/>
      <c r="GF162" s="734"/>
      <c r="GG162" s="734"/>
      <c r="GH162" s="734"/>
      <c r="GI162" s="734"/>
      <c r="GJ162" s="734"/>
      <c r="GK162" s="734"/>
      <c r="GL162" s="734"/>
      <c r="GM162" s="734"/>
      <c r="GN162" s="734"/>
      <c r="GO162" s="734"/>
      <c r="GP162" s="734"/>
      <c r="GQ162" s="734"/>
      <c r="GR162" s="734"/>
      <c r="GS162" s="734"/>
      <c r="GT162" s="734"/>
      <c r="GU162" s="734"/>
      <c r="GV162" s="734"/>
      <c r="GW162" s="734"/>
      <c r="GX162" s="734"/>
      <c r="GY162" s="734"/>
      <c r="GZ162" s="734"/>
    </row>
    <row r="163" spans="1:208" x14ac:dyDescent="0.25">
      <c r="A163" s="712"/>
      <c r="B163" s="712"/>
      <c r="C163" s="712"/>
      <c r="D163" s="712"/>
      <c r="G163" s="854"/>
      <c r="H163" s="798" t="s">
        <v>917</v>
      </c>
      <c r="I163" s="721"/>
      <c r="J163" s="721"/>
      <c r="K163" s="721"/>
      <c r="L163" s="852">
        <v>0</v>
      </c>
      <c r="M163" s="706">
        <v>0</v>
      </c>
      <c r="N163" s="706">
        <v>0</v>
      </c>
      <c r="O163" s="706">
        <v>0</v>
      </c>
      <c r="P163" s="706">
        <v>0</v>
      </c>
      <c r="Q163" s="706">
        <v>0</v>
      </c>
      <c r="R163" s="706">
        <v>0</v>
      </c>
      <c r="S163" s="706">
        <v>0</v>
      </c>
      <c r="T163" s="706">
        <v>0</v>
      </c>
      <c r="U163" s="706">
        <v>0</v>
      </c>
      <c r="V163" s="706">
        <v>0</v>
      </c>
      <c r="W163" s="706">
        <v>0</v>
      </c>
      <c r="X163" s="706">
        <v>8883195.0195988677</v>
      </c>
      <c r="Y163" s="706">
        <v>8943195.0195988677</v>
      </c>
      <c r="Z163" s="706">
        <v>9016402.6840609517</v>
      </c>
      <c r="AA163" s="706">
        <v>9245574.0512827188</v>
      </c>
      <c r="AB163" s="706">
        <v>9597364.1919578966</v>
      </c>
      <c r="AC163" s="706">
        <v>9984515.5910138302</v>
      </c>
      <c r="AD163" s="706">
        <v>10276689.252788397</v>
      </c>
      <c r="AE163" s="706">
        <v>10567051.107021885</v>
      </c>
      <c r="AF163" s="706">
        <v>10778799.415269746</v>
      </c>
      <c r="AG163" s="706">
        <v>11053619.536839563</v>
      </c>
      <c r="AH163" s="706">
        <v>11325450.917759927</v>
      </c>
      <c r="AI163" s="706">
        <v>11611144.67745194</v>
      </c>
      <c r="AJ163" s="706">
        <v>11803601.89152685</v>
      </c>
      <c r="AK163" s="706">
        <v>11982648.31324221</v>
      </c>
      <c r="AL163" s="853">
        <v>12161781.420903783</v>
      </c>
      <c r="AM163" s="734"/>
      <c r="AN163" s="734"/>
      <c r="AO163" s="734"/>
      <c r="AP163" s="734"/>
      <c r="AQ163" s="734"/>
      <c r="AR163" s="734"/>
      <c r="AS163" s="734"/>
      <c r="AT163" s="734"/>
      <c r="AU163" s="734"/>
      <c r="AV163" s="734"/>
      <c r="AW163" s="734"/>
      <c r="AX163" s="734"/>
      <c r="AY163" s="734"/>
      <c r="AZ163" s="734"/>
      <c r="BA163" s="734"/>
      <c r="BB163" s="734"/>
      <c r="BC163" s="734"/>
      <c r="BD163" s="734"/>
      <c r="BE163" s="734"/>
      <c r="BF163" s="734"/>
      <c r="BG163" s="734"/>
      <c r="BH163" s="734"/>
      <c r="BI163" s="734"/>
      <c r="BJ163" s="734"/>
      <c r="BK163" s="734"/>
      <c r="BL163" s="734"/>
      <c r="BM163" s="734"/>
      <c r="BN163" s="734"/>
      <c r="BO163" s="734"/>
      <c r="BP163" s="734"/>
      <c r="BQ163" s="734"/>
      <c r="BR163" s="734"/>
      <c r="BS163" s="734"/>
      <c r="BT163" s="734"/>
      <c r="BU163" s="734"/>
      <c r="BV163" s="734"/>
      <c r="BW163" s="734"/>
      <c r="BX163" s="734"/>
      <c r="BY163" s="734"/>
      <c r="BZ163" s="734"/>
      <c r="CA163" s="734"/>
      <c r="CB163" s="734"/>
      <c r="CC163" s="734"/>
      <c r="CD163" s="734"/>
      <c r="CE163" s="734"/>
      <c r="CF163" s="734"/>
      <c r="CG163" s="734"/>
      <c r="CH163" s="734"/>
      <c r="CI163" s="734"/>
      <c r="CJ163" s="734"/>
      <c r="CK163" s="734"/>
      <c r="CL163" s="734"/>
      <c r="CM163" s="734"/>
      <c r="CN163" s="734"/>
      <c r="CO163" s="734"/>
      <c r="CP163" s="734"/>
      <c r="CQ163" s="734"/>
      <c r="CR163" s="734"/>
      <c r="CS163" s="734"/>
      <c r="CT163" s="734"/>
      <c r="CU163" s="734"/>
      <c r="CV163" s="734"/>
      <c r="CW163" s="734"/>
      <c r="CX163" s="734"/>
      <c r="CY163" s="734"/>
      <c r="CZ163" s="734"/>
      <c r="DA163" s="734"/>
      <c r="DB163" s="734"/>
      <c r="DC163" s="734"/>
      <c r="DD163" s="734"/>
      <c r="DE163" s="734"/>
      <c r="DF163" s="734"/>
      <c r="DG163" s="734"/>
      <c r="DH163" s="734"/>
      <c r="DI163" s="734"/>
      <c r="DJ163" s="734"/>
      <c r="DK163" s="734"/>
      <c r="DL163" s="734"/>
      <c r="DM163" s="734"/>
      <c r="DN163" s="734"/>
      <c r="DO163" s="734"/>
      <c r="DP163" s="734"/>
      <c r="DQ163" s="734"/>
      <c r="DR163" s="734"/>
      <c r="DS163" s="734"/>
      <c r="DT163" s="734"/>
      <c r="DU163" s="734"/>
      <c r="DV163" s="734"/>
      <c r="DW163" s="734"/>
      <c r="DX163" s="734"/>
      <c r="DY163" s="734"/>
      <c r="DZ163" s="734"/>
      <c r="EA163" s="734"/>
      <c r="EB163" s="734"/>
      <c r="EC163" s="734"/>
      <c r="ED163" s="734"/>
      <c r="EE163" s="734"/>
      <c r="EF163" s="734"/>
      <c r="EG163" s="734"/>
      <c r="EH163" s="734"/>
      <c r="EI163" s="734"/>
      <c r="EJ163" s="734"/>
      <c r="EK163" s="734"/>
      <c r="EL163" s="734"/>
      <c r="EM163" s="734"/>
      <c r="EN163" s="734"/>
      <c r="EO163" s="734"/>
      <c r="EP163" s="734"/>
      <c r="EQ163" s="734"/>
      <c r="ER163" s="734"/>
      <c r="ES163" s="734"/>
      <c r="ET163" s="734"/>
      <c r="EU163" s="734"/>
      <c r="EV163" s="734"/>
      <c r="EW163" s="734"/>
      <c r="EX163" s="734"/>
      <c r="EY163" s="734"/>
      <c r="EZ163" s="734"/>
      <c r="FA163" s="734"/>
      <c r="FB163" s="734"/>
      <c r="FC163" s="734"/>
      <c r="FD163" s="734"/>
      <c r="FE163" s="734"/>
      <c r="FF163" s="734"/>
      <c r="FG163" s="734"/>
      <c r="FH163" s="734"/>
      <c r="FI163" s="734"/>
      <c r="FJ163" s="734"/>
      <c r="FK163" s="734"/>
      <c r="FL163" s="734"/>
      <c r="FM163" s="734"/>
      <c r="FN163" s="734"/>
      <c r="FO163" s="734"/>
      <c r="FP163" s="734"/>
      <c r="FQ163" s="734"/>
      <c r="FR163" s="734"/>
      <c r="FS163" s="734"/>
      <c r="FT163" s="734"/>
      <c r="FU163" s="734"/>
      <c r="FV163" s="734"/>
      <c r="FW163" s="734"/>
      <c r="FX163" s="734"/>
      <c r="FY163" s="734"/>
      <c r="FZ163" s="734"/>
      <c r="GA163" s="734"/>
      <c r="GB163" s="734"/>
      <c r="GC163" s="734"/>
      <c r="GD163" s="734"/>
      <c r="GE163" s="734"/>
      <c r="GF163" s="734"/>
      <c r="GG163" s="734"/>
      <c r="GH163" s="734"/>
      <c r="GI163" s="734"/>
      <c r="GJ163" s="734"/>
      <c r="GK163" s="734"/>
      <c r="GL163" s="734"/>
      <c r="GM163" s="734"/>
      <c r="GN163" s="734"/>
      <c r="GO163" s="734"/>
      <c r="GP163" s="734"/>
      <c r="GQ163" s="734"/>
      <c r="GR163" s="734"/>
      <c r="GS163" s="734"/>
      <c r="GT163" s="734"/>
      <c r="GU163" s="734"/>
      <c r="GV163" s="734"/>
      <c r="GW163" s="734"/>
      <c r="GX163" s="734"/>
      <c r="GY163" s="734"/>
      <c r="GZ163" s="734"/>
    </row>
    <row r="164" spans="1:208" x14ac:dyDescent="0.25">
      <c r="A164" s="712"/>
      <c r="B164" s="712"/>
      <c r="C164" s="712"/>
      <c r="D164" s="712"/>
      <c r="G164" s="870"/>
      <c r="H164" s="798" t="s">
        <v>834</v>
      </c>
      <c r="I164" s="721"/>
      <c r="J164" s="721"/>
      <c r="K164" s="721"/>
      <c r="L164" s="852">
        <v>0</v>
      </c>
      <c r="M164" s="706">
        <v>0</v>
      </c>
      <c r="N164" s="706">
        <v>0</v>
      </c>
      <c r="O164" s="706">
        <v>0</v>
      </c>
      <c r="P164" s="706">
        <v>0</v>
      </c>
      <c r="Q164" s="706">
        <v>0</v>
      </c>
      <c r="R164" s="706">
        <v>0</v>
      </c>
      <c r="S164" s="706">
        <v>0</v>
      </c>
      <c r="T164" s="706">
        <v>0</v>
      </c>
      <c r="U164" s="706">
        <v>0</v>
      </c>
      <c r="V164" s="706">
        <v>0</v>
      </c>
      <c r="W164" s="706">
        <v>0</v>
      </c>
      <c r="X164" s="706">
        <v>47012598.060000002</v>
      </c>
      <c r="Y164" s="706">
        <v>48591987.290240072</v>
      </c>
      <c r="Z164" s="706">
        <v>61979982.370879017</v>
      </c>
      <c r="AA164" s="706">
        <v>75346250.131435364</v>
      </c>
      <c r="AB164" s="706">
        <v>80457323.322860539</v>
      </c>
      <c r="AC164" s="706">
        <v>91505788.159282014</v>
      </c>
      <c r="AD164" s="706">
        <v>98321236.654957667</v>
      </c>
      <c r="AE164" s="706">
        <v>109264099.38060789</v>
      </c>
      <c r="AF164" s="706">
        <v>112315827.5396094</v>
      </c>
      <c r="AG164" s="706">
        <v>114917246.80454691</v>
      </c>
      <c r="AH164" s="706">
        <v>117584196.17463055</v>
      </c>
      <c r="AI164" s="706">
        <v>120296279.85450098</v>
      </c>
      <c r="AJ164" s="706">
        <v>123071087.15495555</v>
      </c>
      <c r="AK164" s="706">
        <v>125760443.41614355</v>
      </c>
      <c r="AL164" s="853">
        <v>128673712.95379138</v>
      </c>
      <c r="AM164" s="734"/>
      <c r="AN164" s="734"/>
      <c r="AO164" s="734"/>
      <c r="AP164" s="734"/>
      <c r="AQ164" s="734"/>
      <c r="AR164" s="734"/>
      <c r="AS164" s="734"/>
      <c r="AT164" s="734"/>
      <c r="AU164" s="734"/>
      <c r="AV164" s="734"/>
      <c r="AW164" s="734"/>
      <c r="AX164" s="734"/>
      <c r="AY164" s="734"/>
      <c r="AZ164" s="734"/>
      <c r="BA164" s="734"/>
      <c r="BB164" s="734"/>
      <c r="BC164" s="734"/>
      <c r="BD164" s="734"/>
      <c r="BE164" s="734"/>
      <c r="BF164" s="734"/>
      <c r="BG164" s="734"/>
      <c r="BH164" s="734"/>
      <c r="BI164" s="734"/>
      <c r="BJ164" s="734"/>
      <c r="BK164" s="734"/>
      <c r="BL164" s="734"/>
      <c r="BM164" s="734"/>
      <c r="BN164" s="734"/>
      <c r="BO164" s="734"/>
      <c r="BP164" s="734"/>
      <c r="BQ164" s="734"/>
      <c r="BR164" s="734"/>
      <c r="BS164" s="734"/>
      <c r="BT164" s="734"/>
      <c r="BU164" s="734"/>
      <c r="BV164" s="734"/>
      <c r="BW164" s="734"/>
      <c r="BX164" s="734"/>
      <c r="BY164" s="734"/>
      <c r="BZ164" s="734"/>
      <c r="CA164" s="734"/>
      <c r="CB164" s="734"/>
      <c r="CC164" s="734"/>
      <c r="CD164" s="734"/>
      <c r="CE164" s="734"/>
      <c r="CF164" s="734"/>
      <c r="CG164" s="734"/>
      <c r="CH164" s="734"/>
      <c r="CI164" s="734"/>
      <c r="CJ164" s="734"/>
      <c r="CK164" s="734"/>
      <c r="CL164" s="734"/>
      <c r="CM164" s="734"/>
      <c r="CN164" s="734"/>
      <c r="CO164" s="734"/>
      <c r="CP164" s="734"/>
      <c r="CQ164" s="734"/>
      <c r="CR164" s="734"/>
      <c r="CS164" s="734"/>
      <c r="CT164" s="734"/>
      <c r="CU164" s="734"/>
      <c r="CV164" s="734"/>
      <c r="CW164" s="734"/>
      <c r="CX164" s="734"/>
      <c r="CY164" s="734"/>
      <c r="CZ164" s="734"/>
      <c r="DA164" s="734"/>
      <c r="DB164" s="734"/>
      <c r="DC164" s="734"/>
      <c r="DD164" s="734"/>
      <c r="DE164" s="734"/>
      <c r="DF164" s="734"/>
      <c r="DG164" s="734"/>
      <c r="DH164" s="734"/>
      <c r="DI164" s="734"/>
      <c r="DJ164" s="734"/>
      <c r="DK164" s="734"/>
      <c r="DL164" s="734"/>
      <c r="DM164" s="734"/>
      <c r="DN164" s="734"/>
      <c r="DO164" s="734"/>
      <c r="DP164" s="734"/>
      <c r="DQ164" s="734"/>
      <c r="DR164" s="734"/>
      <c r="DS164" s="734"/>
      <c r="DT164" s="734"/>
      <c r="DU164" s="734"/>
      <c r="DV164" s="734"/>
      <c r="DW164" s="734"/>
      <c r="DX164" s="734"/>
      <c r="DY164" s="734"/>
      <c r="DZ164" s="734"/>
      <c r="EA164" s="734"/>
      <c r="EB164" s="734"/>
      <c r="EC164" s="734"/>
      <c r="ED164" s="734"/>
      <c r="EE164" s="734"/>
      <c r="EF164" s="734"/>
      <c r="EG164" s="734"/>
      <c r="EH164" s="734"/>
      <c r="EI164" s="734"/>
      <c r="EJ164" s="734"/>
      <c r="EK164" s="734"/>
      <c r="EL164" s="734"/>
      <c r="EM164" s="734"/>
      <c r="EN164" s="734"/>
      <c r="EO164" s="734"/>
      <c r="EP164" s="734"/>
      <c r="EQ164" s="734"/>
      <c r="ER164" s="734"/>
      <c r="ES164" s="734"/>
      <c r="ET164" s="734"/>
      <c r="EU164" s="734"/>
      <c r="EV164" s="734"/>
      <c r="EW164" s="734"/>
      <c r="EX164" s="734"/>
      <c r="EY164" s="734"/>
      <c r="EZ164" s="734"/>
      <c r="FA164" s="734"/>
      <c r="FB164" s="734"/>
      <c r="FC164" s="734"/>
      <c r="FD164" s="734"/>
      <c r="FE164" s="734"/>
      <c r="FF164" s="734"/>
      <c r="FG164" s="734"/>
      <c r="FH164" s="734"/>
      <c r="FI164" s="734"/>
      <c r="FJ164" s="734"/>
      <c r="FK164" s="734"/>
      <c r="FL164" s="734"/>
      <c r="FM164" s="734"/>
      <c r="FN164" s="734"/>
      <c r="FO164" s="734"/>
      <c r="FP164" s="734"/>
      <c r="FQ164" s="734"/>
      <c r="FR164" s="734"/>
      <c r="FS164" s="734"/>
      <c r="FT164" s="734"/>
      <c r="FU164" s="734"/>
      <c r="FV164" s="734"/>
      <c r="FW164" s="734"/>
      <c r="FX164" s="734"/>
      <c r="FY164" s="734"/>
      <c r="FZ164" s="734"/>
      <c r="GA164" s="734"/>
      <c r="GB164" s="734"/>
      <c r="GC164" s="734"/>
      <c r="GD164" s="734"/>
      <c r="GE164" s="734"/>
      <c r="GF164" s="734"/>
      <c r="GG164" s="734"/>
      <c r="GH164" s="734"/>
      <c r="GI164" s="734"/>
      <c r="GJ164" s="734"/>
      <c r="GK164" s="734"/>
      <c r="GL164" s="734"/>
      <c r="GM164" s="734"/>
      <c r="GN164" s="734"/>
      <c r="GO164" s="734"/>
      <c r="GP164" s="734"/>
      <c r="GQ164" s="734"/>
      <c r="GR164" s="734"/>
      <c r="GS164" s="734"/>
      <c r="GT164" s="734"/>
      <c r="GU164" s="734"/>
      <c r="GV164" s="734"/>
      <c r="GW164" s="734"/>
      <c r="GX164" s="734"/>
      <c r="GY164" s="734"/>
      <c r="GZ164" s="734"/>
    </row>
    <row r="165" spans="1:208" ht="15" x14ac:dyDescent="0.25">
      <c r="A165" s="712"/>
      <c r="B165" s="712"/>
      <c r="C165" s="712"/>
      <c r="D165" s="712"/>
      <c r="G165" s="859"/>
      <c r="H165" s="798" t="s">
        <v>855</v>
      </c>
      <c r="I165" s="721"/>
      <c r="J165" s="721"/>
      <c r="K165" s="721"/>
      <c r="L165" s="852">
        <v>0</v>
      </c>
      <c r="M165" s="706">
        <v>0</v>
      </c>
      <c r="N165" s="706">
        <v>0</v>
      </c>
      <c r="O165" s="706">
        <v>0</v>
      </c>
      <c r="P165" s="706">
        <v>0</v>
      </c>
      <c r="Q165" s="706">
        <v>0</v>
      </c>
      <c r="R165" s="706">
        <v>0</v>
      </c>
      <c r="S165" s="706">
        <v>0</v>
      </c>
      <c r="T165" s="706">
        <v>0</v>
      </c>
      <c r="U165" s="706">
        <v>0</v>
      </c>
      <c r="V165" s="706">
        <v>0</v>
      </c>
      <c r="W165" s="706">
        <v>0</v>
      </c>
      <c r="X165" s="706">
        <v>0</v>
      </c>
      <c r="Y165" s="706">
        <v>0</v>
      </c>
      <c r="Z165" s="706">
        <v>0</v>
      </c>
      <c r="AA165" s="706">
        <v>0</v>
      </c>
      <c r="AB165" s="706">
        <v>0</v>
      </c>
      <c r="AC165" s="706">
        <v>0</v>
      </c>
      <c r="AD165" s="706">
        <v>0</v>
      </c>
      <c r="AE165" s="706">
        <v>0</v>
      </c>
      <c r="AF165" s="706">
        <v>0</v>
      </c>
      <c r="AG165" s="706">
        <v>0</v>
      </c>
      <c r="AH165" s="706">
        <v>0</v>
      </c>
      <c r="AI165" s="706">
        <v>0</v>
      </c>
      <c r="AJ165" s="706">
        <v>0</v>
      </c>
      <c r="AK165" s="706">
        <v>0</v>
      </c>
      <c r="AL165" s="853">
        <v>0</v>
      </c>
      <c r="AM165" s="734"/>
      <c r="AN165" s="734"/>
      <c r="AO165" s="734"/>
      <c r="AP165" s="734"/>
      <c r="AQ165" s="734"/>
      <c r="AR165" s="734"/>
      <c r="AS165" s="734"/>
      <c r="AT165" s="734"/>
      <c r="AU165" s="734"/>
      <c r="AV165" s="734"/>
      <c r="AW165" s="734"/>
      <c r="AX165" s="734"/>
      <c r="AY165" s="734"/>
      <c r="AZ165" s="734"/>
      <c r="BA165" s="734"/>
      <c r="BB165" s="734"/>
      <c r="BC165" s="734"/>
      <c r="BD165" s="734"/>
      <c r="BE165" s="734"/>
      <c r="BF165" s="734"/>
      <c r="BG165" s="734"/>
      <c r="BH165" s="734"/>
      <c r="BI165" s="734"/>
      <c r="BJ165" s="734"/>
      <c r="BK165" s="734"/>
      <c r="BL165" s="734"/>
      <c r="BM165" s="734"/>
      <c r="BN165" s="734"/>
      <c r="BO165" s="734"/>
      <c r="BP165" s="734"/>
      <c r="BQ165" s="734"/>
      <c r="BR165" s="734"/>
      <c r="BS165" s="734"/>
      <c r="BT165" s="734"/>
      <c r="BU165" s="734"/>
      <c r="BV165" s="734"/>
      <c r="BW165" s="734"/>
      <c r="BX165" s="734"/>
      <c r="BY165" s="734"/>
      <c r="BZ165" s="734"/>
      <c r="CA165" s="734"/>
      <c r="CB165" s="734"/>
      <c r="CC165" s="734"/>
      <c r="CD165" s="734"/>
      <c r="CE165" s="734"/>
      <c r="CF165" s="734"/>
      <c r="CG165" s="734"/>
      <c r="CH165" s="734"/>
      <c r="CI165" s="734"/>
      <c r="CJ165" s="734"/>
      <c r="CK165" s="734"/>
      <c r="CL165" s="734"/>
      <c r="CM165" s="734"/>
      <c r="CN165" s="734"/>
      <c r="CO165" s="734"/>
      <c r="CP165" s="734"/>
      <c r="CQ165" s="734"/>
      <c r="CR165" s="734"/>
      <c r="CS165" s="734"/>
      <c r="CT165" s="734"/>
      <c r="CU165" s="734"/>
      <c r="CV165" s="734"/>
      <c r="CW165" s="734"/>
      <c r="CX165" s="734"/>
      <c r="CY165" s="734"/>
      <c r="CZ165" s="734"/>
      <c r="DA165" s="734"/>
      <c r="DB165" s="734"/>
      <c r="DC165" s="734"/>
      <c r="DD165" s="734"/>
      <c r="DE165" s="734"/>
      <c r="DF165" s="734"/>
      <c r="DG165" s="734"/>
      <c r="DH165" s="734"/>
      <c r="DI165" s="734"/>
      <c r="DJ165" s="734"/>
      <c r="DK165" s="734"/>
      <c r="DL165" s="734"/>
      <c r="DM165" s="734"/>
      <c r="DN165" s="734"/>
      <c r="DO165" s="734"/>
      <c r="DP165" s="734"/>
      <c r="DQ165" s="734"/>
      <c r="DR165" s="734"/>
      <c r="DS165" s="734"/>
      <c r="DT165" s="734"/>
      <c r="DU165" s="734"/>
      <c r="DV165" s="734"/>
      <c r="DW165" s="734"/>
      <c r="DX165" s="734"/>
      <c r="DY165" s="734"/>
      <c r="DZ165" s="734"/>
      <c r="EA165" s="734"/>
      <c r="EB165" s="734"/>
      <c r="EC165" s="734"/>
      <c r="ED165" s="734"/>
      <c r="EE165" s="734"/>
      <c r="EF165" s="734"/>
      <c r="EG165" s="734"/>
      <c r="EH165" s="734"/>
      <c r="EI165" s="734"/>
      <c r="EJ165" s="734"/>
      <c r="EK165" s="734"/>
      <c r="EL165" s="734"/>
      <c r="EM165" s="734"/>
      <c r="EN165" s="734"/>
      <c r="EO165" s="734"/>
      <c r="EP165" s="734"/>
      <c r="EQ165" s="734"/>
      <c r="ER165" s="734"/>
      <c r="ES165" s="734"/>
      <c r="ET165" s="734"/>
      <c r="EU165" s="734"/>
      <c r="EV165" s="734"/>
      <c r="EW165" s="734"/>
      <c r="EX165" s="734"/>
      <c r="EY165" s="734"/>
      <c r="EZ165" s="734"/>
      <c r="FA165" s="734"/>
      <c r="FB165" s="734"/>
      <c r="FC165" s="734"/>
      <c r="FD165" s="734"/>
      <c r="FE165" s="734"/>
      <c r="FF165" s="734"/>
      <c r="FG165" s="734"/>
      <c r="FH165" s="734"/>
      <c r="FI165" s="734"/>
      <c r="FJ165" s="734"/>
      <c r="FK165" s="734"/>
      <c r="FL165" s="734"/>
      <c r="FM165" s="734"/>
      <c r="FN165" s="734"/>
      <c r="FO165" s="734"/>
      <c r="FP165" s="734"/>
      <c r="FQ165" s="734"/>
      <c r="FR165" s="734"/>
      <c r="FS165" s="734"/>
      <c r="FT165" s="734"/>
      <c r="FU165" s="734"/>
      <c r="FV165" s="734"/>
      <c r="FW165" s="734"/>
      <c r="FX165" s="734"/>
      <c r="FY165" s="734"/>
      <c r="FZ165" s="734"/>
      <c r="GA165" s="734"/>
      <c r="GB165" s="734"/>
      <c r="GC165" s="734"/>
      <c r="GD165" s="734"/>
      <c r="GE165" s="734"/>
      <c r="GF165" s="734"/>
      <c r="GG165" s="734"/>
      <c r="GH165" s="734"/>
      <c r="GI165" s="734"/>
      <c r="GJ165" s="734"/>
      <c r="GK165" s="734"/>
      <c r="GL165" s="734"/>
      <c r="GM165" s="734"/>
      <c r="GN165" s="734"/>
      <c r="GO165" s="734"/>
      <c r="GP165" s="734"/>
      <c r="GQ165" s="734"/>
      <c r="GR165" s="734"/>
      <c r="GS165" s="734"/>
      <c r="GT165" s="734"/>
      <c r="GU165" s="734"/>
      <c r="GV165" s="734"/>
      <c r="GW165" s="734"/>
      <c r="GX165" s="734"/>
      <c r="GY165" s="734"/>
      <c r="GZ165" s="734"/>
    </row>
    <row r="166" spans="1:208" ht="15" x14ac:dyDescent="0.25">
      <c r="A166" s="712"/>
      <c r="B166" s="712"/>
      <c r="C166" s="712"/>
      <c r="D166" s="712"/>
      <c r="G166" s="859"/>
      <c r="H166" s="798" t="s">
        <v>14</v>
      </c>
      <c r="I166" s="721"/>
      <c r="J166" s="721"/>
      <c r="K166" s="721"/>
      <c r="L166" s="852">
        <v>0</v>
      </c>
      <c r="M166" s="706">
        <v>0</v>
      </c>
      <c r="N166" s="706">
        <v>0</v>
      </c>
      <c r="O166" s="706">
        <v>0</v>
      </c>
      <c r="P166" s="706">
        <v>0</v>
      </c>
      <c r="Q166" s="706">
        <v>0</v>
      </c>
      <c r="R166" s="706">
        <v>0</v>
      </c>
      <c r="S166" s="706">
        <v>0</v>
      </c>
      <c r="T166" s="706">
        <v>0</v>
      </c>
      <c r="U166" s="706">
        <v>0</v>
      </c>
      <c r="V166" s="706">
        <v>0</v>
      </c>
      <c r="W166" s="706">
        <v>0</v>
      </c>
      <c r="X166" s="706">
        <v>0</v>
      </c>
      <c r="Y166" s="706">
        <v>0</v>
      </c>
      <c r="Z166" s="706">
        <v>0</v>
      </c>
      <c r="AA166" s="706">
        <v>0</v>
      </c>
      <c r="AB166" s="706">
        <v>0</v>
      </c>
      <c r="AC166" s="706">
        <v>0</v>
      </c>
      <c r="AD166" s="706">
        <v>0</v>
      </c>
      <c r="AE166" s="706">
        <v>0</v>
      </c>
      <c r="AF166" s="706">
        <v>0</v>
      </c>
      <c r="AG166" s="706">
        <v>0</v>
      </c>
      <c r="AH166" s="706">
        <v>0</v>
      </c>
      <c r="AI166" s="706">
        <v>0</v>
      </c>
      <c r="AJ166" s="706">
        <v>0</v>
      </c>
      <c r="AK166" s="706">
        <v>0</v>
      </c>
      <c r="AL166" s="853">
        <v>0</v>
      </c>
      <c r="AM166" s="734"/>
      <c r="AN166" s="734"/>
      <c r="AO166" s="734"/>
      <c r="AP166" s="734"/>
      <c r="AQ166" s="734"/>
      <c r="AR166" s="734"/>
      <c r="AS166" s="734"/>
      <c r="AT166" s="734"/>
      <c r="AU166" s="734"/>
      <c r="AV166" s="734"/>
      <c r="AW166" s="734"/>
      <c r="AX166" s="734"/>
      <c r="AY166" s="734"/>
      <c r="AZ166" s="734"/>
      <c r="BA166" s="734"/>
      <c r="BB166" s="734"/>
      <c r="BC166" s="734"/>
      <c r="BD166" s="734"/>
      <c r="BE166" s="734"/>
      <c r="BF166" s="734"/>
      <c r="BG166" s="734"/>
      <c r="BH166" s="734"/>
      <c r="BI166" s="734"/>
      <c r="BJ166" s="734"/>
      <c r="BK166" s="734"/>
      <c r="BL166" s="734"/>
      <c r="BM166" s="734"/>
      <c r="BN166" s="734"/>
      <c r="BO166" s="734"/>
      <c r="BP166" s="734"/>
      <c r="BQ166" s="734"/>
      <c r="BR166" s="734"/>
      <c r="BS166" s="734"/>
      <c r="BT166" s="734"/>
      <c r="BU166" s="734"/>
      <c r="BV166" s="734"/>
      <c r="BW166" s="734"/>
      <c r="BX166" s="734"/>
      <c r="BY166" s="734"/>
      <c r="BZ166" s="734"/>
      <c r="CA166" s="734"/>
      <c r="CB166" s="734"/>
      <c r="CC166" s="734"/>
      <c r="CD166" s="734"/>
      <c r="CE166" s="734"/>
      <c r="CF166" s="734"/>
      <c r="CG166" s="734"/>
      <c r="CH166" s="734"/>
      <c r="CI166" s="734"/>
      <c r="CJ166" s="734"/>
      <c r="CK166" s="734"/>
      <c r="CL166" s="734"/>
      <c r="CM166" s="734"/>
      <c r="CN166" s="734"/>
      <c r="CO166" s="734"/>
      <c r="CP166" s="734"/>
      <c r="CQ166" s="734"/>
      <c r="CR166" s="734"/>
      <c r="CS166" s="734"/>
      <c r="CT166" s="734"/>
      <c r="CU166" s="734"/>
      <c r="CV166" s="734"/>
      <c r="CW166" s="734"/>
      <c r="CX166" s="734"/>
      <c r="CY166" s="734"/>
      <c r="CZ166" s="734"/>
      <c r="DA166" s="734"/>
      <c r="DB166" s="734"/>
      <c r="DC166" s="734"/>
      <c r="DD166" s="734"/>
      <c r="DE166" s="734"/>
      <c r="DF166" s="734"/>
      <c r="DG166" s="734"/>
      <c r="DH166" s="734"/>
      <c r="DI166" s="734"/>
      <c r="DJ166" s="734"/>
      <c r="DK166" s="734"/>
      <c r="DL166" s="734"/>
      <c r="DM166" s="734"/>
      <c r="DN166" s="734"/>
      <c r="DO166" s="734"/>
      <c r="DP166" s="734"/>
      <c r="DQ166" s="734"/>
      <c r="DR166" s="734"/>
      <c r="DS166" s="734"/>
      <c r="DT166" s="734"/>
      <c r="DU166" s="734"/>
      <c r="DV166" s="734"/>
      <c r="DW166" s="734"/>
      <c r="DX166" s="734"/>
      <c r="DY166" s="734"/>
      <c r="DZ166" s="734"/>
      <c r="EA166" s="734"/>
      <c r="EB166" s="734"/>
      <c r="EC166" s="734"/>
      <c r="ED166" s="734"/>
      <c r="EE166" s="734"/>
      <c r="EF166" s="734"/>
      <c r="EG166" s="734"/>
      <c r="EH166" s="734"/>
      <c r="EI166" s="734"/>
      <c r="EJ166" s="734"/>
      <c r="EK166" s="734"/>
      <c r="EL166" s="734"/>
      <c r="EM166" s="734"/>
      <c r="EN166" s="734"/>
      <c r="EO166" s="734"/>
      <c r="EP166" s="734"/>
      <c r="EQ166" s="734"/>
      <c r="ER166" s="734"/>
      <c r="ES166" s="734"/>
      <c r="ET166" s="734"/>
      <c r="EU166" s="734"/>
      <c r="EV166" s="734"/>
      <c r="EW166" s="734"/>
      <c r="EX166" s="734"/>
      <c r="EY166" s="734"/>
      <c r="EZ166" s="734"/>
      <c r="FA166" s="734"/>
      <c r="FB166" s="734"/>
      <c r="FC166" s="734"/>
      <c r="FD166" s="734"/>
      <c r="FE166" s="734"/>
      <c r="FF166" s="734"/>
      <c r="FG166" s="734"/>
      <c r="FH166" s="734"/>
      <c r="FI166" s="734"/>
      <c r="FJ166" s="734"/>
      <c r="FK166" s="734"/>
      <c r="FL166" s="734"/>
      <c r="FM166" s="734"/>
      <c r="FN166" s="734"/>
      <c r="FO166" s="734"/>
      <c r="FP166" s="734"/>
      <c r="FQ166" s="734"/>
      <c r="FR166" s="734"/>
      <c r="FS166" s="734"/>
      <c r="FT166" s="734"/>
      <c r="FU166" s="734"/>
      <c r="FV166" s="734"/>
      <c r="FW166" s="734"/>
      <c r="FX166" s="734"/>
      <c r="FY166" s="734"/>
      <c r="FZ166" s="734"/>
      <c r="GA166" s="734"/>
      <c r="GB166" s="734"/>
      <c r="GC166" s="734"/>
      <c r="GD166" s="734"/>
      <c r="GE166" s="734"/>
      <c r="GF166" s="734"/>
      <c r="GG166" s="734"/>
      <c r="GH166" s="734"/>
      <c r="GI166" s="734"/>
      <c r="GJ166" s="734"/>
      <c r="GK166" s="734"/>
      <c r="GL166" s="734"/>
      <c r="GM166" s="734"/>
      <c r="GN166" s="734"/>
      <c r="GO166" s="734"/>
      <c r="GP166" s="734"/>
      <c r="GQ166" s="734"/>
      <c r="GR166" s="734"/>
      <c r="GS166" s="734"/>
      <c r="GT166" s="734"/>
      <c r="GU166" s="734"/>
      <c r="GV166" s="734"/>
      <c r="GW166" s="734"/>
      <c r="GX166" s="734"/>
      <c r="GY166" s="734"/>
      <c r="GZ166" s="734"/>
    </row>
    <row r="167" spans="1:208" x14ac:dyDescent="0.25">
      <c r="A167" s="712"/>
      <c r="B167" s="712"/>
      <c r="C167" s="712"/>
      <c r="D167" s="712"/>
      <c r="G167" s="854"/>
      <c r="H167" s="798" t="s">
        <v>14</v>
      </c>
      <c r="I167" s="721"/>
      <c r="J167" s="721"/>
      <c r="K167" s="798"/>
      <c r="L167" s="852">
        <v>0</v>
      </c>
      <c r="M167" s="706">
        <v>0</v>
      </c>
      <c r="N167" s="706">
        <v>0</v>
      </c>
      <c r="O167" s="706">
        <v>0</v>
      </c>
      <c r="P167" s="706">
        <v>0</v>
      </c>
      <c r="Q167" s="706">
        <v>0</v>
      </c>
      <c r="R167" s="706">
        <v>0</v>
      </c>
      <c r="S167" s="706">
        <v>0</v>
      </c>
      <c r="T167" s="706">
        <v>0</v>
      </c>
      <c r="U167" s="706">
        <v>0</v>
      </c>
      <c r="V167" s="706">
        <v>0</v>
      </c>
      <c r="W167" s="706">
        <v>0</v>
      </c>
      <c r="X167" s="706">
        <v>0</v>
      </c>
      <c r="Y167" s="706">
        <v>0</v>
      </c>
      <c r="Z167" s="706">
        <v>0</v>
      </c>
      <c r="AA167" s="706">
        <v>0</v>
      </c>
      <c r="AB167" s="706">
        <v>0</v>
      </c>
      <c r="AC167" s="706">
        <v>0</v>
      </c>
      <c r="AD167" s="706">
        <v>0</v>
      </c>
      <c r="AE167" s="706">
        <v>0</v>
      </c>
      <c r="AF167" s="706">
        <v>0</v>
      </c>
      <c r="AG167" s="706">
        <v>0</v>
      </c>
      <c r="AH167" s="706">
        <v>0</v>
      </c>
      <c r="AI167" s="706">
        <v>0</v>
      </c>
      <c r="AJ167" s="706">
        <v>0</v>
      </c>
      <c r="AK167" s="706">
        <v>0</v>
      </c>
      <c r="AL167" s="853">
        <v>0</v>
      </c>
      <c r="AM167" s="734"/>
      <c r="AN167" s="734"/>
      <c r="AO167" s="734"/>
      <c r="AP167" s="734"/>
      <c r="AQ167" s="734"/>
      <c r="AR167" s="734"/>
      <c r="AS167" s="734"/>
      <c r="AT167" s="734"/>
      <c r="AU167" s="734"/>
      <c r="AV167" s="734"/>
      <c r="AW167" s="734"/>
      <c r="AX167" s="734"/>
      <c r="AY167" s="734"/>
      <c r="AZ167" s="734"/>
      <c r="BA167" s="734"/>
      <c r="BB167" s="734"/>
      <c r="BC167" s="734"/>
      <c r="BD167" s="734"/>
      <c r="BE167" s="734"/>
      <c r="BF167" s="734"/>
      <c r="BG167" s="734"/>
      <c r="BH167" s="734"/>
      <c r="BI167" s="734"/>
      <c r="BJ167" s="734"/>
      <c r="BK167" s="734"/>
      <c r="BL167" s="734"/>
      <c r="BM167" s="734"/>
      <c r="BN167" s="734"/>
      <c r="BO167" s="734"/>
      <c r="BP167" s="734"/>
      <c r="BQ167" s="734"/>
      <c r="BR167" s="734"/>
      <c r="BS167" s="734"/>
      <c r="BT167" s="734"/>
      <c r="BU167" s="734"/>
      <c r="BV167" s="734"/>
      <c r="BW167" s="734"/>
      <c r="BX167" s="734"/>
      <c r="BY167" s="734"/>
      <c r="BZ167" s="734"/>
      <c r="CA167" s="734"/>
      <c r="CB167" s="734"/>
      <c r="CC167" s="734"/>
      <c r="CD167" s="734"/>
      <c r="CE167" s="734"/>
      <c r="CF167" s="734"/>
      <c r="CG167" s="734"/>
      <c r="CH167" s="734"/>
      <c r="CI167" s="734"/>
      <c r="CJ167" s="734"/>
      <c r="CK167" s="734"/>
      <c r="CL167" s="734"/>
      <c r="CM167" s="734"/>
      <c r="CN167" s="734"/>
      <c r="CO167" s="734"/>
      <c r="CP167" s="734"/>
      <c r="CQ167" s="734"/>
      <c r="CR167" s="734"/>
      <c r="CS167" s="734"/>
      <c r="CT167" s="734"/>
      <c r="CU167" s="734"/>
      <c r="CV167" s="734"/>
      <c r="CW167" s="734"/>
      <c r="CX167" s="734"/>
      <c r="CY167" s="734"/>
      <c r="CZ167" s="734"/>
      <c r="DA167" s="734"/>
      <c r="DB167" s="734"/>
      <c r="DC167" s="734"/>
      <c r="DD167" s="734"/>
      <c r="DE167" s="734"/>
      <c r="DF167" s="734"/>
      <c r="DG167" s="734"/>
      <c r="DH167" s="734"/>
      <c r="DI167" s="734"/>
      <c r="DJ167" s="734"/>
      <c r="DK167" s="734"/>
      <c r="DL167" s="734"/>
      <c r="DM167" s="734"/>
      <c r="DN167" s="734"/>
      <c r="DO167" s="734"/>
      <c r="DP167" s="734"/>
      <c r="DQ167" s="734"/>
      <c r="DR167" s="734"/>
      <c r="DS167" s="734"/>
      <c r="DT167" s="734"/>
      <c r="DU167" s="734"/>
      <c r="DV167" s="734"/>
      <c r="DW167" s="734"/>
      <c r="DX167" s="734"/>
      <c r="DY167" s="734"/>
      <c r="DZ167" s="734"/>
      <c r="EA167" s="734"/>
      <c r="EB167" s="734"/>
      <c r="EC167" s="734"/>
      <c r="ED167" s="734"/>
      <c r="EE167" s="734"/>
      <c r="EF167" s="734"/>
      <c r="EG167" s="734"/>
      <c r="EH167" s="734"/>
      <c r="EI167" s="734"/>
      <c r="EJ167" s="734"/>
      <c r="EK167" s="734"/>
      <c r="EL167" s="734"/>
      <c r="EM167" s="734"/>
      <c r="EN167" s="734"/>
      <c r="EO167" s="734"/>
      <c r="EP167" s="734"/>
      <c r="EQ167" s="734"/>
      <c r="ER167" s="734"/>
      <c r="ES167" s="734"/>
      <c r="ET167" s="734"/>
      <c r="EU167" s="734"/>
      <c r="EV167" s="734"/>
      <c r="EW167" s="734"/>
      <c r="EX167" s="734"/>
      <c r="EY167" s="734"/>
      <c r="EZ167" s="734"/>
      <c r="FA167" s="734"/>
      <c r="FB167" s="734"/>
      <c r="FC167" s="734"/>
      <c r="FD167" s="734"/>
      <c r="FE167" s="734"/>
      <c r="FF167" s="734"/>
      <c r="FG167" s="734"/>
      <c r="FH167" s="734"/>
      <c r="FI167" s="734"/>
      <c r="FJ167" s="734"/>
      <c r="FK167" s="734"/>
      <c r="FL167" s="734"/>
      <c r="FM167" s="734"/>
      <c r="FN167" s="734"/>
      <c r="FO167" s="734"/>
      <c r="FP167" s="734"/>
      <c r="FQ167" s="734"/>
      <c r="FR167" s="734"/>
      <c r="FS167" s="734"/>
      <c r="FT167" s="734"/>
      <c r="FU167" s="734"/>
      <c r="FV167" s="734"/>
      <c r="FW167" s="734"/>
      <c r="FX167" s="734"/>
      <c r="FY167" s="734"/>
      <c r="FZ167" s="734"/>
      <c r="GA167" s="734"/>
      <c r="GB167" s="734"/>
      <c r="GC167" s="734"/>
      <c r="GD167" s="734"/>
      <c r="GE167" s="734"/>
      <c r="GF167" s="734"/>
      <c r="GG167" s="734"/>
      <c r="GH167" s="734"/>
      <c r="GI167" s="734"/>
      <c r="GJ167" s="734"/>
      <c r="GK167" s="734"/>
      <c r="GL167" s="734"/>
      <c r="GM167" s="734"/>
      <c r="GN167" s="734"/>
      <c r="GO167" s="734"/>
      <c r="GP167" s="734"/>
      <c r="GQ167" s="734"/>
      <c r="GR167" s="734"/>
      <c r="GS167" s="734"/>
      <c r="GT167" s="734"/>
      <c r="GU167" s="734"/>
      <c r="GV167" s="734"/>
      <c r="GW167" s="734"/>
      <c r="GX167" s="734"/>
      <c r="GY167" s="734"/>
      <c r="GZ167" s="734"/>
    </row>
    <row r="168" spans="1:208" x14ac:dyDescent="0.25">
      <c r="A168" s="712"/>
      <c r="B168" s="712"/>
      <c r="C168" s="712"/>
      <c r="D168" s="712"/>
      <c r="G168" s="854"/>
      <c r="H168" s="798" t="s">
        <v>14</v>
      </c>
      <c r="I168" s="721"/>
      <c r="J168" s="721"/>
      <c r="K168" s="798"/>
      <c r="L168" s="852">
        <v>0</v>
      </c>
      <c r="M168" s="706">
        <v>0</v>
      </c>
      <c r="N168" s="706">
        <v>0</v>
      </c>
      <c r="O168" s="706">
        <v>0</v>
      </c>
      <c r="P168" s="706">
        <v>0</v>
      </c>
      <c r="Q168" s="706">
        <v>0</v>
      </c>
      <c r="R168" s="706">
        <v>0</v>
      </c>
      <c r="S168" s="706">
        <v>0</v>
      </c>
      <c r="T168" s="706">
        <v>0</v>
      </c>
      <c r="U168" s="706">
        <v>0</v>
      </c>
      <c r="V168" s="706">
        <v>0</v>
      </c>
      <c r="W168" s="706">
        <v>0</v>
      </c>
      <c r="X168" s="706">
        <v>0</v>
      </c>
      <c r="Y168" s="706">
        <v>0</v>
      </c>
      <c r="Z168" s="706">
        <v>0</v>
      </c>
      <c r="AA168" s="706">
        <v>0</v>
      </c>
      <c r="AB168" s="706">
        <v>0</v>
      </c>
      <c r="AC168" s="706">
        <v>0</v>
      </c>
      <c r="AD168" s="706">
        <v>0</v>
      </c>
      <c r="AE168" s="706">
        <v>0</v>
      </c>
      <c r="AF168" s="706">
        <v>0</v>
      </c>
      <c r="AG168" s="706">
        <v>0</v>
      </c>
      <c r="AH168" s="706">
        <v>0</v>
      </c>
      <c r="AI168" s="706">
        <v>0</v>
      </c>
      <c r="AJ168" s="706">
        <v>0</v>
      </c>
      <c r="AK168" s="706">
        <v>0</v>
      </c>
      <c r="AL168" s="853">
        <v>0</v>
      </c>
      <c r="AM168" s="734"/>
      <c r="AN168" s="734"/>
      <c r="AO168" s="734"/>
      <c r="AP168" s="734"/>
      <c r="AQ168" s="734"/>
      <c r="AR168" s="734"/>
      <c r="AS168" s="734"/>
      <c r="AT168" s="734"/>
      <c r="AU168" s="734"/>
      <c r="AV168" s="734"/>
      <c r="AW168" s="734"/>
      <c r="AX168" s="734"/>
      <c r="AY168" s="734"/>
      <c r="AZ168" s="734"/>
      <c r="BA168" s="734"/>
      <c r="BB168" s="734"/>
      <c r="BC168" s="734"/>
      <c r="BD168" s="734"/>
      <c r="BE168" s="734"/>
      <c r="BF168" s="734"/>
      <c r="BG168" s="734"/>
      <c r="BH168" s="734"/>
      <c r="BI168" s="734"/>
      <c r="BJ168" s="734"/>
      <c r="BK168" s="734"/>
      <c r="BL168" s="734"/>
      <c r="BM168" s="734"/>
      <c r="BN168" s="734"/>
      <c r="BO168" s="734"/>
      <c r="BP168" s="734"/>
      <c r="BQ168" s="734"/>
      <c r="BR168" s="734"/>
      <c r="BS168" s="734"/>
      <c r="BT168" s="734"/>
      <c r="BU168" s="734"/>
      <c r="BV168" s="734"/>
      <c r="BW168" s="734"/>
      <c r="BX168" s="734"/>
      <c r="BY168" s="734"/>
      <c r="BZ168" s="734"/>
      <c r="CA168" s="734"/>
      <c r="CB168" s="734"/>
      <c r="CC168" s="734"/>
      <c r="CD168" s="734"/>
      <c r="CE168" s="734"/>
      <c r="CF168" s="734"/>
      <c r="CG168" s="734"/>
      <c r="CH168" s="734"/>
      <c r="CI168" s="734"/>
      <c r="CJ168" s="734"/>
      <c r="CK168" s="734"/>
      <c r="CL168" s="734"/>
      <c r="CM168" s="734"/>
      <c r="CN168" s="734"/>
      <c r="CO168" s="734"/>
      <c r="CP168" s="734"/>
      <c r="CQ168" s="734"/>
      <c r="CR168" s="734"/>
      <c r="CS168" s="734"/>
      <c r="CT168" s="734"/>
      <c r="CU168" s="734"/>
      <c r="CV168" s="734"/>
      <c r="CW168" s="734"/>
      <c r="CX168" s="734"/>
      <c r="CY168" s="734"/>
      <c r="CZ168" s="734"/>
      <c r="DA168" s="734"/>
      <c r="DB168" s="734"/>
      <c r="DC168" s="734"/>
      <c r="DD168" s="734"/>
      <c r="DE168" s="734"/>
      <c r="DF168" s="734"/>
      <c r="DG168" s="734"/>
      <c r="DH168" s="734"/>
      <c r="DI168" s="734"/>
      <c r="DJ168" s="734"/>
      <c r="DK168" s="734"/>
      <c r="DL168" s="734"/>
      <c r="DM168" s="734"/>
      <c r="DN168" s="734"/>
      <c r="DO168" s="734"/>
      <c r="DP168" s="734"/>
      <c r="DQ168" s="734"/>
      <c r="DR168" s="734"/>
      <c r="DS168" s="734"/>
      <c r="DT168" s="734"/>
      <c r="DU168" s="734"/>
      <c r="DV168" s="734"/>
      <c r="DW168" s="734"/>
      <c r="DX168" s="734"/>
      <c r="DY168" s="734"/>
      <c r="DZ168" s="734"/>
      <c r="EA168" s="734"/>
      <c r="EB168" s="734"/>
      <c r="EC168" s="734"/>
      <c r="ED168" s="734"/>
      <c r="EE168" s="734"/>
      <c r="EF168" s="734"/>
      <c r="EG168" s="734"/>
      <c r="EH168" s="734"/>
      <c r="EI168" s="734"/>
      <c r="EJ168" s="734"/>
      <c r="EK168" s="734"/>
      <c r="EL168" s="734"/>
      <c r="EM168" s="734"/>
      <c r="EN168" s="734"/>
      <c r="EO168" s="734"/>
      <c r="EP168" s="734"/>
      <c r="EQ168" s="734"/>
      <c r="ER168" s="734"/>
      <c r="ES168" s="734"/>
      <c r="ET168" s="734"/>
      <c r="EU168" s="734"/>
      <c r="EV168" s="734"/>
      <c r="EW168" s="734"/>
      <c r="EX168" s="734"/>
      <c r="EY168" s="734"/>
      <c r="EZ168" s="734"/>
      <c r="FA168" s="734"/>
      <c r="FB168" s="734"/>
      <c r="FC168" s="734"/>
      <c r="FD168" s="734"/>
      <c r="FE168" s="734"/>
      <c r="FF168" s="734"/>
      <c r="FG168" s="734"/>
      <c r="FH168" s="734"/>
      <c r="FI168" s="734"/>
      <c r="FJ168" s="734"/>
      <c r="FK168" s="734"/>
      <c r="FL168" s="734"/>
      <c r="FM168" s="734"/>
      <c r="FN168" s="734"/>
      <c r="FO168" s="734"/>
      <c r="FP168" s="734"/>
      <c r="FQ168" s="734"/>
      <c r="FR168" s="734"/>
      <c r="FS168" s="734"/>
      <c r="FT168" s="734"/>
      <c r="FU168" s="734"/>
      <c r="FV168" s="734"/>
      <c r="FW168" s="734"/>
      <c r="FX168" s="734"/>
      <c r="FY168" s="734"/>
      <c r="FZ168" s="734"/>
      <c r="GA168" s="734"/>
      <c r="GB168" s="734"/>
      <c r="GC168" s="734"/>
      <c r="GD168" s="734"/>
      <c r="GE168" s="734"/>
      <c r="GF168" s="734"/>
      <c r="GG168" s="734"/>
      <c r="GH168" s="734"/>
      <c r="GI168" s="734"/>
      <c r="GJ168" s="734"/>
      <c r="GK168" s="734"/>
      <c r="GL168" s="734"/>
      <c r="GM168" s="734"/>
      <c r="GN168" s="734"/>
      <c r="GO168" s="734"/>
      <c r="GP168" s="734"/>
      <c r="GQ168" s="734"/>
      <c r="GR168" s="734"/>
      <c r="GS168" s="734"/>
      <c r="GT168" s="734"/>
      <c r="GU168" s="734"/>
      <c r="GV168" s="734"/>
      <c r="GW168" s="734"/>
      <c r="GX168" s="734"/>
      <c r="GY168" s="734"/>
      <c r="GZ168" s="734"/>
    </row>
    <row r="169" spans="1:208" x14ac:dyDescent="0.25">
      <c r="A169" s="712"/>
      <c r="B169" s="712"/>
      <c r="C169" s="712"/>
      <c r="D169" s="712"/>
      <c r="G169" s="870"/>
      <c r="H169" s="798" t="s">
        <v>786</v>
      </c>
      <c r="I169" s="861"/>
      <c r="J169" s="861"/>
      <c r="K169" s="881"/>
      <c r="L169" s="863">
        <v>0</v>
      </c>
      <c r="M169" s="864">
        <v>0</v>
      </c>
      <c r="N169" s="864">
        <v>0</v>
      </c>
      <c r="O169" s="864">
        <v>0</v>
      </c>
      <c r="P169" s="864">
        <v>0</v>
      </c>
      <c r="Q169" s="864">
        <v>0</v>
      </c>
      <c r="R169" s="864">
        <v>0</v>
      </c>
      <c r="S169" s="864">
        <v>0</v>
      </c>
      <c r="T169" s="864">
        <v>0</v>
      </c>
      <c r="U169" s="864">
        <v>0</v>
      </c>
      <c r="V169" s="864">
        <v>0</v>
      </c>
      <c r="W169" s="864">
        <v>0</v>
      </c>
      <c r="X169" s="864">
        <v>0</v>
      </c>
      <c r="Y169" s="864">
        <v>0</v>
      </c>
      <c r="Z169" s="864">
        <v>0</v>
      </c>
      <c r="AA169" s="864">
        <v>0</v>
      </c>
      <c r="AB169" s="864">
        <v>0</v>
      </c>
      <c r="AC169" s="864">
        <v>0</v>
      </c>
      <c r="AD169" s="864">
        <v>0</v>
      </c>
      <c r="AE169" s="864">
        <v>0</v>
      </c>
      <c r="AF169" s="864">
        <v>0</v>
      </c>
      <c r="AG169" s="864">
        <v>0</v>
      </c>
      <c r="AH169" s="864">
        <v>0</v>
      </c>
      <c r="AI169" s="864">
        <v>0</v>
      </c>
      <c r="AJ169" s="864">
        <v>0</v>
      </c>
      <c r="AK169" s="864">
        <v>0</v>
      </c>
      <c r="AL169" s="869">
        <v>0</v>
      </c>
      <c r="AM169" s="734"/>
      <c r="AN169" s="734"/>
      <c r="AO169" s="734"/>
      <c r="AP169" s="734"/>
      <c r="AQ169" s="734"/>
      <c r="AR169" s="734"/>
      <c r="AS169" s="734"/>
      <c r="AT169" s="734"/>
      <c r="AU169" s="734"/>
      <c r="AV169" s="734"/>
      <c r="AW169" s="734"/>
      <c r="AX169" s="734"/>
      <c r="AY169" s="734"/>
      <c r="AZ169" s="734"/>
      <c r="BA169" s="734"/>
      <c r="BB169" s="734"/>
      <c r="BC169" s="734"/>
      <c r="BD169" s="734"/>
      <c r="BE169" s="734"/>
      <c r="BF169" s="734"/>
      <c r="BG169" s="734"/>
      <c r="BH169" s="734"/>
      <c r="BI169" s="734"/>
      <c r="BJ169" s="734"/>
      <c r="BK169" s="734"/>
      <c r="BL169" s="734"/>
      <c r="BM169" s="734"/>
      <c r="BN169" s="734"/>
      <c r="BO169" s="734"/>
      <c r="BP169" s="734"/>
      <c r="BQ169" s="734"/>
      <c r="BR169" s="734"/>
      <c r="BS169" s="734"/>
      <c r="BT169" s="734"/>
      <c r="BU169" s="734"/>
      <c r="BV169" s="734"/>
      <c r="BW169" s="734"/>
      <c r="BX169" s="734"/>
      <c r="BY169" s="734"/>
      <c r="BZ169" s="734"/>
      <c r="CA169" s="734"/>
      <c r="CB169" s="734"/>
      <c r="CC169" s="734"/>
      <c r="CD169" s="734"/>
      <c r="CE169" s="734"/>
      <c r="CF169" s="734"/>
      <c r="CG169" s="734"/>
      <c r="CH169" s="734"/>
      <c r="CI169" s="734"/>
      <c r="CJ169" s="734"/>
      <c r="CK169" s="734"/>
      <c r="CL169" s="734"/>
      <c r="CM169" s="734"/>
      <c r="CN169" s="734"/>
      <c r="CO169" s="734"/>
      <c r="CP169" s="734"/>
      <c r="CQ169" s="734"/>
      <c r="CR169" s="734"/>
      <c r="CS169" s="734"/>
      <c r="CT169" s="734"/>
      <c r="CU169" s="734"/>
      <c r="CV169" s="734"/>
      <c r="CW169" s="734"/>
      <c r="CX169" s="734"/>
      <c r="CY169" s="734"/>
      <c r="CZ169" s="734"/>
      <c r="DA169" s="734"/>
      <c r="DB169" s="734"/>
      <c r="DC169" s="734"/>
      <c r="DD169" s="734"/>
      <c r="DE169" s="734"/>
      <c r="DF169" s="734"/>
      <c r="DG169" s="734"/>
      <c r="DH169" s="734"/>
      <c r="DI169" s="734"/>
      <c r="DJ169" s="734"/>
      <c r="DK169" s="734"/>
      <c r="DL169" s="734"/>
      <c r="DM169" s="734"/>
      <c r="DN169" s="734"/>
      <c r="DO169" s="734"/>
      <c r="DP169" s="734"/>
      <c r="DQ169" s="734"/>
      <c r="DR169" s="734"/>
      <c r="DS169" s="734"/>
      <c r="DT169" s="734"/>
      <c r="DU169" s="734"/>
      <c r="DV169" s="734"/>
      <c r="DW169" s="734"/>
      <c r="DX169" s="734"/>
      <c r="DY169" s="734"/>
      <c r="DZ169" s="734"/>
      <c r="EA169" s="734"/>
      <c r="EB169" s="734"/>
      <c r="EC169" s="734"/>
      <c r="ED169" s="734"/>
      <c r="EE169" s="734"/>
      <c r="EF169" s="734"/>
      <c r="EG169" s="734"/>
      <c r="EH169" s="734"/>
      <c r="EI169" s="734"/>
      <c r="EJ169" s="734"/>
      <c r="EK169" s="734"/>
      <c r="EL169" s="734"/>
      <c r="EM169" s="734"/>
      <c r="EN169" s="734"/>
      <c r="EO169" s="734"/>
      <c r="EP169" s="734"/>
      <c r="EQ169" s="734"/>
      <c r="ER169" s="734"/>
      <c r="ES169" s="734"/>
      <c r="ET169" s="734"/>
      <c r="EU169" s="734"/>
      <c r="EV169" s="734"/>
      <c r="EW169" s="734"/>
      <c r="EX169" s="734"/>
      <c r="EY169" s="734"/>
      <c r="EZ169" s="734"/>
      <c r="FA169" s="734"/>
      <c r="FB169" s="734"/>
      <c r="FC169" s="734"/>
      <c r="FD169" s="734"/>
      <c r="FE169" s="734"/>
      <c r="FF169" s="734"/>
      <c r="FG169" s="734"/>
      <c r="FH169" s="734"/>
      <c r="FI169" s="734"/>
      <c r="FJ169" s="734"/>
      <c r="FK169" s="734"/>
      <c r="FL169" s="734"/>
      <c r="FM169" s="734"/>
      <c r="FN169" s="734"/>
      <c r="FO169" s="734"/>
      <c r="FP169" s="734"/>
      <c r="FQ169" s="734"/>
      <c r="FR169" s="734"/>
      <c r="FS169" s="734"/>
      <c r="FT169" s="734"/>
      <c r="FU169" s="734"/>
      <c r="FV169" s="734"/>
      <c r="FW169" s="734"/>
      <c r="FX169" s="734"/>
      <c r="FY169" s="734"/>
      <c r="FZ169" s="734"/>
      <c r="GA169" s="734"/>
      <c r="GB169" s="734"/>
      <c r="GC169" s="734"/>
      <c r="GD169" s="734"/>
      <c r="GE169" s="734"/>
      <c r="GF169" s="734"/>
      <c r="GG169" s="734"/>
      <c r="GH169" s="734"/>
      <c r="GI169" s="734"/>
      <c r="GJ169" s="734"/>
      <c r="GK169" s="734"/>
      <c r="GL169" s="734"/>
      <c r="GM169" s="734"/>
      <c r="GN169" s="734"/>
      <c r="GO169" s="734"/>
      <c r="GP169" s="734"/>
      <c r="GQ169" s="734"/>
      <c r="GR169" s="734"/>
      <c r="GS169" s="734"/>
      <c r="GT169" s="734"/>
      <c r="GU169" s="734"/>
      <c r="GV169" s="734"/>
      <c r="GW169" s="734"/>
      <c r="GX169" s="734"/>
      <c r="GY169" s="734"/>
      <c r="GZ169" s="734"/>
    </row>
    <row r="170" spans="1:208" x14ac:dyDescent="0.25">
      <c r="A170" s="712"/>
      <c r="B170" s="712"/>
      <c r="C170" s="712"/>
      <c r="D170" s="712"/>
      <c r="G170" s="854"/>
      <c r="H170" s="722" t="s">
        <v>38</v>
      </c>
      <c r="I170" s="722"/>
      <c r="J170" s="722"/>
      <c r="K170" s="837"/>
      <c r="L170" s="855">
        <v>0</v>
      </c>
      <c r="M170" s="710">
        <v>0</v>
      </c>
      <c r="N170" s="710">
        <v>0</v>
      </c>
      <c r="O170" s="710">
        <v>0</v>
      </c>
      <c r="P170" s="710">
        <v>0</v>
      </c>
      <c r="Q170" s="710">
        <v>0</v>
      </c>
      <c r="R170" s="710">
        <v>0</v>
      </c>
      <c r="S170" s="710">
        <v>0</v>
      </c>
      <c r="T170" s="710">
        <v>0</v>
      </c>
      <c r="U170" s="710">
        <v>0</v>
      </c>
      <c r="V170" s="710">
        <v>0</v>
      </c>
      <c r="W170" s="710">
        <v>0</v>
      </c>
      <c r="X170" s="710">
        <v>130881713.66982144</v>
      </c>
      <c r="Y170" s="710">
        <v>138853153.46299046</v>
      </c>
      <c r="Z170" s="710">
        <v>146398220.45357665</v>
      </c>
      <c r="AA170" s="710">
        <v>155971484.67445272</v>
      </c>
      <c r="AB170" s="710">
        <v>159921145.51513898</v>
      </c>
      <c r="AC170" s="710">
        <v>162985215.53579968</v>
      </c>
      <c r="AD170" s="710">
        <v>165864239.07758251</v>
      </c>
      <c r="AE170" s="710">
        <v>171063190.16169423</v>
      </c>
      <c r="AF170" s="710">
        <v>175829496.14585197</v>
      </c>
      <c r="AG170" s="710">
        <v>179199753.34379059</v>
      </c>
      <c r="AH170" s="710">
        <v>184742436.6168611</v>
      </c>
      <c r="AI170" s="710">
        <v>191785557.57531369</v>
      </c>
      <c r="AJ170" s="710">
        <v>206538871.39970779</v>
      </c>
      <c r="AK170" s="710">
        <v>228981566.86811289</v>
      </c>
      <c r="AL170" s="856">
        <v>252816334.72306001</v>
      </c>
      <c r="AM170" s="734"/>
      <c r="AN170" s="734"/>
      <c r="AO170" s="734"/>
      <c r="AP170" s="734"/>
      <c r="AQ170" s="734"/>
      <c r="AR170" s="734"/>
      <c r="AS170" s="734"/>
      <c r="AT170" s="734"/>
      <c r="AU170" s="734"/>
      <c r="AV170" s="734"/>
      <c r="AW170" s="734"/>
      <c r="AX170" s="734"/>
      <c r="AY170" s="734"/>
      <c r="AZ170" s="734"/>
      <c r="BA170" s="734"/>
      <c r="BB170" s="734"/>
      <c r="BC170" s="734"/>
      <c r="BD170" s="734"/>
      <c r="BE170" s="734"/>
      <c r="BF170" s="734"/>
      <c r="BG170" s="734"/>
      <c r="BH170" s="734"/>
      <c r="BI170" s="734"/>
      <c r="BJ170" s="734"/>
      <c r="BK170" s="734"/>
      <c r="BL170" s="734"/>
      <c r="BM170" s="734"/>
      <c r="BN170" s="734"/>
      <c r="BO170" s="734"/>
      <c r="BP170" s="734"/>
      <c r="BQ170" s="734"/>
      <c r="BR170" s="734"/>
      <c r="BS170" s="734"/>
      <c r="BT170" s="734"/>
      <c r="BU170" s="734"/>
      <c r="BV170" s="734"/>
      <c r="BW170" s="734"/>
      <c r="BX170" s="734"/>
      <c r="BY170" s="734"/>
      <c r="BZ170" s="734"/>
      <c r="CA170" s="734"/>
      <c r="CB170" s="734"/>
      <c r="CC170" s="734"/>
      <c r="CD170" s="734"/>
      <c r="CE170" s="734"/>
      <c r="CF170" s="734"/>
      <c r="CG170" s="734"/>
      <c r="CH170" s="734"/>
      <c r="CI170" s="734"/>
      <c r="CJ170" s="734"/>
      <c r="CK170" s="734"/>
      <c r="CL170" s="734"/>
      <c r="CM170" s="734"/>
      <c r="CN170" s="734"/>
      <c r="CO170" s="734"/>
      <c r="CP170" s="734"/>
      <c r="CQ170" s="734"/>
      <c r="CR170" s="734"/>
      <c r="CS170" s="734"/>
      <c r="CT170" s="734"/>
      <c r="CU170" s="734"/>
      <c r="CV170" s="734"/>
      <c r="CW170" s="734"/>
      <c r="CX170" s="734"/>
      <c r="CY170" s="734"/>
      <c r="CZ170" s="734"/>
      <c r="DA170" s="734"/>
      <c r="DB170" s="734"/>
      <c r="DC170" s="734"/>
      <c r="DD170" s="734"/>
      <c r="DE170" s="734"/>
      <c r="DF170" s="734"/>
      <c r="DG170" s="734"/>
      <c r="DH170" s="734"/>
      <c r="DI170" s="734"/>
      <c r="DJ170" s="734"/>
      <c r="DK170" s="734"/>
      <c r="DL170" s="734"/>
      <c r="DM170" s="734"/>
      <c r="DN170" s="734"/>
      <c r="DO170" s="734"/>
      <c r="DP170" s="734"/>
      <c r="DQ170" s="734"/>
      <c r="DR170" s="734"/>
      <c r="DS170" s="734"/>
      <c r="DT170" s="734"/>
      <c r="DU170" s="734"/>
      <c r="DV170" s="734"/>
      <c r="DW170" s="734"/>
      <c r="DX170" s="734"/>
      <c r="DY170" s="734"/>
      <c r="DZ170" s="734"/>
      <c r="EA170" s="734"/>
      <c r="EB170" s="734"/>
      <c r="EC170" s="734"/>
      <c r="ED170" s="734"/>
      <c r="EE170" s="734"/>
      <c r="EF170" s="734"/>
      <c r="EG170" s="734"/>
      <c r="EH170" s="734"/>
      <c r="EI170" s="734"/>
      <c r="EJ170" s="734"/>
      <c r="EK170" s="734"/>
      <c r="EL170" s="734"/>
      <c r="EM170" s="734"/>
      <c r="EN170" s="734"/>
      <c r="EO170" s="734"/>
      <c r="EP170" s="734"/>
      <c r="EQ170" s="734"/>
      <c r="ER170" s="734"/>
      <c r="ES170" s="734"/>
      <c r="ET170" s="734"/>
      <c r="EU170" s="734"/>
      <c r="EV170" s="734"/>
      <c r="EW170" s="734"/>
      <c r="EX170" s="734"/>
      <c r="EY170" s="734"/>
      <c r="EZ170" s="734"/>
      <c r="FA170" s="734"/>
      <c r="FB170" s="734"/>
      <c r="FC170" s="734"/>
      <c r="FD170" s="734"/>
      <c r="FE170" s="734"/>
      <c r="FF170" s="734"/>
      <c r="FG170" s="734"/>
      <c r="FH170" s="734"/>
      <c r="FI170" s="734"/>
      <c r="FJ170" s="734"/>
      <c r="FK170" s="734"/>
      <c r="FL170" s="734"/>
      <c r="FM170" s="734"/>
      <c r="FN170" s="734"/>
      <c r="FO170" s="734"/>
      <c r="FP170" s="734"/>
      <c r="FQ170" s="734"/>
      <c r="FR170" s="734"/>
      <c r="FS170" s="734"/>
      <c r="FT170" s="734"/>
      <c r="FU170" s="734"/>
      <c r="FV170" s="734"/>
      <c r="FW170" s="734"/>
      <c r="FX170" s="734"/>
      <c r="FY170" s="734"/>
      <c r="FZ170" s="734"/>
      <c r="GA170" s="734"/>
      <c r="GB170" s="734"/>
      <c r="GC170" s="734"/>
      <c r="GD170" s="734"/>
      <c r="GE170" s="734"/>
      <c r="GF170" s="734"/>
      <c r="GG170" s="734"/>
      <c r="GH170" s="734"/>
      <c r="GI170" s="734"/>
      <c r="GJ170" s="734"/>
      <c r="GK170" s="734"/>
      <c r="GL170" s="734"/>
      <c r="GM170" s="734"/>
      <c r="GN170" s="734"/>
      <c r="GO170" s="734"/>
      <c r="GP170" s="734"/>
      <c r="GQ170" s="734"/>
      <c r="GR170" s="734"/>
      <c r="GS170" s="734"/>
      <c r="GT170" s="734"/>
      <c r="GU170" s="734"/>
      <c r="GV170" s="734"/>
      <c r="GW170" s="734"/>
      <c r="GX170" s="734"/>
      <c r="GY170" s="734"/>
      <c r="GZ170" s="734"/>
    </row>
    <row r="171" spans="1:208" x14ac:dyDescent="0.25">
      <c r="A171" s="712"/>
      <c r="B171" s="712"/>
      <c r="C171" s="712"/>
      <c r="D171" s="712"/>
      <c r="G171" s="854"/>
      <c r="H171" s="721"/>
      <c r="I171" s="721"/>
      <c r="J171" s="721"/>
      <c r="K171" s="798"/>
      <c r="L171" s="852"/>
      <c r="M171" s="706"/>
      <c r="N171" s="706"/>
      <c r="O171" s="706"/>
      <c r="P171" s="706"/>
      <c r="Q171" s="706"/>
      <c r="R171" s="706"/>
      <c r="S171" s="706"/>
      <c r="T171" s="706"/>
      <c r="U171" s="706"/>
      <c r="V171" s="706"/>
      <c r="W171" s="706"/>
      <c r="X171" s="706"/>
      <c r="Y171" s="706"/>
      <c r="Z171" s="706"/>
      <c r="AA171" s="706"/>
      <c r="AB171" s="706"/>
      <c r="AC171" s="706"/>
      <c r="AD171" s="706"/>
      <c r="AE171" s="706"/>
      <c r="AF171" s="706"/>
      <c r="AG171" s="706"/>
      <c r="AH171" s="706"/>
      <c r="AI171" s="706"/>
      <c r="AJ171" s="706"/>
      <c r="AK171" s="706"/>
      <c r="AL171" s="853"/>
      <c r="AM171" s="734"/>
      <c r="AN171" s="734"/>
      <c r="AO171" s="734"/>
      <c r="AP171" s="734"/>
      <c r="AQ171" s="734"/>
      <c r="AR171" s="734"/>
      <c r="AS171" s="734"/>
      <c r="AT171" s="734"/>
      <c r="AU171" s="734"/>
      <c r="AV171" s="734"/>
      <c r="AW171" s="734"/>
      <c r="AX171" s="734"/>
      <c r="AY171" s="734"/>
      <c r="AZ171" s="734"/>
      <c r="BA171" s="734"/>
      <c r="BB171" s="734"/>
      <c r="BC171" s="734"/>
      <c r="BD171" s="734"/>
      <c r="BE171" s="734"/>
      <c r="BF171" s="734"/>
      <c r="BG171" s="734"/>
      <c r="BH171" s="734"/>
      <c r="BI171" s="734"/>
      <c r="BJ171" s="734"/>
      <c r="BK171" s="734"/>
      <c r="BL171" s="734"/>
      <c r="BM171" s="734"/>
      <c r="BN171" s="734"/>
      <c r="BO171" s="734"/>
      <c r="BP171" s="734"/>
      <c r="BQ171" s="734"/>
      <c r="BR171" s="734"/>
      <c r="BS171" s="734"/>
      <c r="BT171" s="734"/>
      <c r="BU171" s="734"/>
      <c r="BV171" s="734"/>
      <c r="BW171" s="734"/>
      <c r="BX171" s="734"/>
      <c r="BY171" s="734"/>
      <c r="BZ171" s="734"/>
      <c r="CA171" s="734"/>
      <c r="CB171" s="734"/>
      <c r="CC171" s="734"/>
      <c r="CD171" s="734"/>
      <c r="CE171" s="734"/>
      <c r="CF171" s="734"/>
      <c r="CG171" s="734"/>
      <c r="CH171" s="734"/>
      <c r="CI171" s="734"/>
      <c r="CJ171" s="734"/>
      <c r="CK171" s="734"/>
      <c r="CL171" s="734"/>
      <c r="CM171" s="734"/>
      <c r="CN171" s="734"/>
      <c r="CO171" s="734"/>
      <c r="CP171" s="734"/>
      <c r="CQ171" s="734"/>
      <c r="CR171" s="734"/>
      <c r="CS171" s="734"/>
      <c r="CT171" s="734"/>
      <c r="CU171" s="734"/>
      <c r="CV171" s="734"/>
      <c r="CW171" s="734"/>
      <c r="CX171" s="734"/>
      <c r="CY171" s="734"/>
      <c r="CZ171" s="734"/>
      <c r="DA171" s="734"/>
      <c r="DB171" s="734"/>
      <c r="DC171" s="734"/>
      <c r="DD171" s="734"/>
      <c r="DE171" s="734"/>
      <c r="DF171" s="734"/>
      <c r="DG171" s="734"/>
      <c r="DH171" s="734"/>
      <c r="DI171" s="734"/>
      <c r="DJ171" s="734"/>
      <c r="DK171" s="734"/>
      <c r="DL171" s="734"/>
      <c r="DM171" s="734"/>
      <c r="DN171" s="734"/>
      <c r="DO171" s="734"/>
      <c r="DP171" s="734"/>
      <c r="DQ171" s="734"/>
      <c r="DR171" s="734"/>
      <c r="DS171" s="734"/>
      <c r="DT171" s="734"/>
      <c r="DU171" s="734"/>
      <c r="DV171" s="734"/>
      <c r="DW171" s="734"/>
      <c r="DX171" s="734"/>
      <c r="DY171" s="734"/>
      <c r="DZ171" s="734"/>
      <c r="EA171" s="734"/>
      <c r="EB171" s="734"/>
      <c r="EC171" s="734"/>
      <c r="ED171" s="734"/>
      <c r="EE171" s="734"/>
      <c r="EF171" s="734"/>
      <c r="EG171" s="734"/>
      <c r="EH171" s="734"/>
      <c r="EI171" s="734"/>
      <c r="EJ171" s="734"/>
      <c r="EK171" s="734"/>
      <c r="EL171" s="734"/>
      <c r="EM171" s="734"/>
      <c r="EN171" s="734"/>
      <c r="EO171" s="734"/>
      <c r="EP171" s="734"/>
      <c r="EQ171" s="734"/>
      <c r="ER171" s="734"/>
      <c r="ES171" s="734"/>
      <c r="ET171" s="734"/>
      <c r="EU171" s="734"/>
      <c r="EV171" s="734"/>
      <c r="EW171" s="734"/>
      <c r="EX171" s="734"/>
      <c r="EY171" s="734"/>
      <c r="EZ171" s="734"/>
      <c r="FA171" s="734"/>
      <c r="FB171" s="734"/>
      <c r="FC171" s="734"/>
      <c r="FD171" s="734"/>
      <c r="FE171" s="734"/>
      <c r="FF171" s="734"/>
      <c r="FG171" s="734"/>
      <c r="FH171" s="734"/>
      <c r="FI171" s="734"/>
      <c r="FJ171" s="734"/>
      <c r="FK171" s="734"/>
      <c r="FL171" s="734"/>
      <c r="FM171" s="734"/>
      <c r="FN171" s="734"/>
      <c r="FO171" s="734"/>
      <c r="FP171" s="734"/>
      <c r="FQ171" s="734"/>
      <c r="FR171" s="734"/>
      <c r="FS171" s="734"/>
      <c r="FT171" s="734"/>
      <c r="FU171" s="734"/>
      <c r="FV171" s="734"/>
      <c r="FW171" s="734"/>
      <c r="FX171" s="734"/>
      <c r="FY171" s="734"/>
      <c r="FZ171" s="734"/>
      <c r="GA171" s="734"/>
      <c r="GB171" s="734"/>
      <c r="GC171" s="734"/>
      <c r="GD171" s="734"/>
      <c r="GE171" s="734"/>
      <c r="GF171" s="734"/>
      <c r="GG171" s="734"/>
      <c r="GH171" s="734"/>
      <c r="GI171" s="734"/>
      <c r="GJ171" s="734"/>
      <c r="GK171" s="734"/>
      <c r="GL171" s="734"/>
      <c r="GM171" s="734"/>
      <c r="GN171" s="734"/>
      <c r="GO171" s="734"/>
      <c r="GP171" s="734"/>
      <c r="GQ171" s="734"/>
      <c r="GR171" s="734"/>
      <c r="GS171" s="734"/>
      <c r="GT171" s="734"/>
      <c r="GU171" s="734"/>
      <c r="GV171" s="734"/>
      <c r="GW171" s="734"/>
      <c r="GX171" s="734"/>
      <c r="GY171" s="734"/>
      <c r="GZ171" s="734"/>
    </row>
    <row r="172" spans="1:208" x14ac:dyDescent="0.25">
      <c r="A172" s="712"/>
      <c r="B172" s="712"/>
      <c r="C172" s="712"/>
      <c r="D172" s="712"/>
      <c r="G172" s="878" t="s">
        <v>787</v>
      </c>
      <c r="H172" s="873"/>
      <c r="I172" s="873"/>
      <c r="J172" s="873"/>
      <c r="K172" s="872"/>
      <c r="L172" s="874">
        <v>0</v>
      </c>
      <c r="M172" s="875">
        <v>0</v>
      </c>
      <c r="N172" s="875">
        <v>0</v>
      </c>
      <c r="O172" s="875">
        <v>0</v>
      </c>
      <c r="P172" s="875">
        <v>0</v>
      </c>
      <c r="Q172" s="875">
        <v>0</v>
      </c>
      <c r="R172" s="875">
        <v>0</v>
      </c>
      <c r="S172" s="875">
        <v>0</v>
      </c>
      <c r="T172" s="875">
        <v>0</v>
      </c>
      <c r="U172" s="875">
        <v>0</v>
      </c>
      <c r="V172" s="875">
        <v>0</v>
      </c>
      <c r="W172" s="875">
        <v>0</v>
      </c>
      <c r="X172" s="875">
        <v>1418600369.2441368</v>
      </c>
      <c r="Y172" s="875">
        <v>1575029822.1323187</v>
      </c>
      <c r="Z172" s="875">
        <v>1574315519.620266</v>
      </c>
      <c r="AA172" s="875">
        <v>1641437705.0044224</v>
      </c>
      <c r="AB172" s="875">
        <v>1716179404.4100566</v>
      </c>
      <c r="AC172" s="875">
        <v>1787640419.1363244</v>
      </c>
      <c r="AD172" s="875">
        <v>1870727919.7872391</v>
      </c>
      <c r="AE172" s="875">
        <v>1945371723.9638767</v>
      </c>
      <c r="AF172" s="875">
        <v>2023633375.7068377</v>
      </c>
      <c r="AG172" s="875">
        <v>2127862636.2826209</v>
      </c>
      <c r="AH172" s="875">
        <v>2218752116.7214155</v>
      </c>
      <c r="AI172" s="875">
        <v>2407547220.7831316</v>
      </c>
      <c r="AJ172" s="875">
        <v>2439385487.9780264</v>
      </c>
      <c r="AK172" s="875">
        <v>2582266421.9460425</v>
      </c>
      <c r="AL172" s="876">
        <v>2713546497.6485682</v>
      </c>
      <c r="AM172" s="734"/>
      <c r="AN172" s="734"/>
      <c r="AO172" s="734"/>
      <c r="AP172" s="734"/>
      <c r="AQ172" s="734"/>
      <c r="AR172" s="734"/>
      <c r="AS172" s="734"/>
      <c r="AT172" s="734"/>
      <c r="AU172" s="734"/>
      <c r="AV172" s="734"/>
      <c r="AW172" s="734"/>
      <c r="AX172" s="734"/>
      <c r="AY172" s="734"/>
      <c r="AZ172" s="734"/>
      <c r="BA172" s="734"/>
      <c r="BB172" s="734"/>
      <c r="BC172" s="734"/>
      <c r="BD172" s="734"/>
      <c r="BE172" s="734"/>
      <c r="BF172" s="734"/>
      <c r="BG172" s="734"/>
      <c r="BH172" s="734"/>
      <c r="BI172" s="734"/>
      <c r="BJ172" s="734"/>
      <c r="BK172" s="734"/>
      <c r="BL172" s="734"/>
      <c r="BM172" s="734"/>
      <c r="BN172" s="734"/>
      <c r="BO172" s="734"/>
      <c r="BP172" s="734"/>
      <c r="BQ172" s="734"/>
      <c r="BR172" s="734"/>
      <c r="BS172" s="734"/>
      <c r="BT172" s="734"/>
      <c r="BU172" s="734"/>
      <c r="BV172" s="734"/>
      <c r="BW172" s="734"/>
      <c r="BX172" s="734"/>
      <c r="BY172" s="734"/>
      <c r="BZ172" s="734"/>
      <c r="CA172" s="734"/>
      <c r="CB172" s="734"/>
      <c r="CC172" s="734"/>
      <c r="CD172" s="734"/>
      <c r="CE172" s="734"/>
      <c r="CF172" s="734"/>
      <c r="CG172" s="734"/>
      <c r="CH172" s="734"/>
      <c r="CI172" s="734"/>
      <c r="CJ172" s="734"/>
      <c r="CK172" s="734"/>
      <c r="CL172" s="734"/>
      <c r="CM172" s="734"/>
      <c r="CN172" s="734"/>
      <c r="CO172" s="734"/>
      <c r="CP172" s="734"/>
      <c r="CQ172" s="734"/>
      <c r="CR172" s="734"/>
      <c r="CS172" s="734"/>
      <c r="CT172" s="734"/>
      <c r="CU172" s="734"/>
      <c r="CV172" s="734"/>
      <c r="CW172" s="734"/>
      <c r="CX172" s="734"/>
      <c r="CY172" s="734"/>
      <c r="CZ172" s="734"/>
      <c r="DA172" s="734"/>
      <c r="DB172" s="734"/>
      <c r="DC172" s="734"/>
      <c r="DD172" s="734"/>
      <c r="DE172" s="734"/>
      <c r="DF172" s="734"/>
      <c r="DG172" s="734"/>
      <c r="DH172" s="734"/>
      <c r="DI172" s="734"/>
      <c r="DJ172" s="734"/>
      <c r="DK172" s="734"/>
      <c r="DL172" s="734"/>
      <c r="DM172" s="734"/>
      <c r="DN172" s="734"/>
      <c r="DO172" s="734"/>
      <c r="DP172" s="734"/>
      <c r="DQ172" s="734"/>
      <c r="DR172" s="734"/>
      <c r="DS172" s="734"/>
      <c r="DT172" s="734"/>
      <c r="DU172" s="734"/>
      <c r="DV172" s="734"/>
      <c r="DW172" s="734"/>
      <c r="DX172" s="734"/>
      <c r="DY172" s="734"/>
      <c r="DZ172" s="734"/>
      <c r="EA172" s="734"/>
      <c r="EB172" s="734"/>
      <c r="EC172" s="734"/>
      <c r="ED172" s="734"/>
      <c r="EE172" s="734"/>
      <c r="EF172" s="734"/>
      <c r="EG172" s="734"/>
      <c r="EH172" s="734"/>
      <c r="EI172" s="734"/>
      <c r="EJ172" s="734"/>
      <c r="EK172" s="734"/>
      <c r="EL172" s="734"/>
      <c r="EM172" s="734"/>
      <c r="EN172" s="734"/>
      <c r="EO172" s="734"/>
      <c r="EP172" s="734"/>
      <c r="EQ172" s="734"/>
      <c r="ER172" s="734"/>
      <c r="ES172" s="734"/>
      <c r="ET172" s="734"/>
      <c r="EU172" s="734"/>
      <c r="EV172" s="734"/>
      <c r="EW172" s="734"/>
      <c r="EX172" s="734"/>
      <c r="EY172" s="734"/>
      <c r="EZ172" s="734"/>
      <c r="FA172" s="734"/>
      <c r="FB172" s="734"/>
      <c r="FC172" s="734"/>
      <c r="FD172" s="734"/>
      <c r="FE172" s="734"/>
      <c r="FF172" s="734"/>
      <c r="FG172" s="734"/>
      <c r="FH172" s="734"/>
      <c r="FI172" s="734"/>
      <c r="FJ172" s="734"/>
      <c r="FK172" s="734"/>
      <c r="FL172" s="734"/>
      <c r="FM172" s="734"/>
      <c r="FN172" s="734"/>
      <c r="FO172" s="734"/>
      <c r="FP172" s="734"/>
      <c r="FQ172" s="734"/>
      <c r="FR172" s="734"/>
      <c r="FS172" s="734"/>
      <c r="FT172" s="734"/>
      <c r="FU172" s="734"/>
      <c r="FV172" s="734"/>
      <c r="FW172" s="734"/>
      <c r="FX172" s="734"/>
      <c r="FY172" s="734"/>
      <c r="FZ172" s="734"/>
      <c r="GA172" s="734"/>
      <c r="GB172" s="734"/>
      <c r="GC172" s="734"/>
      <c r="GD172" s="734"/>
      <c r="GE172" s="734"/>
      <c r="GF172" s="734"/>
      <c r="GG172" s="734"/>
      <c r="GH172" s="734"/>
      <c r="GI172" s="734"/>
      <c r="GJ172" s="734"/>
      <c r="GK172" s="734"/>
      <c r="GL172" s="734"/>
      <c r="GM172" s="734"/>
      <c r="GN172" s="734"/>
      <c r="GO172" s="734"/>
      <c r="GP172" s="734"/>
      <c r="GQ172" s="734"/>
      <c r="GR172" s="734"/>
      <c r="GS172" s="734"/>
      <c r="GT172" s="734"/>
      <c r="GU172" s="734"/>
      <c r="GV172" s="734"/>
      <c r="GW172" s="734"/>
      <c r="GX172" s="734"/>
      <c r="GY172" s="734"/>
      <c r="GZ172" s="734"/>
    </row>
    <row r="173" spans="1:208" ht="15" x14ac:dyDescent="0.25">
      <c r="A173" s="712"/>
      <c r="B173" s="712"/>
      <c r="C173" s="712"/>
      <c r="D173" s="712"/>
      <c r="G173" s="848"/>
      <c r="H173" s="721"/>
      <c r="I173" s="721"/>
      <c r="J173" s="721"/>
      <c r="K173" s="798"/>
      <c r="L173" s="852"/>
      <c r="M173" s="706"/>
      <c r="N173" s="706"/>
      <c r="O173" s="706"/>
      <c r="P173" s="706"/>
      <c r="Q173" s="706"/>
      <c r="R173" s="706"/>
      <c r="S173" s="706"/>
      <c r="T173" s="706"/>
      <c r="U173" s="706"/>
      <c r="V173" s="706"/>
      <c r="W173" s="706"/>
      <c r="X173" s="706"/>
      <c r="Y173" s="706"/>
      <c r="Z173" s="706"/>
      <c r="AA173" s="706"/>
      <c r="AB173" s="706"/>
      <c r="AC173" s="706"/>
      <c r="AD173" s="706"/>
      <c r="AE173" s="706"/>
      <c r="AF173" s="706"/>
      <c r="AG173" s="706"/>
      <c r="AH173" s="706"/>
      <c r="AI173" s="706"/>
      <c r="AJ173" s="706"/>
      <c r="AK173" s="706"/>
      <c r="AL173" s="853"/>
      <c r="AM173" s="734"/>
      <c r="AN173" s="734"/>
      <c r="AO173" s="734"/>
      <c r="AP173" s="734"/>
      <c r="AQ173" s="734"/>
      <c r="AR173" s="734"/>
      <c r="AS173" s="734"/>
      <c r="AT173" s="734"/>
      <c r="AU173" s="734"/>
      <c r="AV173" s="734"/>
      <c r="AW173" s="734"/>
      <c r="AX173" s="734"/>
      <c r="AY173" s="734"/>
      <c r="AZ173" s="734"/>
      <c r="BA173" s="734"/>
      <c r="BB173" s="734"/>
      <c r="BC173" s="734"/>
      <c r="BD173" s="734"/>
      <c r="BE173" s="734"/>
      <c r="BF173" s="734"/>
      <c r="BG173" s="734"/>
      <c r="BH173" s="734"/>
      <c r="BI173" s="734"/>
      <c r="BJ173" s="734"/>
      <c r="BK173" s="734"/>
      <c r="BL173" s="734"/>
      <c r="BM173" s="734"/>
      <c r="BN173" s="734"/>
      <c r="BO173" s="734"/>
      <c r="BP173" s="734"/>
      <c r="BQ173" s="734"/>
      <c r="BR173" s="734"/>
      <c r="BS173" s="734"/>
      <c r="BT173" s="734"/>
      <c r="BU173" s="734"/>
      <c r="BV173" s="734"/>
      <c r="BW173" s="734"/>
      <c r="BX173" s="734"/>
      <c r="BY173" s="734"/>
      <c r="BZ173" s="734"/>
      <c r="CA173" s="734"/>
      <c r="CB173" s="734"/>
      <c r="CC173" s="734"/>
      <c r="CD173" s="734"/>
      <c r="CE173" s="734"/>
      <c r="CF173" s="734"/>
      <c r="CG173" s="734"/>
      <c r="CH173" s="734"/>
      <c r="CI173" s="734"/>
      <c r="CJ173" s="734"/>
      <c r="CK173" s="734"/>
      <c r="CL173" s="734"/>
      <c r="CM173" s="734"/>
      <c r="CN173" s="734"/>
      <c r="CO173" s="734"/>
      <c r="CP173" s="734"/>
      <c r="CQ173" s="734"/>
      <c r="CR173" s="734"/>
      <c r="CS173" s="734"/>
      <c r="CT173" s="734"/>
      <c r="CU173" s="734"/>
      <c r="CV173" s="734"/>
      <c r="CW173" s="734"/>
      <c r="CX173" s="734"/>
      <c r="CY173" s="734"/>
      <c r="CZ173" s="734"/>
      <c r="DA173" s="734"/>
      <c r="DB173" s="734"/>
      <c r="DC173" s="734"/>
      <c r="DD173" s="734"/>
      <c r="DE173" s="734"/>
      <c r="DF173" s="734"/>
      <c r="DG173" s="734"/>
      <c r="DH173" s="734"/>
      <c r="DI173" s="734"/>
      <c r="DJ173" s="734"/>
      <c r="DK173" s="734"/>
      <c r="DL173" s="734"/>
      <c r="DM173" s="734"/>
      <c r="DN173" s="734"/>
      <c r="DO173" s="734"/>
      <c r="DP173" s="734"/>
      <c r="DQ173" s="734"/>
      <c r="DR173" s="734"/>
      <c r="DS173" s="734"/>
      <c r="DT173" s="734"/>
      <c r="DU173" s="734"/>
      <c r="DV173" s="734"/>
      <c r="DW173" s="734"/>
      <c r="DX173" s="734"/>
      <c r="DY173" s="734"/>
      <c r="DZ173" s="734"/>
      <c r="EA173" s="734"/>
      <c r="EB173" s="734"/>
      <c r="EC173" s="734"/>
      <c r="ED173" s="734"/>
      <c r="EE173" s="734"/>
      <c r="EF173" s="734"/>
      <c r="EG173" s="734"/>
      <c r="EH173" s="734"/>
      <c r="EI173" s="734"/>
      <c r="EJ173" s="734"/>
      <c r="EK173" s="734"/>
      <c r="EL173" s="734"/>
      <c r="EM173" s="734"/>
      <c r="EN173" s="734"/>
      <c r="EO173" s="734"/>
      <c r="EP173" s="734"/>
      <c r="EQ173" s="734"/>
      <c r="ER173" s="734"/>
      <c r="ES173" s="734"/>
      <c r="ET173" s="734"/>
      <c r="EU173" s="734"/>
      <c r="EV173" s="734"/>
      <c r="EW173" s="734"/>
      <c r="EX173" s="734"/>
      <c r="EY173" s="734"/>
      <c r="EZ173" s="734"/>
      <c r="FA173" s="734"/>
      <c r="FB173" s="734"/>
      <c r="FC173" s="734"/>
      <c r="FD173" s="734"/>
      <c r="FE173" s="734"/>
      <c r="FF173" s="734"/>
      <c r="FG173" s="734"/>
      <c r="FH173" s="734"/>
      <c r="FI173" s="734"/>
      <c r="FJ173" s="734"/>
      <c r="FK173" s="734"/>
      <c r="FL173" s="734"/>
      <c r="FM173" s="734"/>
      <c r="FN173" s="734"/>
      <c r="FO173" s="734"/>
      <c r="FP173" s="734"/>
      <c r="FQ173" s="734"/>
      <c r="FR173" s="734"/>
      <c r="FS173" s="734"/>
      <c r="FT173" s="734"/>
      <c r="FU173" s="734"/>
      <c r="FV173" s="734"/>
      <c r="FW173" s="734"/>
      <c r="FX173" s="734"/>
      <c r="FY173" s="734"/>
      <c r="FZ173" s="734"/>
      <c r="GA173" s="734"/>
      <c r="GB173" s="734"/>
      <c r="GC173" s="734"/>
      <c r="GD173" s="734"/>
      <c r="GE173" s="734"/>
      <c r="GF173" s="734"/>
      <c r="GG173" s="734"/>
      <c r="GH173" s="734"/>
      <c r="GI173" s="734"/>
      <c r="GJ173" s="734"/>
      <c r="GK173" s="734"/>
      <c r="GL173" s="734"/>
      <c r="GM173" s="734"/>
      <c r="GN173" s="734"/>
      <c r="GO173" s="734"/>
      <c r="GP173" s="734"/>
      <c r="GQ173" s="734"/>
      <c r="GR173" s="734"/>
      <c r="GS173" s="734"/>
      <c r="GT173" s="734"/>
      <c r="GU173" s="734"/>
      <c r="GV173" s="734"/>
      <c r="GW173" s="734"/>
      <c r="GX173" s="734"/>
      <c r="GY173" s="734"/>
      <c r="GZ173" s="734"/>
    </row>
    <row r="174" spans="1:208" ht="15" x14ac:dyDescent="0.25">
      <c r="A174" s="712"/>
      <c r="B174" s="712"/>
      <c r="C174" s="712"/>
      <c r="D174" s="712"/>
      <c r="G174" s="882" t="s">
        <v>788</v>
      </c>
      <c r="H174" s="861"/>
      <c r="I174" s="861"/>
      <c r="J174" s="861"/>
      <c r="K174" s="861"/>
      <c r="L174" s="863" t="e">
        <v>#REF!</v>
      </c>
      <c r="M174" s="864" t="e">
        <v>#REF!</v>
      </c>
      <c r="N174" s="864" t="e">
        <v>#REF!</v>
      </c>
      <c r="O174" s="864" t="e">
        <v>#REF!</v>
      </c>
      <c r="P174" s="864" t="e">
        <v>#REF!</v>
      </c>
      <c r="Q174" s="864" t="e">
        <v>#REF!</v>
      </c>
      <c r="R174" s="864" t="e">
        <v>#REF!</v>
      </c>
      <c r="S174" s="864" t="e">
        <v>#REF!</v>
      </c>
      <c r="T174" s="864" t="e">
        <v>#REF!</v>
      </c>
      <c r="U174" s="864" t="e">
        <v>#REF!</v>
      </c>
      <c r="V174" s="864" t="e">
        <v>#REF!</v>
      </c>
      <c r="W174" s="864" t="e">
        <v>#REF!</v>
      </c>
      <c r="X174" s="864" t="e">
        <v>#REF!</v>
      </c>
      <c r="Y174" s="864" t="e">
        <v>#REF!</v>
      </c>
      <c r="Z174" s="864" t="e">
        <v>#REF!</v>
      </c>
      <c r="AA174" s="864" t="e">
        <v>#REF!</v>
      </c>
      <c r="AB174" s="864" t="e">
        <v>#REF!</v>
      </c>
      <c r="AC174" s="864" t="e">
        <v>#REF!</v>
      </c>
      <c r="AD174" s="864" t="e">
        <v>#REF!</v>
      </c>
      <c r="AE174" s="864" t="e">
        <v>#REF!</v>
      </c>
      <c r="AF174" s="864" t="e">
        <v>#REF!</v>
      </c>
      <c r="AG174" s="864" t="e">
        <v>#REF!</v>
      </c>
      <c r="AH174" s="864" t="e">
        <v>#REF!</v>
      </c>
      <c r="AI174" s="864" t="e">
        <v>#REF!</v>
      </c>
      <c r="AJ174" s="864" t="e">
        <v>#REF!</v>
      </c>
      <c r="AK174" s="864" t="e">
        <v>#REF!</v>
      </c>
      <c r="AL174" s="869" t="e">
        <v>#REF!</v>
      </c>
      <c r="AM174" s="734"/>
      <c r="AN174" s="734"/>
      <c r="AO174" s="734"/>
      <c r="AP174" s="734"/>
      <c r="AQ174" s="734"/>
      <c r="AR174" s="734"/>
      <c r="AS174" s="734"/>
      <c r="AT174" s="734"/>
      <c r="AU174" s="734"/>
      <c r="AV174" s="734"/>
      <c r="AW174" s="734"/>
      <c r="AX174" s="734"/>
      <c r="AY174" s="734"/>
      <c r="AZ174" s="734"/>
      <c r="BA174" s="734"/>
      <c r="BB174" s="734"/>
      <c r="BC174" s="734"/>
      <c r="BD174" s="734"/>
      <c r="BE174" s="734"/>
      <c r="BF174" s="734"/>
      <c r="BG174" s="734"/>
      <c r="BH174" s="734"/>
      <c r="BI174" s="734"/>
      <c r="BJ174" s="734"/>
      <c r="BK174" s="734"/>
      <c r="BL174" s="734"/>
      <c r="BM174" s="734"/>
      <c r="BN174" s="734"/>
      <c r="BO174" s="734"/>
      <c r="BP174" s="734"/>
      <c r="BQ174" s="734"/>
      <c r="BR174" s="734"/>
      <c r="BS174" s="734"/>
      <c r="BT174" s="734"/>
      <c r="BU174" s="734"/>
      <c r="BV174" s="734"/>
      <c r="BW174" s="734"/>
      <c r="BX174" s="734"/>
      <c r="BY174" s="734"/>
      <c r="BZ174" s="734"/>
      <c r="CA174" s="734"/>
      <c r="CB174" s="734"/>
      <c r="CC174" s="734"/>
      <c r="CD174" s="734"/>
      <c r="CE174" s="734"/>
      <c r="CF174" s="734"/>
      <c r="CG174" s="734"/>
      <c r="CH174" s="734"/>
      <c r="CI174" s="734"/>
      <c r="CJ174" s="734"/>
      <c r="CK174" s="734"/>
      <c r="CL174" s="734"/>
      <c r="CM174" s="734"/>
      <c r="CN174" s="734"/>
      <c r="CO174" s="734"/>
      <c r="CP174" s="734"/>
      <c r="CQ174" s="734"/>
      <c r="CR174" s="734"/>
      <c r="CS174" s="734"/>
      <c r="CT174" s="734"/>
      <c r="CU174" s="734"/>
      <c r="CV174" s="734"/>
      <c r="CW174" s="734"/>
      <c r="CX174" s="734"/>
      <c r="CY174" s="734"/>
      <c r="CZ174" s="734"/>
      <c r="DA174" s="734"/>
      <c r="DB174" s="734"/>
      <c r="DC174" s="734"/>
      <c r="DD174" s="734"/>
      <c r="DE174" s="734"/>
      <c r="DF174" s="734"/>
      <c r="DG174" s="734"/>
      <c r="DH174" s="734"/>
      <c r="DI174" s="734"/>
      <c r="DJ174" s="734"/>
      <c r="DK174" s="734"/>
      <c r="DL174" s="734"/>
      <c r="DM174" s="734"/>
      <c r="DN174" s="734"/>
      <c r="DO174" s="734"/>
      <c r="DP174" s="734"/>
      <c r="DQ174" s="734"/>
      <c r="DR174" s="734"/>
      <c r="DS174" s="734"/>
      <c r="DT174" s="734"/>
      <c r="DU174" s="734"/>
      <c r="DV174" s="734"/>
      <c r="DW174" s="734"/>
      <c r="DX174" s="734"/>
      <c r="DY174" s="734"/>
      <c r="DZ174" s="734"/>
      <c r="EA174" s="734"/>
      <c r="EB174" s="734"/>
      <c r="EC174" s="734"/>
      <c r="ED174" s="734"/>
      <c r="EE174" s="734"/>
      <c r="EF174" s="734"/>
      <c r="EG174" s="734"/>
      <c r="EH174" s="734"/>
      <c r="EI174" s="734"/>
      <c r="EJ174" s="734"/>
      <c r="EK174" s="734"/>
      <c r="EL174" s="734"/>
      <c r="EM174" s="734"/>
      <c r="EN174" s="734"/>
      <c r="EO174" s="734"/>
      <c r="EP174" s="734"/>
      <c r="EQ174" s="734"/>
      <c r="ER174" s="734"/>
      <c r="ES174" s="734"/>
      <c r="ET174" s="734"/>
      <c r="EU174" s="734"/>
      <c r="EV174" s="734"/>
      <c r="EW174" s="734"/>
      <c r="EX174" s="734"/>
      <c r="EY174" s="734"/>
      <c r="EZ174" s="734"/>
      <c r="FA174" s="734"/>
      <c r="FB174" s="734"/>
      <c r="FC174" s="734"/>
      <c r="FD174" s="734"/>
      <c r="FE174" s="734"/>
      <c r="FF174" s="734"/>
      <c r="FG174" s="734"/>
      <c r="FH174" s="734"/>
      <c r="FI174" s="734"/>
      <c r="FJ174" s="734"/>
      <c r="FK174" s="734"/>
      <c r="FL174" s="734"/>
      <c r="FM174" s="734"/>
      <c r="FN174" s="734"/>
      <c r="FO174" s="734"/>
      <c r="FP174" s="734"/>
      <c r="FQ174" s="734"/>
      <c r="FR174" s="734"/>
      <c r="FS174" s="734"/>
      <c r="FT174" s="734"/>
      <c r="FU174" s="734"/>
      <c r="FV174" s="734"/>
      <c r="FW174" s="734"/>
      <c r="FX174" s="734"/>
      <c r="FY174" s="734"/>
      <c r="FZ174" s="734"/>
      <c r="GA174" s="734"/>
      <c r="GB174" s="734"/>
      <c r="GC174" s="734"/>
      <c r="GD174" s="734"/>
      <c r="GE174" s="734"/>
      <c r="GF174" s="734"/>
      <c r="GG174" s="734"/>
      <c r="GH174" s="734"/>
      <c r="GI174" s="734"/>
      <c r="GJ174" s="734"/>
      <c r="GK174" s="734"/>
      <c r="GL174" s="734"/>
      <c r="GM174" s="734"/>
      <c r="GN174" s="734"/>
      <c r="GO174" s="734"/>
      <c r="GP174" s="734"/>
      <c r="GQ174" s="734"/>
      <c r="GR174" s="734"/>
      <c r="GS174" s="734"/>
      <c r="GT174" s="734"/>
      <c r="GU174" s="734"/>
      <c r="GV174" s="734"/>
      <c r="GW174" s="734"/>
      <c r="GX174" s="734"/>
      <c r="GY174" s="734"/>
      <c r="GZ174" s="734"/>
    </row>
    <row r="175" spans="1:208" ht="15" x14ac:dyDescent="0.25">
      <c r="A175" s="712"/>
      <c r="B175" s="712"/>
      <c r="C175" s="712"/>
      <c r="D175" s="712"/>
      <c r="L175" s="706"/>
      <c r="M175" s="706"/>
      <c r="N175" s="706"/>
      <c r="O175" s="706"/>
      <c r="P175" s="706"/>
      <c r="Q175" s="706"/>
      <c r="R175" s="706"/>
      <c r="S175" s="706"/>
      <c r="T175" s="706"/>
      <c r="U175" s="706"/>
      <c r="V175" s="706"/>
      <c r="W175" s="706"/>
      <c r="X175" s="706"/>
      <c r="Y175" s="706"/>
      <c r="Z175" s="706"/>
      <c r="AA175" s="706"/>
      <c r="AB175" s="706"/>
      <c r="AC175" s="734"/>
      <c r="AD175" s="734"/>
      <c r="AE175" s="734"/>
      <c r="AF175" s="734"/>
      <c r="AG175" s="734"/>
      <c r="AH175" s="734"/>
      <c r="AI175" s="734"/>
      <c r="AJ175" s="734"/>
      <c r="AK175" s="734"/>
      <c r="AL175" s="734"/>
      <c r="AM175" s="734"/>
      <c r="AN175" s="734"/>
      <c r="AO175" s="734"/>
      <c r="AP175" s="734"/>
      <c r="AQ175" s="734"/>
      <c r="AR175" s="734"/>
      <c r="AS175" s="734"/>
      <c r="AT175" s="734"/>
      <c r="AU175" s="734"/>
      <c r="AV175" s="734"/>
      <c r="AW175" s="734"/>
      <c r="AX175" s="734"/>
      <c r="AY175" s="734"/>
      <c r="AZ175" s="734"/>
      <c r="BA175" s="734"/>
      <c r="BB175" s="734"/>
      <c r="BC175" s="734"/>
      <c r="BD175" s="734"/>
      <c r="BE175" s="734"/>
      <c r="BF175" s="734"/>
      <c r="BG175" s="734"/>
      <c r="BH175" s="734"/>
      <c r="BI175" s="734"/>
      <c r="BJ175" s="734"/>
      <c r="BK175" s="734"/>
      <c r="BL175" s="734"/>
      <c r="BM175" s="734"/>
      <c r="BN175" s="734"/>
      <c r="BO175" s="734"/>
      <c r="BP175" s="734"/>
      <c r="BQ175" s="734"/>
      <c r="BR175" s="734"/>
      <c r="BS175" s="734"/>
      <c r="BT175" s="734"/>
      <c r="BU175" s="734"/>
      <c r="BV175" s="734"/>
      <c r="BW175" s="734"/>
      <c r="BX175" s="734"/>
      <c r="BY175" s="734"/>
      <c r="BZ175" s="734"/>
      <c r="CA175" s="734"/>
      <c r="CB175" s="734"/>
      <c r="CC175" s="734"/>
      <c r="CD175" s="734"/>
      <c r="CE175" s="734"/>
      <c r="CF175" s="734"/>
      <c r="CG175" s="734"/>
      <c r="CH175" s="734"/>
      <c r="CI175" s="734"/>
      <c r="CJ175" s="734"/>
      <c r="CK175" s="734"/>
      <c r="CL175" s="734"/>
      <c r="CM175" s="734"/>
      <c r="CN175" s="734"/>
      <c r="CO175" s="734"/>
      <c r="CP175" s="734"/>
      <c r="CQ175" s="734"/>
      <c r="CR175" s="734"/>
      <c r="CS175" s="734"/>
      <c r="CT175" s="734"/>
      <c r="CU175" s="734"/>
      <c r="CV175" s="734"/>
      <c r="CW175" s="734"/>
      <c r="CX175" s="734"/>
      <c r="CY175" s="734"/>
      <c r="CZ175" s="734"/>
      <c r="DA175" s="734"/>
      <c r="DB175" s="734"/>
      <c r="DC175" s="734"/>
      <c r="DD175" s="734"/>
      <c r="DE175" s="734"/>
      <c r="DF175" s="734"/>
      <c r="DG175" s="734"/>
      <c r="DH175" s="734"/>
      <c r="DI175" s="734"/>
      <c r="DJ175" s="734"/>
      <c r="DK175" s="734"/>
      <c r="DL175" s="734"/>
      <c r="DM175" s="734"/>
      <c r="DN175" s="734"/>
      <c r="DO175" s="734"/>
      <c r="DP175" s="734"/>
      <c r="DQ175" s="734"/>
      <c r="DR175" s="734"/>
      <c r="DS175" s="734"/>
      <c r="DT175" s="734"/>
      <c r="DU175" s="734"/>
      <c r="DV175" s="734"/>
      <c r="DW175" s="734"/>
      <c r="DX175" s="734"/>
      <c r="DY175" s="734"/>
      <c r="DZ175" s="734"/>
      <c r="EA175" s="734"/>
      <c r="EB175" s="734"/>
      <c r="EC175" s="734"/>
      <c r="ED175" s="734"/>
      <c r="EE175" s="734"/>
      <c r="EF175" s="734"/>
      <c r="EG175" s="734"/>
      <c r="EH175" s="734"/>
      <c r="EI175" s="734"/>
      <c r="EJ175" s="734"/>
      <c r="EK175" s="734"/>
      <c r="EL175" s="734"/>
      <c r="EM175" s="734"/>
      <c r="EN175" s="734"/>
      <c r="EO175" s="734"/>
      <c r="EP175" s="734"/>
      <c r="EQ175" s="734"/>
      <c r="ER175" s="734"/>
      <c r="ES175" s="734"/>
      <c r="ET175" s="734"/>
      <c r="EU175" s="734"/>
      <c r="EV175" s="734"/>
      <c r="EW175" s="734"/>
      <c r="EX175" s="734"/>
      <c r="EY175" s="734"/>
      <c r="EZ175" s="734"/>
      <c r="FA175" s="734"/>
      <c r="FB175" s="734"/>
      <c r="FC175" s="734"/>
      <c r="FD175" s="734"/>
      <c r="FE175" s="734"/>
      <c r="FF175" s="734"/>
      <c r="FG175" s="734"/>
      <c r="FH175" s="734"/>
      <c r="FI175" s="734"/>
      <c r="FJ175" s="734"/>
      <c r="FK175" s="734"/>
      <c r="FL175" s="734"/>
      <c r="FM175" s="734"/>
      <c r="FN175" s="734"/>
      <c r="FO175" s="734"/>
      <c r="FP175" s="734"/>
      <c r="FQ175" s="734"/>
      <c r="FR175" s="734"/>
      <c r="FS175" s="734"/>
      <c r="FT175" s="734"/>
      <c r="FU175" s="734"/>
      <c r="FV175" s="734"/>
      <c r="FW175" s="734"/>
      <c r="FX175" s="734"/>
      <c r="FY175" s="734"/>
      <c r="FZ175" s="734"/>
      <c r="GA175" s="734"/>
      <c r="GB175" s="734"/>
      <c r="GC175" s="734"/>
      <c r="GD175" s="734"/>
      <c r="GE175" s="734"/>
      <c r="GF175" s="734"/>
      <c r="GG175" s="734"/>
      <c r="GH175" s="734"/>
      <c r="GI175" s="734"/>
      <c r="GJ175" s="734"/>
      <c r="GK175" s="734"/>
      <c r="GL175" s="734"/>
      <c r="GM175" s="734"/>
      <c r="GN175" s="734"/>
      <c r="GO175" s="734"/>
      <c r="GP175" s="734"/>
      <c r="GQ175" s="734"/>
      <c r="GR175" s="734"/>
      <c r="GS175" s="734"/>
      <c r="GT175" s="734"/>
      <c r="GU175" s="734"/>
      <c r="GV175" s="734"/>
      <c r="GW175" s="734"/>
      <c r="GX175" s="734"/>
      <c r="GY175" s="734"/>
      <c r="GZ175" s="734"/>
    </row>
    <row r="176" spans="1:208" ht="15" x14ac:dyDescent="0.25">
      <c r="A176" s="712"/>
      <c r="B176" s="712"/>
      <c r="C176" s="712"/>
      <c r="D176" s="712"/>
      <c r="L176" s="706"/>
      <c r="M176" s="706"/>
      <c r="N176" s="706"/>
      <c r="O176" s="706"/>
      <c r="P176" s="706"/>
      <c r="Q176" s="706"/>
      <c r="R176" s="706"/>
      <c r="S176" s="706"/>
      <c r="T176" s="706"/>
      <c r="U176" s="706"/>
      <c r="V176" s="706"/>
      <c r="W176" s="706"/>
      <c r="X176" s="706"/>
      <c r="Y176" s="706"/>
      <c r="Z176" s="706"/>
      <c r="AA176" s="706"/>
      <c r="AB176" s="706"/>
      <c r="AC176" s="706"/>
      <c r="AD176" s="706"/>
      <c r="AE176" s="706"/>
      <c r="AF176" s="706"/>
      <c r="AG176" s="706"/>
      <c r="AH176" s="706"/>
      <c r="AI176" s="706"/>
      <c r="AJ176" s="706"/>
      <c r="AK176" s="706"/>
      <c r="AL176" s="706"/>
      <c r="AM176" s="734"/>
      <c r="AN176" s="734"/>
      <c r="AO176" s="734"/>
      <c r="AP176" s="734"/>
      <c r="AQ176" s="734"/>
      <c r="AR176" s="734"/>
      <c r="AS176" s="734"/>
      <c r="AT176" s="734"/>
      <c r="AU176" s="734"/>
      <c r="AV176" s="734"/>
      <c r="AW176" s="734"/>
      <c r="AX176" s="734"/>
      <c r="AY176" s="734"/>
      <c r="AZ176" s="734"/>
      <c r="BA176" s="734"/>
      <c r="BB176" s="734"/>
      <c r="BC176" s="734"/>
      <c r="BD176" s="734"/>
      <c r="BE176" s="734"/>
      <c r="BF176" s="734"/>
      <c r="BG176" s="734"/>
      <c r="BH176" s="734"/>
      <c r="BI176" s="734"/>
      <c r="BJ176" s="734"/>
      <c r="BK176" s="734"/>
      <c r="BL176" s="734"/>
      <c r="BM176" s="734"/>
      <c r="BN176" s="734"/>
      <c r="BO176" s="734"/>
      <c r="BP176" s="734"/>
      <c r="BQ176" s="734"/>
      <c r="BR176" s="734"/>
      <c r="BS176" s="734"/>
      <c r="BT176" s="734"/>
      <c r="BU176" s="734"/>
      <c r="BV176" s="734"/>
      <c r="BW176" s="734"/>
      <c r="BX176" s="734"/>
      <c r="BY176" s="734"/>
      <c r="BZ176" s="734"/>
      <c r="CA176" s="734"/>
      <c r="CB176" s="734"/>
      <c r="CC176" s="734"/>
      <c r="CD176" s="734"/>
      <c r="CE176" s="734"/>
      <c r="CF176" s="734"/>
      <c r="CG176" s="734"/>
      <c r="CH176" s="734"/>
      <c r="CI176" s="734"/>
      <c r="CJ176" s="734"/>
      <c r="CK176" s="734"/>
      <c r="CL176" s="734"/>
      <c r="CM176" s="734"/>
      <c r="CN176" s="734"/>
      <c r="CO176" s="734"/>
      <c r="CP176" s="734"/>
      <c r="CQ176" s="734"/>
      <c r="CR176" s="734"/>
      <c r="CS176" s="734"/>
      <c r="CT176" s="734"/>
      <c r="CU176" s="734"/>
      <c r="CV176" s="734"/>
      <c r="CW176" s="734"/>
      <c r="CX176" s="734"/>
      <c r="CY176" s="734"/>
      <c r="CZ176" s="734"/>
      <c r="DA176" s="734"/>
      <c r="DB176" s="734"/>
      <c r="DC176" s="734"/>
      <c r="DD176" s="734"/>
      <c r="DE176" s="734"/>
      <c r="DF176" s="734"/>
      <c r="DG176" s="734"/>
      <c r="DH176" s="734"/>
      <c r="DI176" s="734"/>
      <c r="DJ176" s="734"/>
      <c r="DK176" s="734"/>
      <c r="DL176" s="734"/>
      <c r="DM176" s="734"/>
      <c r="DN176" s="734"/>
      <c r="DO176" s="734"/>
      <c r="DP176" s="734"/>
      <c r="DQ176" s="734"/>
      <c r="DR176" s="734"/>
      <c r="DS176" s="734"/>
      <c r="DT176" s="734"/>
      <c r="DU176" s="734"/>
      <c r="DV176" s="734"/>
      <c r="DW176" s="734"/>
      <c r="DX176" s="734"/>
      <c r="DY176" s="734"/>
      <c r="DZ176" s="734"/>
      <c r="EA176" s="734"/>
      <c r="EB176" s="734"/>
      <c r="EC176" s="734"/>
      <c r="ED176" s="734"/>
      <c r="EE176" s="734"/>
      <c r="EF176" s="734"/>
      <c r="EG176" s="734"/>
      <c r="EH176" s="734"/>
      <c r="EI176" s="734"/>
      <c r="EJ176" s="734"/>
      <c r="EK176" s="734"/>
      <c r="EL176" s="734"/>
      <c r="EM176" s="734"/>
      <c r="EN176" s="734"/>
      <c r="EO176" s="734"/>
      <c r="EP176" s="734"/>
      <c r="EQ176" s="734"/>
      <c r="ER176" s="734"/>
      <c r="ES176" s="734"/>
      <c r="ET176" s="734"/>
      <c r="EU176" s="734"/>
      <c r="EV176" s="734"/>
      <c r="EW176" s="734"/>
      <c r="EX176" s="734"/>
      <c r="EY176" s="734"/>
      <c r="EZ176" s="734"/>
      <c r="FA176" s="734"/>
      <c r="FB176" s="734"/>
      <c r="FC176" s="734"/>
      <c r="FD176" s="734"/>
      <c r="FE176" s="734"/>
      <c r="FF176" s="734"/>
      <c r="FG176" s="734"/>
      <c r="FH176" s="734"/>
      <c r="FI176" s="734"/>
      <c r="FJ176" s="734"/>
      <c r="FK176" s="734"/>
      <c r="FL176" s="734"/>
      <c r="FM176" s="734"/>
      <c r="FN176" s="734"/>
      <c r="FO176" s="734"/>
      <c r="FP176" s="734"/>
      <c r="FQ176" s="734"/>
      <c r="FR176" s="734"/>
      <c r="FS176" s="734"/>
      <c r="FT176" s="734"/>
      <c r="FU176" s="734"/>
      <c r="FV176" s="734"/>
      <c r="FW176" s="734"/>
      <c r="FX176" s="734"/>
      <c r="FY176" s="734"/>
      <c r="FZ176" s="734"/>
      <c r="GA176" s="734"/>
      <c r="GB176" s="734"/>
      <c r="GC176" s="734"/>
      <c r="GD176" s="734"/>
      <c r="GE176" s="734"/>
      <c r="GF176" s="734"/>
      <c r="GG176" s="734"/>
      <c r="GH176" s="734"/>
      <c r="GI176" s="734"/>
      <c r="GJ176" s="734"/>
      <c r="GK176" s="734"/>
      <c r="GL176" s="734"/>
      <c r="GM176" s="734"/>
      <c r="GN176" s="734"/>
      <c r="GO176" s="734"/>
      <c r="GP176" s="734"/>
      <c r="GQ176" s="734"/>
      <c r="GR176" s="734"/>
      <c r="GS176" s="734"/>
      <c r="GT176" s="734"/>
      <c r="GU176" s="734"/>
      <c r="GV176" s="734"/>
      <c r="GW176" s="734"/>
      <c r="GX176" s="734"/>
      <c r="GY176" s="734"/>
      <c r="GZ176" s="734"/>
    </row>
    <row r="177" spans="1:208" ht="15" x14ac:dyDescent="0.25">
      <c r="A177" s="712"/>
      <c r="B177" s="712"/>
      <c r="C177" s="712"/>
      <c r="D177" s="712"/>
      <c r="G177" s="717" t="s">
        <v>501</v>
      </c>
      <c r="L177" s="706"/>
      <c r="M177" s="706"/>
      <c r="N177" s="706"/>
      <c r="O177" s="706"/>
      <c r="P177" s="706"/>
      <c r="Q177" s="706"/>
      <c r="R177" s="706"/>
      <c r="S177" s="706"/>
      <c r="T177" s="706"/>
      <c r="U177" s="706"/>
      <c r="V177" s="706"/>
      <c r="W177" s="706"/>
      <c r="X177" s="706"/>
      <c r="Y177" s="706"/>
      <c r="Z177" s="706"/>
      <c r="AA177" s="706"/>
      <c r="AB177" s="706"/>
      <c r="AC177" s="706"/>
      <c r="AD177" s="706"/>
      <c r="AE177" s="706"/>
      <c r="AF177" s="706"/>
      <c r="AG177" s="706"/>
      <c r="AH177" s="706"/>
      <c r="AI177" s="706"/>
      <c r="AJ177" s="706"/>
      <c r="AK177" s="706"/>
      <c r="AL177" s="706"/>
      <c r="AM177" s="734"/>
      <c r="AN177" s="734"/>
      <c r="AO177" s="734"/>
      <c r="AP177" s="734"/>
      <c r="AQ177" s="734"/>
      <c r="AR177" s="734"/>
      <c r="AS177" s="734"/>
      <c r="AT177" s="734"/>
      <c r="AU177" s="734"/>
      <c r="AV177" s="734"/>
      <c r="AW177" s="734"/>
      <c r="AX177" s="734"/>
      <c r="AY177" s="734"/>
      <c r="AZ177" s="734"/>
      <c r="BA177" s="734"/>
      <c r="BB177" s="734"/>
      <c r="BC177" s="734"/>
      <c r="BD177" s="734"/>
      <c r="BE177" s="734"/>
      <c r="BF177" s="734"/>
      <c r="BG177" s="734"/>
      <c r="BH177" s="734"/>
      <c r="BI177" s="734"/>
      <c r="BJ177" s="734"/>
      <c r="BK177" s="734"/>
      <c r="BL177" s="734"/>
      <c r="BM177" s="734"/>
      <c r="BN177" s="734"/>
      <c r="BO177" s="734"/>
      <c r="BP177" s="734"/>
      <c r="BQ177" s="734"/>
      <c r="BR177" s="734"/>
      <c r="BS177" s="734"/>
      <c r="BT177" s="734"/>
      <c r="BU177" s="734"/>
      <c r="BV177" s="734"/>
      <c r="BW177" s="734"/>
      <c r="BX177" s="734"/>
      <c r="BY177" s="734"/>
      <c r="BZ177" s="734"/>
      <c r="CA177" s="734"/>
      <c r="CB177" s="734"/>
      <c r="CC177" s="734"/>
      <c r="CD177" s="734"/>
      <c r="CE177" s="734"/>
      <c r="CF177" s="734"/>
      <c r="CG177" s="734"/>
      <c r="CH177" s="734"/>
      <c r="CI177" s="734"/>
      <c r="CJ177" s="734"/>
      <c r="CK177" s="734"/>
      <c r="CL177" s="734"/>
      <c r="CM177" s="734"/>
      <c r="CN177" s="734"/>
      <c r="CO177" s="734"/>
      <c r="CP177" s="734"/>
      <c r="CQ177" s="734"/>
      <c r="CR177" s="734"/>
      <c r="CS177" s="734"/>
      <c r="CT177" s="734"/>
      <c r="CU177" s="734"/>
      <c r="CV177" s="734"/>
      <c r="CW177" s="734"/>
      <c r="CX177" s="734"/>
      <c r="CY177" s="734"/>
      <c r="CZ177" s="734"/>
      <c r="DA177" s="734"/>
      <c r="DB177" s="734"/>
      <c r="DC177" s="734"/>
      <c r="DD177" s="734"/>
      <c r="DE177" s="734"/>
      <c r="DF177" s="734"/>
      <c r="DG177" s="734"/>
      <c r="DH177" s="734"/>
      <c r="DI177" s="734"/>
      <c r="DJ177" s="734"/>
      <c r="DK177" s="734"/>
      <c r="DL177" s="734"/>
      <c r="DM177" s="734"/>
      <c r="DN177" s="734"/>
      <c r="DO177" s="734"/>
      <c r="DP177" s="734"/>
      <c r="DQ177" s="734"/>
      <c r="DR177" s="734"/>
      <c r="DS177" s="734"/>
      <c r="DT177" s="734"/>
      <c r="DU177" s="734"/>
      <c r="DV177" s="734"/>
      <c r="DW177" s="734"/>
      <c r="DX177" s="734"/>
      <c r="DY177" s="734"/>
      <c r="DZ177" s="734"/>
      <c r="EA177" s="734"/>
      <c r="EB177" s="734"/>
      <c r="EC177" s="734"/>
      <c r="ED177" s="734"/>
      <c r="EE177" s="734"/>
      <c r="EF177" s="734"/>
      <c r="EG177" s="734"/>
      <c r="EH177" s="734"/>
      <c r="EI177" s="734"/>
      <c r="EJ177" s="734"/>
      <c r="EK177" s="734"/>
      <c r="EL177" s="734"/>
      <c r="EM177" s="734"/>
      <c r="EN177" s="734"/>
      <c r="EO177" s="734"/>
      <c r="EP177" s="734"/>
      <c r="EQ177" s="734"/>
      <c r="ER177" s="734"/>
      <c r="ES177" s="734"/>
      <c r="ET177" s="734"/>
      <c r="EU177" s="734"/>
      <c r="EV177" s="734"/>
      <c r="EW177" s="734"/>
      <c r="EX177" s="734"/>
      <c r="EY177" s="734"/>
      <c r="EZ177" s="734"/>
      <c r="FA177" s="734"/>
      <c r="FB177" s="734"/>
      <c r="FC177" s="734"/>
      <c r="FD177" s="734"/>
      <c r="FE177" s="734"/>
      <c r="FF177" s="734"/>
      <c r="FG177" s="734"/>
      <c r="FH177" s="734"/>
      <c r="FI177" s="734"/>
      <c r="FJ177" s="734"/>
      <c r="FK177" s="734"/>
      <c r="FL177" s="734"/>
      <c r="FM177" s="734"/>
      <c r="FN177" s="734"/>
      <c r="FO177" s="734"/>
      <c r="FP177" s="734"/>
      <c r="FQ177" s="734"/>
      <c r="FR177" s="734"/>
      <c r="FS177" s="734"/>
      <c r="FT177" s="734"/>
      <c r="FU177" s="734"/>
      <c r="FV177" s="734"/>
      <c r="FW177" s="734"/>
      <c r="FX177" s="734"/>
      <c r="FY177" s="734"/>
      <c r="FZ177" s="734"/>
      <c r="GA177" s="734"/>
      <c r="GB177" s="734"/>
      <c r="GC177" s="734"/>
      <c r="GD177" s="734"/>
      <c r="GE177" s="734"/>
      <c r="GF177" s="734"/>
      <c r="GG177" s="734"/>
      <c r="GH177" s="734"/>
      <c r="GI177" s="734"/>
      <c r="GJ177" s="734"/>
      <c r="GK177" s="734"/>
      <c r="GL177" s="734"/>
      <c r="GM177" s="734"/>
      <c r="GN177" s="734"/>
      <c r="GO177" s="734"/>
      <c r="GP177" s="734"/>
      <c r="GQ177" s="734"/>
      <c r="GR177" s="734"/>
      <c r="GS177" s="734"/>
      <c r="GT177" s="734"/>
      <c r="GU177" s="734"/>
      <c r="GV177" s="734"/>
      <c r="GW177" s="734"/>
      <c r="GX177" s="734"/>
      <c r="GY177" s="734"/>
      <c r="GZ177" s="734"/>
    </row>
    <row r="178" spans="1:208" ht="15" x14ac:dyDescent="0.25">
      <c r="A178" s="712"/>
      <c r="B178" s="712"/>
      <c r="C178" s="712"/>
      <c r="D178" s="712"/>
      <c r="H178" s="717" t="s">
        <v>545</v>
      </c>
      <c r="L178" s="706"/>
      <c r="M178" s="706">
        <v>0</v>
      </c>
      <c r="N178" s="706">
        <v>0</v>
      </c>
      <c r="O178" s="706">
        <v>0</v>
      </c>
      <c r="P178" s="706">
        <v>0</v>
      </c>
      <c r="Q178" s="706">
        <v>0</v>
      </c>
      <c r="R178" s="706">
        <v>0</v>
      </c>
      <c r="S178" s="706">
        <v>0</v>
      </c>
      <c r="T178" s="706">
        <v>0</v>
      </c>
      <c r="U178" s="706">
        <v>0</v>
      </c>
      <c r="V178" s="706">
        <v>0</v>
      </c>
      <c r="W178" s="706">
        <v>0</v>
      </c>
      <c r="X178" s="706">
        <v>37854006.649999999</v>
      </c>
      <c r="Y178" s="706">
        <v>46604698.240756959</v>
      </c>
      <c r="Z178" s="706">
        <v>54377964.720520519</v>
      </c>
      <c r="AA178" s="706">
        <v>64581086.59386114</v>
      </c>
      <c r="AB178" s="706">
        <v>70084423.387518346</v>
      </c>
      <c r="AC178" s="706">
        <v>73985828.754023001</v>
      </c>
      <c r="AD178" s="706">
        <v>76508542.461757943</v>
      </c>
      <c r="AE178" s="706">
        <v>78848095.725701898</v>
      </c>
      <c r="AF178" s="706">
        <v>82954541.883339196</v>
      </c>
      <c r="AG178" s="706">
        <v>85744512.537449032</v>
      </c>
      <c r="AH178" s="706">
        <v>89731972.748903528</v>
      </c>
      <c r="AI178" s="706">
        <v>91603314.946342081</v>
      </c>
      <c r="AJ178" s="706">
        <v>94400555.942284733</v>
      </c>
      <c r="AK178" s="706">
        <v>98107988.708575383</v>
      </c>
      <c r="AL178" s="706">
        <v>102681508.86846335</v>
      </c>
      <c r="AM178" s="734"/>
      <c r="AN178" s="734"/>
      <c r="AO178" s="734"/>
      <c r="AP178" s="734"/>
      <c r="AQ178" s="734"/>
      <c r="AR178" s="734"/>
      <c r="AS178" s="734"/>
      <c r="AT178" s="734"/>
      <c r="AU178" s="734"/>
      <c r="AV178" s="734"/>
      <c r="AW178" s="734"/>
      <c r="AX178" s="734"/>
      <c r="AY178" s="734"/>
      <c r="AZ178" s="734"/>
      <c r="BA178" s="734"/>
      <c r="BB178" s="734"/>
      <c r="BC178" s="734"/>
      <c r="BD178" s="734"/>
      <c r="BE178" s="734"/>
      <c r="BF178" s="734"/>
      <c r="BG178" s="734"/>
      <c r="BH178" s="734"/>
      <c r="BI178" s="734"/>
      <c r="BJ178" s="734"/>
      <c r="BK178" s="734"/>
      <c r="BL178" s="734"/>
      <c r="BM178" s="734"/>
      <c r="BN178" s="734"/>
      <c r="BO178" s="734"/>
      <c r="BP178" s="734"/>
      <c r="BQ178" s="734"/>
      <c r="BR178" s="734"/>
      <c r="BS178" s="734"/>
      <c r="BT178" s="734"/>
      <c r="BU178" s="734"/>
      <c r="BV178" s="734"/>
      <c r="BW178" s="734"/>
      <c r="BX178" s="734"/>
      <c r="BY178" s="734"/>
      <c r="BZ178" s="734"/>
      <c r="CA178" s="734"/>
      <c r="CB178" s="734"/>
      <c r="CC178" s="734"/>
      <c r="CD178" s="734"/>
      <c r="CE178" s="734"/>
      <c r="CF178" s="734"/>
      <c r="CG178" s="734"/>
      <c r="CH178" s="734"/>
      <c r="CI178" s="734"/>
      <c r="CJ178" s="734"/>
      <c r="CK178" s="734"/>
      <c r="CL178" s="734"/>
      <c r="CM178" s="734"/>
      <c r="CN178" s="734"/>
      <c r="CO178" s="734"/>
      <c r="CP178" s="734"/>
      <c r="CQ178" s="734"/>
      <c r="CR178" s="734"/>
      <c r="CS178" s="734"/>
      <c r="CT178" s="734"/>
      <c r="CU178" s="734"/>
      <c r="CV178" s="734"/>
      <c r="CW178" s="734"/>
      <c r="CX178" s="734"/>
      <c r="CY178" s="734"/>
      <c r="CZ178" s="734"/>
      <c r="DA178" s="734"/>
      <c r="DB178" s="734"/>
      <c r="DC178" s="734"/>
      <c r="DD178" s="734"/>
      <c r="DE178" s="734"/>
      <c r="DF178" s="734"/>
      <c r="DG178" s="734"/>
      <c r="DH178" s="734"/>
      <c r="DI178" s="734"/>
      <c r="DJ178" s="734"/>
      <c r="DK178" s="734"/>
      <c r="DL178" s="734"/>
      <c r="DM178" s="734"/>
      <c r="DN178" s="734"/>
      <c r="DO178" s="734"/>
      <c r="DP178" s="734"/>
      <c r="DQ178" s="734"/>
      <c r="DR178" s="734"/>
      <c r="DS178" s="734"/>
      <c r="DT178" s="734"/>
      <c r="DU178" s="734"/>
      <c r="DV178" s="734"/>
      <c r="DW178" s="734"/>
      <c r="DX178" s="734"/>
      <c r="DY178" s="734"/>
      <c r="DZ178" s="734"/>
      <c r="EA178" s="734"/>
      <c r="EB178" s="734"/>
      <c r="EC178" s="734"/>
      <c r="ED178" s="734"/>
      <c r="EE178" s="734"/>
      <c r="EF178" s="734"/>
      <c r="EG178" s="734"/>
      <c r="EH178" s="734"/>
      <c r="EI178" s="734"/>
      <c r="EJ178" s="734"/>
      <c r="EK178" s="734"/>
      <c r="EL178" s="734"/>
      <c r="EM178" s="734"/>
      <c r="EN178" s="734"/>
      <c r="EO178" s="734"/>
      <c r="EP178" s="734"/>
      <c r="EQ178" s="734"/>
      <c r="ER178" s="734"/>
      <c r="ES178" s="734"/>
      <c r="ET178" s="734"/>
      <c r="EU178" s="734"/>
      <c r="EV178" s="734"/>
      <c r="EW178" s="734"/>
      <c r="EX178" s="734"/>
      <c r="EY178" s="734"/>
      <c r="EZ178" s="734"/>
      <c r="FA178" s="734"/>
      <c r="FB178" s="734"/>
      <c r="FC178" s="734"/>
      <c r="FD178" s="734"/>
      <c r="FE178" s="734"/>
      <c r="FF178" s="734"/>
      <c r="FG178" s="734"/>
      <c r="FH178" s="734"/>
      <c r="FI178" s="734"/>
      <c r="FJ178" s="734"/>
      <c r="FK178" s="734"/>
      <c r="FL178" s="734"/>
      <c r="FM178" s="734"/>
      <c r="FN178" s="734"/>
      <c r="FO178" s="734"/>
      <c r="FP178" s="734"/>
      <c r="FQ178" s="734"/>
      <c r="FR178" s="734"/>
      <c r="FS178" s="734"/>
      <c r="FT178" s="734"/>
      <c r="FU178" s="734"/>
      <c r="FV178" s="734"/>
      <c r="FW178" s="734"/>
      <c r="FX178" s="734"/>
      <c r="FY178" s="734"/>
      <c r="FZ178" s="734"/>
      <c r="GA178" s="734"/>
      <c r="GB178" s="734"/>
      <c r="GC178" s="734"/>
      <c r="GD178" s="734"/>
      <c r="GE178" s="734"/>
      <c r="GF178" s="734"/>
      <c r="GG178" s="734"/>
      <c r="GH178" s="734"/>
      <c r="GI178" s="734"/>
      <c r="GJ178" s="734"/>
      <c r="GK178" s="734"/>
      <c r="GL178" s="734"/>
      <c r="GM178" s="734"/>
      <c r="GN178" s="734"/>
      <c r="GO178" s="734"/>
      <c r="GP178" s="734"/>
      <c r="GQ178" s="734"/>
      <c r="GR178" s="734"/>
      <c r="GS178" s="734"/>
      <c r="GT178" s="734"/>
      <c r="GU178" s="734"/>
      <c r="GV178" s="734"/>
      <c r="GW178" s="734"/>
      <c r="GX178" s="734"/>
      <c r="GY178" s="734"/>
      <c r="GZ178" s="734"/>
    </row>
    <row r="179" spans="1:208" x14ac:dyDescent="0.25">
      <c r="H179" s="717" t="s">
        <v>789</v>
      </c>
      <c r="L179" s="706"/>
      <c r="M179" s="706">
        <v>0</v>
      </c>
      <c r="N179" s="706">
        <v>0</v>
      </c>
      <c r="O179" s="706">
        <v>0</v>
      </c>
      <c r="P179" s="706">
        <v>0</v>
      </c>
      <c r="Q179" s="706">
        <v>0</v>
      </c>
      <c r="R179" s="706">
        <v>0</v>
      </c>
      <c r="S179" s="706">
        <v>0</v>
      </c>
      <c r="T179" s="706">
        <v>0</v>
      </c>
      <c r="U179" s="706">
        <v>0</v>
      </c>
      <c r="V179" s="706">
        <v>0</v>
      </c>
      <c r="W179" s="706">
        <v>0</v>
      </c>
      <c r="X179" s="706">
        <v>51335238.420000032</v>
      </c>
      <c r="Y179" s="706">
        <v>75129611.140348524</v>
      </c>
      <c r="Z179" s="706">
        <v>75943061.737207651</v>
      </c>
      <c r="AA179" s="706">
        <v>82011679.792289361</v>
      </c>
      <c r="AB179" s="706">
        <v>84511000</v>
      </c>
      <c r="AC179" s="706">
        <v>84511000</v>
      </c>
      <c r="AD179" s="706">
        <v>84511000</v>
      </c>
      <c r="AE179" s="706">
        <v>84511000</v>
      </c>
      <c r="AF179" s="706">
        <v>84511000</v>
      </c>
      <c r="AG179" s="706">
        <v>84511000</v>
      </c>
      <c r="AH179" s="706">
        <v>84511000</v>
      </c>
      <c r="AI179" s="706">
        <v>83000000</v>
      </c>
      <c r="AJ179" s="706">
        <v>83000000</v>
      </c>
      <c r="AK179" s="706">
        <v>83000000</v>
      </c>
      <c r="AL179" s="706">
        <v>83000000</v>
      </c>
      <c r="AM179" s="734"/>
      <c r="AN179" s="734"/>
      <c r="AO179" s="734"/>
      <c r="AP179" s="734"/>
      <c r="AQ179" s="734"/>
      <c r="AR179" s="734"/>
      <c r="AS179" s="734"/>
      <c r="AT179" s="734"/>
      <c r="AU179" s="734"/>
      <c r="AV179" s="734"/>
      <c r="AW179" s="734"/>
      <c r="AX179" s="734"/>
      <c r="AY179" s="734"/>
      <c r="AZ179" s="734"/>
      <c r="BA179" s="734"/>
      <c r="BB179" s="734"/>
      <c r="BC179" s="734"/>
      <c r="BD179" s="734"/>
      <c r="BE179" s="734"/>
      <c r="BF179" s="734"/>
      <c r="BG179" s="734"/>
      <c r="BH179" s="734"/>
      <c r="BI179" s="734"/>
      <c r="BJ179" s="734"/>
      <c r="BK179" s="734"/>
      <c r="BL179" s="734"/>
      <c r="BM179" s="734"/>
      <c r="BN179" s="734"/>
      <c r="BO179" s="734"/>
      <c r="BP179" s="734"/>
      <c r="BQ179" s="734"/>
      <c r="BR179" s="734"/>
      <c r="BS179" s="734"/>
      <c r="BT179" s="734"/>
      <c r="BU179" s="734"/>
      <c r="BV179" s="734"/>
      <c r="BW179" s="734"/>
      <c r="BX179" s="734"/>
      <c r="BY179" s="734"/>
      <c r="BZ179" s="734"/>
      <c r="CA179" s="734"/>
      <c r="CB179" s="734"/>
      <c r="CC179" s="734"/>
      <c r="CD179" s="734"/>
      <c r="CE179" s="734"/>
      <c r="CF179" s="734"/>
      <c r="CG179" s="734"/>
      <c r="CH179" s="734"/>
      <c r="CI179" s="734"/>
      <c r="CJ179" s="734"/>
      <c r="CK179" s="734"/>
      <c r="CL179" s="734"/>
      <c r="CM179" s="734"/>
      <c r="CN179" s="734"/>
      <c r="CO179" s="734"/>
      <c r="CP179" s="734"/>
      <c r="CQ179" s="734"/>
      <c r="CR179" s="734"/>
      <c r="CS179" s="734"/>
      <c r="CT179" s="734"/>
      <c r="CU179" s="734"/>
      <c r="CV179" s="734"/>
      <c r="CW179" s="734"/>
      <c r="CX179" s="734"/>
      <c r="CY179" s="734"/>
      <c r="CZ179" s="734"/>
      <c r="DA179" s="734"/>
      <c r="DB179" s="734"/>
      <c r="DC179" s="734"/>
      <c r="DD179" s="734"/>
      <c r="DE179" s="734"/>
      <c r="DF179" s="734"/>
      <c r="DG179" s="734"/>
      <c r="DH179" s="734"/>
      <c r="DI179" s="734"/>
      <c r="DJ179" s="734"/>
      <c r="DK179" s="734"/>
      <c r="DL179" s="734"/>
      <c r="DM179" s="734"/>
      <c r="DN179" s="734"/>
      <c r="DO179" s="734"/>
      <c r="DP179" s="734"/>
      <c r="DQ179" s="734"/>
      <c r="DR179" s="734"/>
      <c r="DS179" s="734"/>
      <c r="DT179" s="734"/>
      <c r="DU179" s="734"/>
      <c r="DV179" s="734"/>
      <c r="DW179" s="734"/>
      <c r="DX179" s="734"/>
      <c r="DY179" s="734"/>
      <c r="DZ179" s="734"/>
      <c r="EA179" s="734"/>
      <c r="EB179" s="734"/>
      <c r="EC179" s="734"/>
      <c r="ED179" s="734"/>
      <c r="EE179" s="734"/>
      <c r="EF179" s="734"/>
      <c r="EG179" s="734"/>
      <c r="EH179" s="734"/>
      <c r="EI179" s="734"/>
      <c r="EJ179" s="734"/>
      <c r="EK179" s="734"/>
      <c r="EL179" s="734"/>
      <c r="EM179" s="734"/>
      <c r="EN179" s="734"/>
      <c r="EO179" s="734"/>
      <c r="EP179" s="734"/>
      <c r="EQ179" s="734"/>
      <c r="ER179" s="734"/>
      <c r="ES179" s="734"/>
      <c r="ET179" s="734"/>
      <c r="EU179" s="734"/>
      <c r="EV179" s="734"/>
      <c r="EW179" s="734"/>
      <c r="EX179" s="734"/>
      <c r="EY179" s="734"/>
      <c r="EZ179" s="734"/>
      <c r="FA179" s="734"/>
      <c r="FB179" s="734"/>
      <c r="FC179" s="734"/>
      <c r="FD179" s="734"/>
      <c r="FE179" s="734"/>
      <c r="FF179" s="734"/>
      <c r="FG179" s="734"/>
      <c r="FH179" s="734"/>
      <c r="FI179" s="734"/>
      <c r="FJ179" s="734"/>
      <c r="FK179" s="734"/>
      <c r="FL179" s="734"/>
      <c r="FM179" s="734"/>
      <c r="FN179" s="734"/>
      <c r="FO179" s="734"/>
      <c r="FP179" s="734"/>
      <c r="FQ179" s="734"/>
      <c r="FR179" s="734"/>
      <c r="FS179" s="734"/>
      <c r="FT179" s="734"/>
      <c r="FU179" s="734"/>
      <c r="FV179" s="734"/>
      <c r="FW179" s="734"/>
      <c r="FX179" s="734"/>
      <c r="FY179" s="734"/>
      <c r="FZ179" s="734"/>
      <c r="GA179" s="734"/>
      <c r="GB179" s="734"/>
      <c r="GC179" s="734"/>
      <c r="GD179" s="734"/>
      <c r="GE179" s="734"/>
      <c r="GF179" s="734"/>
      <c r="GG179" s="734"/>
      <c r="GH179" s="734"/>
      <c r="GI179" s="734"/>
      <c r="GJ179" s="734"/>
      <c r="GK179" s="734"/>
      <c r="GL179" s="734"/>
      <c r="GM179" s="734"/>
      <c r="GN179" s="734"/>
      <c r="GO179" s="734"/>
      <c r="GP179" s="734"/>
      <c r="GQ179" s="734"/>
      <c r="GR179" s="734"/>
      <c r="GS179" s="734"/>
      <c r="GT179" s="734"/>
      <c r="GU179" s="734"/>
      <c r="GV179" s="734"/>
      <c r="GW179" s="734"/>
      <c r="GX179" s="734"/>
      <c r="GY179" s="734"/>
      <c r="GZ179" s="734"/>
    </row>
    <row r="180" spans="1:208" x14ac:dyDescent="0.25">
      <c r="H180" s="717" t="s">
        <v>235</v>
      </c>
      <c r="L180" s="706"/>
      <c r="M180" s="706">
        <v>0</v>
      </c>
      <c r="N180" s="706">
        <v>0</v>
      </c>
      <c r="O180" s="706">
        <v>0</v>
      </c>
      <c r="P180" s="706">
        <v>0</v>
      </c>
      <c r="Q180" s="706">
        <v>0</v>
      </c>
      <c r="R180" s="706">
        <v>0</v>
      </c>
      <c r="S180" s="706">
        <v>0</v>
      </c>
      <c r="T180" s="706">
        <v>0</v>
      </c>
      <c r="U180" s="706">
        <v>0</v>
      </c>
      <c r="V180" s="706">
        <v>0</v>
      </c>
      <c r="W180" s="706">
        <v>0</v>
      </c>
      <c r="X180" s="706">
        <v>119356632.70500003</v>
      </c>
      <c r="Y180" s="706">
        <v>78687589.463832572</v>
      </c>
      <c r="Z180" s="706">
        <v>81726491.720002204</v>
      </c>
      <c r="AA180" s="706">
        <v>83795243.795466706</v>
      </c>
      <c r="AB180" s="706">
        <v>84356780.034356967</v>
      </c>
      <c r="AC180" s="706">
        <v>84756430.763920903</v>
      </c>
      <c r="AD180" s="706">
        <v>87762704.757106796</v>
      </c>
      <c r="AE180" s="706">
        <v>89615383.292251453</v>
      </c>
      <c r="AF180" s="706">
        <v>91642477.321293771</v>
      </c>
      <c r="AG180" s="706">
        <v>93717715.739437088</v>
      </c>
      <c r="AH180" s="706">
        <v>93658422.119930506</v>
      </c>
      <c r="AI180" s="706">
        <v>95072278.705082193</v>
      </c>
      <c r="AJ180" s="706">
        <v>97254729.587916568</v>
      </c>
      <c r="AK180" s="706">
        <v>99490257.665800989</v>
      </c>
      <c r="AL180" s="706">
        <v>101780166.70383921</v>
      </c>
      <c r="AM180" s="734"/>
      <c r="AN180" s="734"/>
      <c r="AO180" s="734"/>
      <c r="AP180" s="734"/>
      <c r="AQ180" s="734"/>
      <c r="AR180" s="734"/>
      <c r="AS180" s="734"/>
      <c r="AT180" s="734"/>
      <c r="AU180" s="734"/>
      <c r="AV180" s="734"/>
      <c r="AW180" s="734"/>
      <c r="AX180" s="734"/>
      <c r="AY180" s="734"/>
      <c r="AZ180" s="734"/>
      <c r="BA180" s="734"/>
      <c r="BB180" s="734"/>
      <c r="BC180" s="734"/>
      <c r="BD180" s="734"/>
      <c r="BE180" s="734"/>
      <c r="BF180" s="734"/>
      <c r="BG180" s="734"/>
      <c r="BH180" s="734"/>
      <c r="BI180" s="734"/>
      <c r="BJ180" s="734"/>
      <c r="BK180" s="734"/>
      <c r="BL180" s="734"/>
      <c r="BM180" s="734"/>
      <c r="BN180" s="734"/>
      <c r="BO180" s="734"/>
      <c r="BP180" s="734"/>
      <c r="BQ180" s="734"/>
      <c r="BR180" s="734"/>
      <c r="BS180" s="734"/>
      <c r="BT180" s="734"/>
      <c r="BU180" s="734"/>
      <c r="BV180" s="734"/>
      <c r="BW180" s="734"/>
      <c r="BX180" s="734"/>
      <c r="BY180" s="734"/>
      <c r="BZ180" s="734"/>
      <c r="CA180" s="734"/>
      <c r="CB180" s="734"/>
      <c r="CC180" s="734"/>
      <c r="CD180" s="734"/>
      <c r="CE180" s="734"/>
      <c r="CF180" s="734"/>
      <c r="CG180" s="734"/>
      <c r="CH180" s="734"/>
      <c r="CI180" s="734"/>
      <c r="CJ180" s="734"/>
      <c r="CK180" s="734"/>
      <c r="CL180" s="734"/>
      <c r="CM180" s="734"/>
      <c r="CN180" s="734"/>
      <c r="CO180" s="734"/>
      <c r="CP180" s="734"/>
      <c r="CQ180" s="734"/>
      <c r="CR180" s="734"/>
      <c r="CS180" s="734"/>
      <c r="CT180" s="734"/>
      <c r="CU180" s="734"/>
      <c r="CV180" s="734"/>
      <c r="CW180" s="734"/>
      <c r="CX180" s="734"/>
      <c r="CY180" s="734"/>
      <c r="CZ180" s="734"/>
      <c r="DA180" s="734"/>
      <c r="DB180" s="734"/>
      <c r="DC180" s="734"/>
      <c r="DD180" s="734"/>
      <c r="DE180" s="734"/>
      <c r="DF180" s="734"/>
      <c r="DG180" s="734"/>
      <c r="DH180" s="734"/>
      <c r="DI180" s="734"/>
      <c r="DJ180" s="734"/>
      <c r="DK180" s="734"/>
      <c r="DL180" s="734"/>
      <c r="DM180" s="734"/>
      <c r="DN180" s="734"/>
      <c r="DO180" s="734"/>
      <c r="DP180" s="734"/>
      <c r="DQ180" s="734"/>
      <c r="DR180" s="734"/>
      <c r="DS180" s="734"/>
      <c r="DT180" s="734"/>
      <c r="DU180" s="734"/>
      <c r="DV180" s="734"/>
      <c r="DW180" s="734"/>
      <c r="DX180" s="734"/>
      <c r="DY180" s="734"/>
      <c r="DZ180" s="734"/>
      <c r="EA180" s="734"/>
      <c r="EB180" s="734"/>
      <c r="EC180" s="734"/>
      <c r="ED180" s="734"/>
      <c r="EE180" s="734"/>
      <c r="EF180" s="734"/>
      <c r="EG180" s="734"/>
      <c r="EH180" s="734"/>
      <c r="EI180" s="734"/>
      <c r="EJ180" s="734"/>
      <c r="EK180" s="734"/>
      <c r="EL180" s="734"/>
      <c r="EM180" s="734"/>
      <c r="EN180" s="734"/>
      <c r="EO180" s="734"/>
      <c r="EP180" s="734"/>
      <c r="EQ180" s="734"/>
      <c r="ER180" s="734"/>
      <c r="ES180" s="734"/>
      <c r="ET180" s="734"/>
      <c r="EU180" s="734"/>
      <c r="EV180" s="734"/>
      <c r="EW180" s="734"/>
      <c r="EX180" s="734"/>
      <c r="EY180" s="734"/>
      <c r="EZ180" s="734"/>
      <c r="FA180" s="734"/>
      <c r="FB180" s="734"/>
      <c r="FC180" s="734"/>
      <c r="FD180" s="734"/>
      <c r="FE180" s="734"/>
      <c r="FF180" s="734"/>
      <c r="FG180" s="734"/>
      <c r="FH180" s="734"/>
      <c r="FI180" s="734"/>
      <c r="FJ180" s="734"/>
      <c r="FK180" s="734"/>
      <c r="FL180" s="734"/>
      <c r="FM180" s="734"/>
      <c r="FN180" s="734"/>
      <c r="FO180" s="734"/>
      <c r="FP180" s="734"/>
      <c r="FQ180" s="734"/>
      <c r="FR180" s="734"/>
      <c r="FS180" s="734"/>
      <c r="FT180" s="734"/>
      <c r="FU180" s="734"/>
      <c r="FV180" s="734"/>
      <c r="FW180" s="734"/>
      <c r="FX180" s="734"/>
      <c r="FY180" s="734"/>
      <c r="FZ180" s="734"/>
      <c r="GA180" s="734"/>
      <c r="GB180" s="734"/>
      <c r="GC180" s="734"/>
      <c r="GD180" s="734"/>
      <c r="GE180" s="734"/>
      <c r="GF180" s="734"/>
      <c r="GG180" s="734"/>
      <c r="GH180" s="734"/>
      <c r="GI180" s="734"/>
      <c r="GJ180" s="734"/>
      <c r="GK180" s="734"/>
      <c r="GL180" s="734"/>
      <c r="GM180" s="734"/>
      <c r="GN180" s="734"/>
      <c r="GO180" s="734"/>
      <c r="GP180" s="734"/>
      <c r="GQ180" s="734"/>
      <c r="GR180" s="734"/>
      <c r="GS180" s="734"/>
      <c r="GT180" s="734"/>
      <c r="GU180" s="734"/>
      <c r="GV180" s="734"/>
      <c r="GW180" s="734"/>
      <c r="GX180" s="734"/>
      <c r="GY180" s="734"/>
      <c r="GZ180" s="734"/>
    </row>
    <row r="181" spans="1:208" x14ac:dyDescent="0.25">
      <c r="H181" s="717" t="s">
        <v>219</v>
      </c>
      <c r="L181" s="706"/>
      <c r="M181" s="706">
        <v>0</v>
      </c>
      <c r="N181" s="706">
        <v>0</v>
      </c>
      <c r="O181" s="706">
        <v>0</v>
      </c>
      <c r="P181" s="706">
        <v>0</v>
      </c>
      <c r="Q181" s="706">
        <v>0</v>
      </c>
      <c r="R181" s="706">
        <v>0</v>
      </c>
      <c r="S181" s="706">
        <v>0</v>
      </c>
      <c r="T181" s="706">
        <v>0</v>
      </c>
      <c r="U181" s="706">
        <v>0</v>
      </c>
      <c r="V181" s="706">
        <v>0</v>
      </c>
      <c r="W181" s="706">
        <v>0</v>
      </c>
      <c r="X181" s="706">
        <v>396383000</v>
      </c>
      <c r="Y181" s="706">
        <v>417658485.73922169</v>
      </c>
      <c r="Z181" s="706">
        <v>419760236.64452732</v>
      </c>
      <c r="AA181" s="706">
        <v>430498014.61750001</v>
      </c>
      <c r="AB181" s="706">
        <v>440399307.44639373</v>
      </c>
      <c r="AC181" s="706">
        <v>450305283.61393762</v>
      </c>
      <c r="AD181" s="706">
        <v>460371674.74525118</v>
      </c>
      <c r="AE181" s="706">
        <v>471643622.17701936</v>
      </c>
      <c r="AF181" s="706">
        <v>482165177.17600226</v>
      </c>
      <c r="AG181" s="706">
        <v>492972801.16246235</v>
      </c>
      <c r="AH181" s="706">
        <v>504085965.93861771</v>
      </c>
      <c r="AI181" s="706">
        <v>515507353.92223662</v>
      </c>
      <c r="AJ181" s="706">
        <v>527221158.38548696</v>
      </c>
      <c r="AK181" s="706">
        <v>539250583.69916046</v>
      </c>
      <c r="AL181" s="706">
        <v>551608245.5823915</v>
      </c>
      <c r="AM181" s="734"/>
      <c r="AN181" s="734"/>
      <c r="AO181" s="734"/>
      <c r="AP181" s="734"/>
      <c r="AQ181" s="734"/>
      <c r="AR181" s="734"/>
      <c r="AS181" s="734"/>
      <c r="AT181" s="734"/>
      <c r="AU181" s="734"/>
      <c r="AV181" s="734"/>
      <c r="AW181" s="734"/>
      <c r="AX181" s="734"/>
      <c r="AY181" s="734"/>
      <c r="AZ181" s="734"/>
      <c r="BA181" s="734"/>
      <c r="BB181" s="734"/>
      <c r="BC181" s="734"/>
      <c r="BD181" s="734"/>
      <c r="BE181" s="734"/>
      <c r="BF181" s="734"/>
      <c r="BG181" s="734"/>
      <c r="BH181" s="734"/>
      <c r="BI181" s="734"/>
      <c r="BJ181" s="734"/>
      <c r="BK181" s="734"/>
      <c r="BL181" s="734"/>
      <c r="BM181" s="734"/>
      <c r="BN181" s="734"/>
      <c r="BO181" s="734"/>
      <c r="BP181" s="734"/>
      <c r="BQ181" s="734"/>
      <c r="BR181" s="734"/>
      <c r="BS181" s="734"/>
      <c r="BT181" s="734"/>
      <c r="BU181" s="734"/>
      <c r="BV181" s="734"/>
      <c r="BW181" s="734"/>
      <c r="BX181" s="734"/>
      <c r="BY181" s="734"/>
      <c r="BZ181" s="734"/>
      <c r="CA181" s="734"/>
      <c r="CB181" s="734"/>
      <c r="CC181" s="734"/>
      <c r="CD181" s="734"/>
      <c r="CE181" s="734"/>
      <c r="CF181" s="734"/>
      <c r="CG181" s="734"/>
      <c r="CH181" s="734"/>
      <c r="CI181" s="734"/>
      <c r="CJ181" s="734"/>
      <c r="CK181" s="734"/>
      <c r="CL181" s="734"/>
      <c r="CM181" s="734"/>
      <c r="CN181" s="734"/>
      <c r="CO181" s="734"/>
      <c r="CP181" s="734"/>
      <c r="CQ181" s="734"/>
      <c r="CR181" s="734"/>
      <c r="CS181" s="734"/>
      <c r="CT181" s="734"/>
      <c r="CU181" s="734"/>
      <c r="CV181" s="734"/>
      <c r="CW181" s="734"/>
      <c r="CX181" s="734"/>
      <c r="CY181" s="734"/>
      <c r="CZ181" s="734"/>
      <c r="DA181" s="734"/>
      <c r="DB181" s="734"/>
      <c r="DC181" s="734"/>
      <c r="DD181" s="734"/>
      <c r="DE181" s="734"/>
      <c r="DF181" s="734"/>
      <c r="DG181" s="734"/>
      <c r="DH181" s="734"/>
      <c r="DI181" s="734"/>
      <c r="DJ181" s="734"/>
      <c r="DK181" s="734"/>
      <c r="DL181" s="734"/>
      <c r="DM181" s="734"/>
      <c r="DN181" s="734"/>
      <c r="DO181" s="734"/>
      <c r="DP181" s="734"/>
      <c r="DQ181" s="734"/>
      <c r="DR181" s="734"/>
      <c r="DS181" s="734"/>
      <c r="DT181" s="734"/>
      <c r="DU181" s="734"/>
      <c r="DV181" s="734"/>
      <c r="DW181" s="734"/>
      <c r="DX181" s="734"/>
      <c r="DY181" s="734"/>
      <c r="DZ181" s="734"/>
      <c r="EA181" s="734"/>
      <c r="EB181" s="734"/>
      <c r="EC181" s="734"/>
      <c r="ED181" s="734"/>
      <c r="EE181" s="734"/>
      <c r="EF181" s="734"/>
      <c r="EG181" s="734"/>
      <c r="EH181" s="734"/>
      <c r="EI181" s="734"/>
      <c r="EJ181" s="734"/>
      <c r="EK181" s="734"/>
      <c r="EL181" s="734"/>
      <c r="EM181" s="734"/>
      <c r="EN181" s="734"/>
      <c r="EO181" s="734"/>
      <c r="EP181" s="734"/>
      <c r="EQ181" s="734"/>
      <c r="ER181" s="734"/>
      <c r="ES181" s="734"/>
      <c r="ET181" s="734"/>
      <c r="EU181" s="734"/>
      <c r="EV181" s="734"/>
      <c r="EW181" s="734"/>
      <c r="EX181" s="734"/>
      <c r="EY181" s="734"/>
      <c r="EZ181" s="734"/>
      <c r="FA181" s="734"/>
      <c r="FB181" s="734"/>
      <c r="FC181" s="734"/>
      <c r="FD181" s="734"/>
      <c r="FE181" s="734"/>
      <c r="FF181" s="734"/>
      <c r="FG181" s="734"/>
      <c r="FH181" s="734"/>
      <c r="FI181" s="734"/>
      <c r="FJ181" s="734"/>
      <c r="FK181" s="734"/>
      <c r="FL181" s="734"/>
      <c r="FM181" s="734"/>
      <c r="FN181" s="734"/>
      <c r="FO181" s="734"/>
      <c r="FP181" s="734"/>
      <c r="FQ181" s="734"/>
      <c r="FR181" s="734"/>
      <c r="FS181" s="734"/>
      <c r="FT181" s="734"/>
      <c r="FU181" s="734"/>
      <c r="FV181" s="734"/>
      <c r="FW181" s="734"/>
      <c r="FX181" s="734"/>
      <c r="FY181" s="734"/>
      <c r="FZ181" s="734"/>
      <c r="GA181" s="734"/>
      <c r="GB181" s="734"/>
      <c r="GC181" s="734"/>
      <c r="GD181" s="734"/>
      <c r="GE181" s="734"/>
      <c r="GF181" s="734"/>
      <c r="GG181" s="734"/>
      <c r="GH181" s="734"/>
      <c r="GI181" s="734"/>
      <c r="GJ181" s="734"/>
      <c r="GK181" s="734"/>
      <c r="GL181" s="734"/>
      <c r="GM181" s="734"/>
      <c r="GN181" s="734"/>
      <c r="GO181" s="734"/>
      <c r="GP181" s="734"/>
      <c r="GQ181" s="734"/>
      <c r="GR181" s="734"/>
      <c r="GS181" s="734"/>
      <c r="GT181" s="734"/>
      <c r="GU181" s="734"/>
      <c r="GV181" s="734"/>
      <c r="GW181" s="734"/>
      <c r="GX181" s="734"/>
      <c r="GY181" s="734"/>
      <c r="GZ181" s="734"/>
    </row>
    <row r="182" spans="1:208" x14ac:dyDescent="0.25">
      <c r="H182" s="717" t="s">
        <v>444</v>
      </c>
      <c r="L182" s="706"/>
      <c r="M182" s="706">
        <v>0</v>
      </c>
      <c r="N182" s="706">
        <v>0</v>
      </c>
      <c r="O182" s="706">
        <v>0</v>
      </c>
      <c r="P182" s="706">
        <v>0</v>
      </c>
      <c r="Q182" s="706">
        <v>0</v>
      </c>
      <c r="R182" s="706">
        <v>0</v>
      </c>
      <c r="S182" s="706">
        <v>0</v>
      </c>
      <c r="T182" s="706">
        <v>0</v>
      </c>
      <c r="U182" s="706">
        <v>0</v>
      </c>
      <c r="V182" s="706">
        <v>0</v>
      </c>
      <c r="W182" s="706">
        <v>0</v>
      </c>
      <c r="X182" s="706">
        <v>495619999.99999994</v>
      </c>
      <c r="Y182" s="706">
        <v>582252181.49033022</v>
      </c>
      <c r="Z182" s="706">
        <v>599405919.44691873</v>
      </c>
      <c r="AA182" s="706">
        <v>645467395.04785192</v>
      </c>
      <c r="AB182" s="706">
        <v>708764908.89855838</v>
      </c>
      <c r="AC182" s="706">
        <v>778613262.57896662</v>
      </c>
      <c r="AD182" s="706">
        <v>849244062.76258004</v>
      </c>
      <c r="AE182" s="706">
        <v>910250939.86554766</v>
      </c>
      <c r="AF182" s="706">
        <v>978544111.80479097</v>
      </c>
      <c r="AG182" s="706">
        <v>1056242860.3563435</v>
      </c>
      <c r="AH182" s="706">
        <v>1131333893.6364081</v>
      </c>
      <c r="AI182" s="706">
        <v>1227329250.7646992</v>
      </c>
      <c r="AJ182" s="706">
        <v>1326561908.4156744</v>
      </c>
      <c r="AK182" s="706">
        <v>1422341595.2425485</v>
      </c>
      <c r="AL182" s="706">
        <v>1513965852.6990745</v>
      </c>
      <c r="AM182" s="734"/>
      <c r="AN182" s="734"/>
      <c r="AO182" s="734"/>
      <c r="AP182" s="734"/>
      <c r="AQ182" s="734"/>
      <c r="AR182" s="734"/>
      <c r="AS182" s="734"/>
      <c r="AT182" s="734"/>
      <c r="AU182" s="734"/>
      <c r="AV182" s="734"/>
      <c r="AW182" s="734"/>
      <c r="AX182" s="734"/>
      <c r="AY182" s="734"/>
      <c r="AZ182" s="734"/>
      <c r="BA182" s="734"/>
      <c r="BB182" s="734"/>
      <c r="BC182" s="734"/>
      <c r="BD182" s="734"/>
      <c r="BE182" s="734"/>
      <c r="BF182" s="734"/>
      <c r="BG182" s="734"/>
      <c r="BH182" s="734"/>
      <c r="BI182" s="734"/>
      <c r="BJ182" s="734"/>
      <c r="BK182" s="734"/>
      <c r="BL182" s="734"/>
      <c r="BM182" s="734"/>
      <c r="BN182" s="734"/>
      <c r="BO182" s="734"/>
      <c r="BP182" s="734"/>
      <c r="BQ182" s="734"/>
      <c r="BR182" s="734"/>
      <c r="BS182" s="734"/>
      <c r="BT182" s="734"/>
      <c r="BU182" s="734"/>
      <c r="BV182" s="734"/>
      <c r="BW182" s="734"/>
      <c r="BX182" s="734"/>
      <c r="BY182" s="734"/>
      <c r="BZ182" s="734"/>
      <c r="CA182" s="734"/>
      <c r="CB182" s="734"/>
      <c r="CC182" s="734"/>
      <c r="CD182" s="734"/>
      <c r="CE182" s="734"/>
      <c r="CF182" s="734"/>
      <c r="CG182" s="734"/>
      <c r="CH182" s="734"/>
      <c r="CI182" s="734"/>
      <c r="CJ182" s="734"/>
      <c r="CK182" s="734"/>
      <c r="CL182" s="734"/>
      <c r="CM182" s="734"/>
      <c r="CN182" s="734"/>
      <c r="CO182" s="734"/>
      <c r="CP182" s="734"/>
      <c r="CQ182" s="734"/>
      <c r="CR182" s="734"/>
      <c r="CS182" s="734"/>
      <c r="CT182" s="734"/>
      <c r="CU182" s="734"/>
      <c r="CV182" s="734"/>
      <c r="CW182" s="734"/>
      <c r="CX182" s="734"/>
      <c r="CY182" s="734"/>
      <c r="CZ182" s="734"/>
      <c r="DA182" s="734"/>
      <c r="DB182" s="734"/>
      <c r="DC182" s="734"/>
      <c r="DD182" s="734"/>
      <c r="DE182" s="734"/>
      <c r="DF182" s="734"/>
      <c r="DG182" s="734"/>
      <c r="DH182" s="734"/>
      <c r="DI182" s="734"/>
      <c r="DJ182" s="734"/>
      <c r="DK182" s="734"/>
      <c r="DL182" s="734"/>
      <c r="DM182" s="734"/>
      <c r="DN182" s="734"/>
      <c r="DO182" s="734"/>
      <c r="DP182" s="734"/>
      <c r="DQ182" s="734"/>
      <c r="DR182" s="734"/>
      <c r="DS182" s="734"/>
      <c r="DT182" s="734"/>
      <c r="DU182" s="734"/>
      <c r="DV182" s="734"/>
      <c r="DW182" s="734"/>
      <c r="DX182" s="734"/>
      <c r="DY182" s="734"/>
      <c r="DZ182" s="734"/>
      <c r="EA182" s="734"/>
      <c r="EB182" s="734"/>
      <c r="EC182" s="734"/>
      <c r="ED182" s="734"/>
      <c r="EE182" s="734"/>
      <c r="EF182" s="734"/>
      <c r="EG182" s="734"/>
      <c r="EH182" s="734"/>
      <c r="EI182" s="734"/>
      <c r="EJ182" s="734"/>
      <c r="EK182" s="734"/>
      <c r="EL182" s="734"/>
      <c r="EM182" s="734"/>
      <c r="EN182" s="734"/>
      <c r="EO182" s="734"/>
      <c r="EP182" s="734"/>
      <c r="EQ182" s="734"/>
      <c r="ER182" s="734"/>
      <c r="ES182" s="734"/>
      <c r="ET182" s="734"/>
      <c r="EU182" s="734"/>
      <c r="EV182" s="734"/>
      <c r="EW182" s="734"/>
      <c r="EX182" s="734"/>
      <c r="EY182" s="734"/>
      <c r="EZ182" s="734"/>
      <c r="FA182" s="734"/>
      <c r="FB182" s="734"/>
      <c r="FC182" s="734"/>
      <c r="FD182" s="734"/>
      <c r="FE182" s="734"/>
      <c r="FF182" s="734"/>
      <c r="FG182" s="734"/>
      <c r="FH182" s="734"/>
      <c r="FI182" s="734"/>
      <c r="FJ182" s="734"/>
      <c r="FK182" s="734"/>
      <c r="FL182" s="734"/>
      <c r="FM182" s="734"/>
      <c r="FN182" s="734"/>
      <c r="FO182" s="734"/>
      <c r="FP182" s="734"/>
      <c r="FQ182" s="734"/>
      <c r="FR182" s="734"/>
      <c r="FS182" s="734"/>
      <c r="FT182" s="734"/>
      <c r="FU182" s="734"/>
      <c r="FV182" s="734"/>
      <c r="FW182" s="734"/>
      <c r="FX182" s="734"/>
      <c r="FY182" s="734"/>
      <c r="FZ182" s="734"/>
      <c r="GA182" s="734"/>
      <c r="GB182" s="734"/>
      <c r="GC182" s="734"/>
      <c r="GD182" s="734"/>
      <c r="GE182" s="734"/>
      <c r="GF182" s="734"/>
      <c r="GG182" s="734"/>
      <c r="GH182" s="734"/>
      <c r="GI182" s="734"/>
      <c r="GJ182" s="734"/>
      <c r="GK182" s="734"/>
      <c r="GL182" s="734"/>
      <c r="GM182" s="734"/>
      <c r="GN182" s="734"/>
      <c r="GO182" s="734"/>
      <c r="GP182" s="734"/>
      <c r="GQ182" s="734"/>
      <c r="GR182" s="734"/>
      <c r="GS182" s="734"/>
      <c r="GT182" s="734"/>
      <c r="GU182" s="734"/>
      <c r="GV182" s="734"/>
      <c r="GW182" s="734"/>
      <c r="GX182" s="734"/>
      <c r="GY182" s="734"/>
      <c r="GZ182" s="734"/>
    </row>
    <row r="183" spans="1:208" x14ac:dyDescent="0.25">
      <c r="H183" s="717" t="s">
        <v>790</v>
      </c>
      <c r="L183" s="706"/>
      <c r="M183" s="706">
        <v>0</v>
      </c>
      <c r="N183" s="706">
        <v>0</v>
      </c>
      <c r="O183" s="706">
        <v>0</v>
      </c>
      <c r="P183" s="706">
        <v>0</v>
      </c>
      <c r="Q183" s="706">
        <v>0</v>
      </c>
      <c r="R183" s="706">
        <v>0</v>
      </c>
      <c r="S183" s="706">
        <v>0</v>
      </c>
      <c r="T183" s="706">
        <v>0</v>
      </c>
      <c r="U183" s="706">
        <v>0</v>
      </c>
      <c r="V183" s="706">
        <v>0</v>
      </c>
      <c r="W183" s="706">
        <v>0</v>
      </c>
      <c r="X183" s="706">
        <v>413261130.42895824</v>
      </c>
      <c r="Y183" s="706">
        <v>448450409.52081943</v>
      </c>
      <c r="Z183" s="706">
        <v>464100065.80466604</v>
      </c>
      <c r="AA183" s="706">
        <v>458355769.83190602</v>
      </c>
      <c r="AB183" s="706">
        <v>454384130.15836799</v>
      </c>
      <c r="AC183" s="706">
        <v>440453828.96127588</v>
      </c>
      <c r="AD183" s="706">
        <v>440394174.1381259</v>
      </c>
      <c r="AE183" s="706">
        <v>435465873.06505048</v>
      </c>
      <c r="AF183" s="706">
        <v>441945563.66726357</v>
      </c>
      <c r="AG183" s="706">
        <v>431073499.83071917</v>
      </c>
      <c r="AH183" s="706">
        <v>444573298.89441669</v>
      </c>
      <c r="AI183" s="706">
        <v>537820580.02008486</v>
      </c>
      <c r="AJ183" s="706">
        <v>507686007.04637152</v>
      </c>
      <c r="AK183" s="706">
        <v>481157563.4980703</v>
      </c>
      <c r="AL183" s="706">
        <v>599127058.51785922</v>
      </c>
      <c r="AM183" s="734"/>
      <c r="AN183" s="734"/>
      <c r="AO183" s="734"/>
      <c r="AP183" s="734"/>
      <c r="AQ183" s="734"/>
      <c r="AR183" s="734"/>
      <c r="AS183" s="734"/>
      <c r="AT183" s="734"/>
      <c r="AU183" s="734"/>
      <c r="AV183" s="734"/>
      <c r="AW183" s="734"/>
      <c r="AX183" s="734"/>
      <c r="AY183" s="734"/>
      <c r="AZ183" s="734"/>
      <c r="BA183" s="734"/>
      <c r="BB183" s="734"/>
      <c r="BC183" s="734"/>
      <c r="BD183" s="734"/>
      <c r="BE183" s="734"/>
      <c r="BF183" s="734"/>
      <c r="BG183" s="734"/>
      <c r="BH183" s="734"/>
      <c r="BI183" s="734"/>
      <c r="BJ183" s="734"/>
      <c r="BK183" s="734"/>
      <c r="BL183" s="734"/>
      <c r="BM183" s="734"/>
      <c r="BN183" s="734"/>
      <c r="BO183" s="734"/>
      <c r="BP183" s="734"/>
      <c r="BQ183" s="734"/>
      <c r="BR183" s="734"/>
      <c r="BS183" s="734"/>
      <c r="BT183" s="734"/>
      <c r="BU183" s="734"/>
      <c r="BV183" s="734"/>
      <c r="BW183" s="734"/>
      <c r="BX183" s="734"/>
      <c r="BY183" s="734"/>
      <c r="BZ183" s="734"/>
      <c r="CA183" s="734"/>
      <c r="CB183" s="734"/>
      <c r="CC183" s="734"/>
      <c r="CD183" s="734"/>
      <c r="CE183" s="734"/>
      <c r="CF183" s="734"/>
      <c r="CG183" s="734"/>
      <c r="CH183" s="734"/>
      <c r="CI183" s="734"/>
      <c r="CJ183" s="734"/>
      <c r="CK183" s="734"/>
      <c r="CL183" s="734"/>
      <c r="CM183" s="734"/>
      <c r="CN183" s="734"/>
      <c r="CO183" s="734"/>
      <c r="CP183" s="734"/>
      <c r="CQ183" s="734"/>
      <c r="CR183" s="734"/>
      <c r="CS183" s="734"/>
      <c r="CT183" s="734"/>
      <c r="CU183" s="734"/>
      <c r="CV183" s="734"/>
      <c r="CW183" s="734"/>
      <c r="CX183" s="734"/>
      <c r="CY183" s="734"/>
      <c r="CZ183" s="734"/>
      <c r="DA183" s="734"/>
      <c r="DB183" s="734"/>
      <c r="DC183" s="734"/>
      <c r="DD183" s="734"/>
      <c r="DE183" s="734"/>
      <c r="DF183" s="734"/>
      <c r="DG183" s="734"/>
      <c r="DH183" s="734"/>
      <c r="DI183" s="734"/>
      <c r="DJ183" s="734"/>
      <c r="DK183" s="734"/>
      <c r="DL183" s="734"/>
      <c r="DM183" s="734"/>
      <c r="DN183" s="734"/>
      <c r="DO183" s="734"/>
      <c r="DP183" s="734"/>
      <c r="DQ183" s="734"/>
      <c r="DR183" s="734"/>
      <c r="DS183" s="734"/>
      <c r="DT183" s="734"/>
      <c r="DU183" s="734"/>
      <c r="DV183" s="734"/>
      <c r="DW183" s="734"/>
      <c r="DX183" s="734"/>
      <c r="DY183" s="734"/>
      <c r="DZ183" s="734"/>
      <c r="EA183" s="734"/>
      <c r="EB183" s="734"/>
      <c r="EC183" s="734"/>
      <c r="ED183" s="734"/>
      <c r="EE183" s="734"/>
      <c r="EF183" s="734"/>
      <c r="EG183" s="734"/>
      <c r="EH183" s="734"/>
      <c r="EI183" s="734"/>
      <c r="EJ183" s="734"/>
      <c r="EK183" s="734"/>
      <c r="EL183" s="734"/>
      <c r="EM183" s="734"/>
      <c r="EN183" s="734"/>
      <c r="EO183" s="734"/>
      <c r="EP183" s="734"/>
      <c r="EQ183" s="734"/>
      <c r="ER183" s="734"/>
      <c r="ES183" s="734"/>
      <c r="ET183" s="734"/>
      <c r="EU183" s="734"/>
      <c r="EV183" s="734"/>
      <c r="EW183" s="734"/>
      <c r="EX183" s="734"/>
      <c r="EY183" s="734"/>
      <c r="EZ183" s="734"/>
      <c r="FA183" s="734"/>
      <c r="FB183" s="734"/>
      <c r="FC183" s="734"/>
      <c r="FD183" s="734"/>
      <c r="FE183" s="734"/>
      <c r="FF183" s="734"/>
      <c r="FG183" s="734"/>
      <c r="FH183" s="734"/>
      <c r="FI183" s="734"/>
      <c r="FJ183" s="734"/>
      <c r="FK183" s="734"/>
      <c r="FL183" s="734"/>
      <c r="FM183" s="734"/>
      <c r="FN183" s="734"/>
      <c r="FO183" s="734"/>
      <c r="FP183" s="734"/>
      <c r="FQ183" s="734"/>
      <c r="FR183" s="734"/>
      <c r="FS183" s="734"/>
      <c r="FT183" s="734"/>
      <c r="FU183" s="734"/>
      <c r="FV183" s="734"/>
      <c r="FW183" s="734"/>
      <c r="FX183" s="734"/>
      <c r="FY183" s="734"/>
      <c r="FZ183" s="734"/>
      <c r="GA183" s="734"/>
      <c r="GB183" s="734"/>
      <c r="GC183" s="734"/>
      <c r="GD183" s="734"/>
      <c r="GE183" s="734"/>
      <c r="GF183" s="734"/>
      <c r="GG183" s="734"/>
      <c r="GH183" s="734"/>
      <c r="GI183" s="734"/>
      <c r="GJ183" s="734"/>
      <c r="GK183" s="734"/>
      <c r="GL183" s="734"/>
      <c r="GM183" s="734"/>
      <c r="GN183" s="734"/>
      <c r="GO183" s="734"/>
      <c r="GP183" s="734"/>
      <c r="GQ183" s="734"/>
      <c r="GR183" s="734"/>
      <c r="GS183" s="734"/>
      <c r="GT183" s="734"/>
      <c r="GU183" s="734"/>
      <c r="GV183" s="734"/>
      <c r="GW183" s="734"/>
      <c r="GX183" s="734"/>
      <c r="GY183" s="734"/>
      <c r="GZ183" s="734"/>
    </row>
    <row r="184" spans="1:208" s="692" customFormat="1" x14ac:dyDescent="0.25">
      <c r="A184" s="821"/>
      <c r="B184" s="821"/>
      <c r="C184" s="836"/>
      <c r="G184" s="716"/>
      <c r="H184" s="716" t="s">
        <v>38</v>
      </c>
      <c r="L184" s="710"/>
      <c r="M184" s="710">
        <v>0</v>
      </c>
      <c r="N184" s="710">
        <v>0</v>
      </c>
      <c r="O184" s="710">
        <v>0</v>
      </c>
      <c r="P184" s="710">
        <v>0</v>
      </c>
      <c r="Q184" s="710">
        <v>0</v>
      </c>
      <c r="R184" s="710">
        <v>0</v>
      </c>
      <c r="S184" s="710">
        <v>0</v>
      </c>
      <c r="T184" s="710">
        <v>0</v>
      </c>
      <c r="U184" s="710">
        <v>0</v>
      </c>
      <c r="V184" s="710">
        <v>0</v>
      </c>
      <c r="W184" s="710">
        <v>0</v>
      </c>
      <c r="X184" s="710">
        <v>1513810008.2039583</v>
      </c>
      <c r="Y184" s="710">
        <v>1648782975.5953095</v>
      </c>
      <c r="Z184" s="710">
        <v>1695313740.0738425</v>
      </c>
      <c r="AA184" s="710">
        <v>1764709189.6788752</v>
      </c>
      <c r="AB184" s="710">
        <v>1842500549.9251952</v>
      </c>
      <c r="AC184" s="710">
        <v>1912625634.6721239</v>
      </c>
      <c r="AD184" s="710">
        <v>1998792158.8648219</v>
      </c>
      <c r="AE184" s="710">
        <v>2070334914.1255708</v>
      </c>
      <c r="AF184" s="710">
        <v>2161762871.8526897</v>
      </c>
      <c r="AG184" s="710">
        <v>2244262389.626411</v>
      </c>
      <c r="AH184" s="710">
        <v>2347894553.3382764</v>
      </c>
      <c r="AI184" s="710">
        <v>2550332778.3584452</v>
      </c>
      <c r="AJ184" s="710">
        <v>2636124359.3777342</v>
      </c>
      <c r="AK184" s="710">
        <v>2723347988.8141556</v>
      </c>
      <c r="AL184" s="710">
        <v>2952162832.3716278</v>
      </c>
      <c r="AM184" s="836"/>
      <c r="AN184" s="836"/>
      <c r="AO184" s="836"/>
      <c r="AP184" s="836"/>
      <c r="AQ184" s="836"/>
      <c r="AR184" s="836"/>
      <c r="AS184" s="836"/>
      <c r="AT184" s="836"/>
      <c r="AU184" s="836"/>
      <c r="AV184" s="836"/>
      <c r="AW184" s="836"/>
      <c r="AX184" s="836"/>
      <c r="AY184" s="836"/>
      <c r="AZ184" s="836"/>
      <c r="BA184" s="836"/>
      <c r="BB184" s="836"/>
      <c r="BC184" s="836"/>
      <c r="BD184" s="836"/>
      <c r="BE184" s="836"/>
      <c r="BF184" s="836"/>
      <c r="BG184" s="836"/>
      <c r="BH184" s="836"/>
      <c r="BI184" s="836"/>
      <c r="BJ184" s="836"/>
      <c r="BK184" s="836"/>
      <c r="BL184" s="836"/>
      <c r="BM184" s="836"/>
      <c r="BN184" s="836"/>
      <c r="BO184" s="836"/>
      <c r="BP184" s="836"/>
      <c r="BQ184" s="836"/>
      <c r="BR184" s="836"/>
      <c r="BS184" s="836"/>
      <c r="BT184" s="836"/>
      <c r="BU184" s="836"/>
      <c r="BV184" s="836"/>
      <c r="BW184" s="836"/>
      <c r="BX184" s="836"/>
      <c r="BY184" s="836"/>
      <c r="BZ184" s="836"/>
      <c r="CA184" s="836"/>
      <c r="CB184" s="836"/>
      <c r="CC184" s="836"/>
      <c r="CD184" s="836"/>
      <c r="CE184" s="836"/>
      <c r="CF184" s="836"/>
      <c r="CG184" s="836"/>
      <c r="CH184" s="836"/>
      <c r="CI184" s="836"/>
      <c r="CJ184" s="836"/>
      <c r="CK184" s="836"/>
      <c r="CL184" s="836"/>
      <c r="CM184" s="836"/>
      <c r="CN184" s="836"/>
      <c r="CO184" s="836"/>
      <c r="CP184" s="836"/>
      <c r="CQ184" s="836"/>
      <c r="CR184" s="836"/>
      <c r="CS184" s="836"/>
      <c r="CT184" s="836"/>
      <c r="CU184" s="836"/>
      <c r="CV184" s="836"/>
      <c r="CW184" s="836"/>
      <c r="CX184" s="836"/>
      <c r="CY184" s="836"/>
      <c r="CZ184" s="836"/>
      <c r="DA184" s="836"/>
      <c r="DB184" s="836"/>
      <c r="DC184" s="836"/>
      <c r="DD184" s="836"/>
      <c r="DE184" s="836"/>
      <c r="DF184" s="836"/>
      <c r="DG184" s="836"/>
      <c r="DH184" s="836"/>
      <c r="DI184" s="836"/>
      <c r="DJ184" s="836"/>
      <c r="DK184" s="836"/>
      <c r="DL184" s="836"/>
      <c r="DM184" s="836"/>
      <c r="DN184" s="836"/>
      <c r="DO184" s="836"/>
      <c r="DP184" s="836"/>
      <c r="DQ184" s="836"/>
      <c r="DR184" s="836"/>
      <c r="DS184" s="836"/>
      <c r="DT184" s="836"/>
      <c r="DU184" s="836"/>
      <c r="DV184" s="836"/>
      <c r="DW184" s="836"/>
      <c r="DX184" s="836"/>
      <c r="DY184" s="836"/>
      <c r="DZ184" s="836"/>
      <c r="EA184" s="836"/>
      <c r="EB184" s="836"/>
      <c r="EC184" s="836"/>
      <c r="ED184" s="836"/>
      <c r="EE184" s="836"/>
      <c r="EF184" s="836"/>
      <c r="EG184" s="836"/>
      <c r="EH184" s="836"/>
      <c r="EI184" s="836"/>
      <c r="EJ184" s="836"/>
      <c r="EK184" s="836"/>
      <c r="EL184" s="836"/>
      <c r="EM184" s="836"/>
      <c r="EN184" s="836"/>
      <c r="EO184" s="836"/>
      <c r="EP184" s="836"/>
      <c r="EQ184" s="836"/>
      <c r="ER184" s="836"/>
      <c r="ES184" s="836"/>
      <c r="ET184" s="836"/>
      <c r="EU184" s="836"/>
      <c r="EV184" s="836"/>
      <c r="EW184" s="836"/>
      <c r="EX184" s="836"/>
      <c r="EY184" s="836"/>
      <c r="EZ184" s="836"/>
      <c r="FA184" s="836"/>
      <c r="FB184" s="836"/>
      <c r="FC184" s="836"/>
      <c r="FD184" s="836"/>
      <c r="FE184" s="836"/>
      <c r="FF184" s="836"/>
      <c r="FG184" s="836"/>
      <c r="FH184" s="836"/>
      <c r="FI184" s="836"/>
      <c r="FJ184" s="836"/>
      <c r="FK184" s="836"/>
      <c r="FL184" s="836"/>
      <c r="FM184" s="836"/>
      <c r="FN184" s="836"/>
      <c r="FO184" s="836"/>
      <c r="FP184" s="836"/>
      <c r="FQ184" s="836"/>
      <c r="FR184" s="836"/>
      <c r="FS184" s="836"/>
      <c r="FT184" s="836"/>
      <c r="FU184" s="836"/>
      <c r="FV184" s="836"/>
      <c r="FW184" s="836"/>
      <c r="FX184" s="836"/>
      <c r="FY184" s="836"/>
      <c r="FZ184" s="836"/>
      <c r="GA184" s="836"/>
      <c r="GB184" s="836"/>
      <c r="GC184" s="836"/>
      <c r="GD184" s="836"/>
      <c r="GE184" s="836"/>
      <c r="GF184" s="836"/>
      <c r="GG184" s="836"/>
      <c r="GH184" s="836"/>
      <c r="GI184" s="836"/>
      <c r="GJ184" s="836"/>
      <c r="GK184" s="836"/>
      <c r="GL184" s="836"/>
      <c r="GM184" s="836"/>
      <c r="GN184" s="836"/>
      <c r="GO184" s="836"/>
      <c r="GP184" s="836"/>
      <c r="GQ184" s="836"/>
      <c r="GR184" s="836"/>
      <c r="GS184" s="836"/>
      <c r="GT184" s="836"/>
      <c r="GU184" s="836"/>
      <c r="GV184" s="836"/>
      <c r="GW184" s="836"/>
      <c r="GX184" s="836"/>
      <c r="GY184" s="836"/>
      <c r="GZ184" s="836"/>
    </row>
    <row r="185" spans="1:208" x14ac:dyDescent="0.25">
      <c r="H185" s="717"/>
      <c r="L185" s="706"/>
      <c r="M185" s="706"/>
      <c r="N185" s="706"/>
      <c r="O185" s="706"/>
      <c r="P185" s="706"/>
      <c r="Q185" s="706"/>
      <c r="R185" s="706"/>
      <c r="S185" s="706"/>
      <c r="T185" s="706"/>
      <c r="U185" s="706"/>
      <c r="V185" s="706"/>
      <c r="W185" s="706"/>
      <c r="X185" s="706"/>
      <c r="Y185" s="706"/>
      <c r="Z185" s="706"/>
      <c r="AA185" s="706"/>
      <c r="AB185" s="706"/>
      <c r="AC185" s="706"/>
      <c r="AD185" s="706"/>
      <c r="AE185" s="706"/>
      <c r="AF185" s="706"/>
      <c r="AG185" s="706"/>
      <c r="AH185" s="706"/>
      <c r="AI185" s="706"/>
      <c r="AJ185" s="706"/>
      <c r="AK185" s="706"/>
      <c r="AL185" s="706"/>
      <c r="AM185" s="734"/>
      <c r="AN185" s="734"/>
      <c r="AO185" s="734"/>
      <c r="AP185" s="734"/>
      <c r="AQ185" s="734"/>
      <c r="AR185" s="734"/>
      <c r="AS185" s="734"/>
      <c r="AT185" s="734"/>
      <c r="AU185" s="734"/>
      <c r="AV185" s="734"/>
      <c r="AW185" s="734"/>
      <c r="AX185" s="734"/>
      <c r="AY185" s="734"/>
      <c r="AZ185" s="734"/>
      <c r="BA185" s="734"/>
      <c r="BB185" s="734"/>
      <c r="BC185" s="734"/>
      <c r="BD185" s="734"/>
      <c r="BE185" s="734"/>
      <c r="BF185" s="734"/>
      <c r="BG185" s="734"/>
      <c r="BH185" s="734"/>
      <c r="BI185" s="734"/>
      <c r="BJ185" s="734"/>
      <c r="BK185" s="734"/>
      <c r="BL185" s="734"/>
      <c r="BM185" s="734"/>
      <c r="BN185" s="734"/>
      <c r="BO185" s="734"/>
      <c r="BP185" s="734"/>
      <c r="BQ185" s="734"/>
      <c r="BR185" s="734"/>
      <c r="BS185" s="734"/>
      <c r="BT185" s="734"/>
      <c r="BU185" s="734"/>
      <c r="BV185" s="734"/>
      <c r="BW185" s="734"/>
      <c r="BX185" s="734"/>
      <c r="BY185" s="734"/>
      <c r="BZ185" s="734"/>
      <c r="CA185" s="734"/>
      <c r="CB185" s="734"/>
      <c r="CC185" s="734"/>
      <c r="CD185" s="734"/>
      <c r="CE185" s="734"/>
      <c r="CF185" s="734"/>
      <c r="CG185" s="734"/>
      <c r="CH185" s="734"/>
      <c r="CI185" s="734"/>
      <c r="CJ185" s="734"/>
      <c r="CK185" s="734"/>
      <c r="CL185" s="734"/>
      <c r="CM185" s="734"/>
      <c r="CN185" s="734"/>
      <c r="CO185" s="734"/>
      <c r="CP185" s="734"/>
      <c r="CQ185" s="734"/>
      <c r="CR185" s="734"/>
      <c r="CS185" s="734"/>
      <c r="CT185" s="734"/>
      <c r="CU185" s="734"/>
      <c r="CV185" s="734"/>
      <c r="CW185" s="734"/>
      <c r="CX185" s="734"/>
      <c r="CY185" s="734"/>
      <c r="CZ185" s="734"/>
      <c r="DA185" s="734"/>
      <c r="DB185" s="734"/>
      <c r="DC185" s="734"/>
      <c r="DD185" s="734"/>
      <c r="DE185" s="734"/>
      <c r="DF185" s="734"/>
      <c r="DG185" s="734"/>
      <c r="DH185" s="734"/>
      <c r="DI185" s="734"/>
      <c r="DJ185" s="734"/>
      <c r="DK185" s="734"/>
      <c r="DL185" s="734"/>
      <c r="DM185" s="734"/>
      <c r="DN185" s="734"/>
      <c r="DO185" s="734"/>
      <c r="DP185" s="734"/>
      <c r="DQ185" s="734"/>
      <c r="DR185" s="734"/>
      <c r="DS185" s="734"/>
      <c r="DT185" s="734"/>
      <c r="DU185" s="734"/>
      <c r="DV185" s="734"/>
      <c r="DW185" s="734"/>
      <c r="DX185" s="734"/>
      <c r="DY185" s="734"/>
      <c r="DZ185" s="734"/>
      <c r="EA185" s="734"/>
      <c r="EB185" s="734"/>
      <c r="EC185" s="734"/>
      <c r="ED185" s="734"/>
      <c r="EE185" s="734"/>
      <c r="EF185" s="734"/>
      <c r="EG185" s="734"/>
      <c r="EH185" s="734"/>
      <c r="EI185" s="734"/>
      <c r="EJ185" s="734"/>
      <c r="EK185" s="734"/>
      <c r="EL185" s="734"/>
      <c r="EM185" s="734"/>
      <c r="EN185" s="734"/>
      <c r="EO185" s="734"/>
      <c r="EP185" s="734"/>
      <c r="EQ185" s="734"/>
      <c r="ER185" s="734"/>
      <c r="ES185" s="734"/>
      <c r="ET185" s="734"/>
      <c r="EU185" s="734"/>
      <c r="EV185" s="734"/>
      <c r="EW185" s="734"/>
      <c r="EX185" s="734"/>
      <c r="EY185" s="734"/>
      <c r="EZ185" s="734"/>
      <c r="FA185" s="734"/>
      <c r="FB185" s="734"/>
      <c r="FC185" s="734"/>
      <c r="FD185" s="734"/>
      <c r="FE185" s="734"/>
      <c r="FF185" s="734"/>
      <c r="FG185" s="734"/>
      <c r="FH185" s="734"/>
      <c r="FI185" s="734"/>
      <c r="FJ185" s="734"/>
      <c r="FK185" s="734"/>
      <c r="FL185" s="734"/>
      <c r="FM185" s="734"/>
      <c r="FN185" s="734"/>
      <c r="FO185" s="734"/>
      <c r="FP185" s="734"/>
      <c r="FQ185" s="734"/>
      <c r="FR185" s="734"/>
      <c r="FS185" s="734"/>
      <c r="FT185" s="734"/>
      <c r="FU185" s="734"/>
      <c r="FV185" s="734"/>
      <c r="FW185" s="734"/>
      <c r="FX185" s="734"/>
      <c r="FY185" s="734"/>
      <c r="FZ185" s="734"/>
      <c r="GA185" s="734"/>
      <c r="GB185" s="734"/>
      <c r="GC185" s="734"/>
      <c r="GD185" s="734"/>
      <c r="GE185" s="734"/>
      <c r="GF185" s="734"/>
      <c r="GG185" s="734"/>
      <c r="GH185" s="734"/>
      <c r="GI185" s="734"/>
      <c r="GJ185" s="734"/>
      <c r="GK185" s="734"/>
      <c r="GL185" s="734"/>
      <c r="GM185" s="734"/>
      <c r="GN185" s="734"/>
      <c r="GO185" s="734"/>
      <c r="GP185" s="734"/>
      <c r="GQ185" s="734"/>
      <c r="GR185" s="734"/>
      <c r="GS185" s="734"/>
      <c r="GT185" s="734"/>
      <c r="GU185" s="734"/>
      <c r="GV185" s="734"/>
      <c r="GW185" s="734"/>
      <c r="GX185" s="734"/>
      <c r="GY185" s="734"/>
      <c r="GZ185" s="734"/>
    </row>
    <row r="186" spans="1:208" x14ac:dyDescent="0.25">
      <c r="G186" s="695" t="s">
        <v>791</v>
      </c>
      <c r="M186" s="734">
        <v>0</v>
      </c>
      <c r="N186" s="734">
        <v>0</v>
      </c>
      <c r="O186" s="734">
        <v>0</v>
      </c>
      <c r="P186" s="734">
        <v>0</v>
      </c>
      <c r="Q186" s="734">
        <v>0</v>
      </c>
      <c r="R186" s="734">
        <v>0</v>
      </c>
      <c r="S186" s="734">
        <v>0</v>
      </c>
      <c r="T186" s="734">
        <v>0</v>
      </c>
      <c r="U186" s="734">
        <v>0</v>
      </c>
      <c r="V186" s="734">
        <v>0</v>
      </c>
      <c r="W186" s="734">
        <v>0</v>
      </c>
      <c r="X186" s="734">
        <v>111244547.91713604</v>
      </c>
      <c r="Y186" s="734">
        <v>145136794.42985868</v>
      </c>
      <c r="Z186" s="734">
        <v>147712419.04365113</v>
      </c>
      <c r="AA186" s="734">
        <v>159775030.84397146</v>
      </c>
      <c r="AB186" s="734">
        <v>177118549.12749016</v>
      </c>
      <c r="AC186" s="734">
        <v>201636488.50061131</v>
      </c>
      <c r="AD186" s="734">
        <v>232925811.11541757</v>
      </c>
      <c r="AE186" s="734">
        <v>261376018.65332401</v>
      </c>
      <c r="AF186" s="734">
        <v>292880635.06169969</v>
      </c>
      <c r="AG186" s="734">
        <v>330667335.62771463</v>
      </c>
      <c r="AH186" s="734">
        <v>361900161.17182356</v>
      </c>
      <c r="AI186" s="734">
        <v>399402598.53357321</v>
      </c>
      <c r="AJ186" s="734">
        <v>439865977.88344973</v>
      </c>
      <c r="AK186" s="734">
        <v>480298805.6794582</v>
      </c>
      <c r="AL186" s="734">
        <v>512511969.09973645</v>
      </c>
      <c r="AM186" s="734"/>
      <c r="AN186" s="734"/>
      <c r="AO186" s="734"/>
      <c r="AP186" s="734"/>
      <c r="AQ186" s="734"/>
      <c r="AR186" s="734"/>
      <c r="AS186" s="734"/>
      <c r="AT186" s="734"/>
      <c r="AU186" s="734"/>
      <c r="AV186" s="734"/>
      <c r="AW186" s="734"/>
      <c r="AX186" s="734"/>
      <c r="AY186" s="734"/>
      <c r="AZ186" s="734"/>
      <c r="BA186" s="734"/>
      <c r="BB186" s="734"/>
      <c r="BC186" s="734"/>
      <c r="BD186" s="734"/>
      <c r="BE186" s="734"/>
      <c r="BF186" s="734"/>
      <c r="BG186" s="734"/>
      <c r="BH186" s="734"/>
      <c r="BI186" s="734"/>
      <c r="BJ186" s="734"/>
      <c r="BK186" s="734"/>
      <c r="BL186" s="734"/>
      <c r="BM186" s="734"/>
      <c r="BN186" s="734"/>
      <c r="BO186" s="734"/>
      <c r="BP186" s="734"/>
      <c r="BQ186" s="734"/>
      <c r="BR186" s="734"/>
      <c r="BS186" s="734"/>
      <c r="BT186" s="734"/>
      <c r="BU186" s="734"/>
      <c r="BV186" s="734"/>
      <c r="BW186" s="734"/>
      <c r="BX186" s="734"/>
      <c r="BY186" s="734"/>
      <c r="BZ186" s="734"/>
      <c r="CA186" s="734"/>
      <c r="CB186" s="734"/>
      <c r="CC186" s="734"/>
      <c r="CD186" s="734"/>
      <c r="CE186" s="734"/>
      <c r="CF186" s="734"/>
      <c r="CG186" s="734"/>
      <c r="CH186" s="734"/>
      <c r="CI186" s="734"/>
      <c r="CJ186" s="734"/>
      <c r="CK186" s="734"/>
      <c r="CL186" s="734"/>
      <c r="CM186" s="734"/>
      <c r="CN186" s="734"/>
      <c r="CO186" s="734"/>
      <c r="CP186" s="734"/>
      <c r="CQ186" s="734"/>
      <c r="CR186" s="734"/>
      <c r="CS186" s="734"/>
      <c r="CT186" s="734"/>
      <c r="CU186" s="734"/>
      <c r="CV186" s="734"/>
      <c r="CW186" s="734"/>
      <c r="CX186" s="734"/>
      <c r="CY186" s="734"/>
      <c r="CZ186" s="734"/>
      <c r="DA186" s="734"/>
      <c r="DB186" s="734"/>
      <c r="DC186" s="734"/>
      <c r="DD186" s="734"/>
      <c r="DE186" s="734"/>
      <c r="DF186" s="734"/>
      <c r="DG186" s="734"/>
      <c r="DH186" s="734"/>
      <c r="DI186" s="734"/>
      <c r="DJ186" s="734"/>
      <c r="DK186" s="734"/>
      <c r="DL186" s="734"/>
      <c r="DM186" s="734"/>
      <c r="DN186" s="734"/>
      <c r="DO186" s="734"/>
      <c r="DP186" s="734"/>
      <c r="DQ186" s="734"/>
      <c r="DR186" s="734"/>
      <c r="DS186" s="734"/>
      <c r="DT186" s="734"/>
      <c r="DU186" s="734"/>
      <c r="DV186" s="734"/>
      <c r="DW186" s="734"/>
      <c r="DX186" s="734"/>
      <c r="DY186" s="734"/>
      <c r="DZ186" s="734"/>
      <c r="EA186" s="734"/>
      <c r="EB186" s="734"/>
      <c r="EC186" s="734"/>
      <c r="ED186" s="734"/>
      <c r="EE186" s="734"/>
      <c r="EF186" s="734"/>
      <c r="EG186" s="734"/>
      <c r="EH186" s="734"/>
      <c r="EI186" s="734"/>
      <c r="EJ186" s="734"/>
      <c r="EK186" s="734"/>
      <c r="EL186" s="734"/>
      <c r="EM186" s="734"/>
      <c r="EN186" s="734"/>
      <c r="EO186" s="734"/>
      <c r="EP186" s="734"/>
      <c r="EQ186" s="734"/>
      <c r="ER186" s="734"/>
      <c r="ES186" s="734"/>
      <c r="ET186" s="734"/>
      <c r="EU186" s="734"/>
      <c r="EV186" s="734"/>
      <c r="EW186" s="734"/>
      <c r="EX186" s="734"/>
      <c r="EY186" s="734"/>
      <c r="EZ186" s="734"/>
      <c r="FA186" s="734"/>
      <c r="FB186" s="734"/>
      <c r="FC186" s="734"/>
      <c r="FD186" s="734"/>
      <c r="FE186" s="734"/>
      <c r="FF186" s="734"/>
      <c r="FG186" s="734"/>
      <c r="FH186" s="734"/>
      <c r="FI186" s="734"/>
      <c r="FJ186" s="734"/>
      <c r="FK186" s="734"/>
      <c r="FL186" s="734"/>
      <c r="FM186" s="734"/>
      <c r="FN186" s="734"/>
      <c r="FO186" s="734"/>
      <c r="FP186" s="734"/>
      <c r="FQ186" s="734"/>
      <c r="FR186" s="734"/>
      <c r="FS186" s="734"/>
      <c r="FT186" s="734"/>
      <c r="FU186" s="734"/>
      <c r="FV186" s="734"/>
      <c r="FW186" s="734"/>
      <c r="FX186" s="734"/>
      <c r="FY186" s="734"/>
      <c r="FZ186" s="734"/>
      <c r="GA186" s="734"/>
      <c r="GB186" s="734"/>
      <c r="GC186" s="734"/>
      <c r="GD186" s="734"/>
      <c r="GE186" s="734"/>
      <c r="GF186" s="734"/>
      <c r="GG186" s="734"/>
      <c r="GH186" s="734"/>
      <c r="GI186" s="734"/>
      <c r="GJ186" s="734"/>
      <c r="GK186" s="734"/>
      <c r="GL186" s="734"/>
      <c r="GM186" s="734"/>
      <c r="GN186" s="734"/>
      <c r="GO186" s="734"/>
      <c r="GP186" s="734"/>
      <c r="GQ186" s="734"/>
      <c r="GR186" s="734"/>
      <c r="GS186" s="734"/>
      <c r="GT186" s="734"/>
      <c r="GU186" s="734"/>
      <c r="GV186" s="734"/>
      <c r="GW186" s="734"/>
      <c r="GX186" s="734"/>
      <c r="GY186" s="734"/>
      <c r="GZ186" s="734"/>
    </row>
    <row r="187" spans="1:208" x14ac:dyDescent="0.25">
      <c r="G187" s="695" t="s">
        <v>792</v>
      </c>
      <c r="L187" s="734"/>
      <c r="M187" s="734">
        <v>0</v>
      </c>
      <c r="N187" s="734">
        <v>0</v>
      </c>
      <c r="O187" s="734">
        <v>0</v>
      </c>
      <c r="P187" s="734">
        <v>0</v>
      </c>
      <c r="Q187" s="734">
        <v>0</v>
      </c>
      <c r="R187" s="734">
        <v>0</v>
      </c>
      <c r="S187" s="734">
        <v>0</v>
      </c>
      <c r="T187" s="734">
        <v>0</v>
      </c>
      <c r="U187" s="734">
        <v>0</v>
      </c>
      <c r="V187" s="734">
        <v>0</v>
      </c>
      <c r="W187" s="734">
        <v>0</v>
      </c>
      <c r="X187" s="734">
        <v>274280000</v>
      </c>
      <c r="Y187" s="734">
        <v>282078299.99125004</v>
      </c>
      <c r="Z187" s="734">
        <v>294674460.06787193</v>
      </c>
      <c r="AA187" s="734">
        <v>315930002.60508192</v>
      </c>
      <c r="AB187" s="734">
        <v>340496574.26129949</v>
      </c>
      <c r="AC187" s="734">
        <v>364828411.57006526</v>
      </c>
      <c r="AD187" s="734">
        <v>387096320.53999329</v>
      </c>
      <c r="AE187" s="734">
        <v>413289214.33014417</v>
      </c>
      <c r="AF187" s="734">
        <v>444407676.6383881</v>
      </c>
      <c r="AG187" s="734">
        <v>478158420.03531981</v>
      </c>
      <c r="AH187" s="734">
        <v>515137784.45514297</v>
      </c>
      <c r="AI187" s="734">
        <v>567322785.83884883</v>
      </c>
      <c r="AJ187" s="734">
        <v>622017515.69146204</v>
      </c>
      <c r="AK187" s="734">
        <v>672138362.9972806</v>
      </c>
      <c r="AL187" s="734">
        <v>726185949.70934653</v>
      </c>
      <c r="AM187" s="734"/>
      <c r="AN187" s="734"/>
      <c r="AO187" s="734"/>
      <c r="AP187" s="734"/>
      <c r="AQ187" s="734"/>
      <c r="AR187" s="734"/>
      <c r="AS187" s="734"/>
      <c r="AT187" s="734"/>
      <c r="AU187" s="734"/>
      <c r="AV187" s="734"/>
      <c r="AW187" s="734"/>
      <c r="AX187" s="734"/>
      <c r="AY187" s="734"/>
      <c r="AZ187" s="734"/>
      <c r="BA187" s="734"/>
      <c r="BB187" s="734"/>
      <c r="BC187" s="734"/>
      <c r="BD187" s="734"/>
      <c r="BE187" s="734"/>
      <c r="BF187" s="734"/>
      <c r="BG187" s="734"/>
      <c r="BH187" s="734"/>
      <c r="BI187" s="734"/>
      <c r="BJ187" s="734"/>
      <c r="BK187" s="734"/>
      <c r="BL187" s="734"/>
      <c r="BM187" s="734"/>
      <c r="BN187" s="734"/>
      <c r="BO187" s="734"/>
      <c r="BP187" s="734"/>
      <c r="BQ187" s="734"/>
      <c r="BR187" s="734"/>
      <c r="BS187" s="734"/>
      <c r="BT187" s="734"/>
      <c r="BU187" s="734"/>
      <c r="BV187" s="734"/>
      <c r="BW187" s="734"/>
      <c r="BX187" s="734"/>
      <c r="BY187" s="734"/>
      <c r="BZ187" s="734"/>
      <c r="CA187" s="734"/>
      <c r="CB187" s="734"/>
      <c r="CC187" s="734"/>
      <c r="CD187" s="734"/>
      <c r="CE187" s="734"/>
      <c r="CF187" s="734"/>
      <c r="CG187" s="734"/>
      <c r="CH187" s="734"/>
      <c r="CI187" s="734"/>
      <c r="CJ187" s="734"/>
      <c r="CK187" s="734"/>
      <c r="CL187" s="734"/>
      <c r="CM187" s="734"/>
      <c r="CN187" s="734"/>
      <c r="CO187" s="734"/>
      <c r="CP187" s="734"/>
      <c r="CQ187" s="734"/>
      <c r="CR187" s="734"/>
      <c r="CS187" s="734"/>
      <c r="CT187" s="734"/>
      <c r="CU187" s="734"/>
      <c r="CV187" s="734"/>
      <c r="CW187" s="734"/>
      <c r="CX187" s="734"/>
      <c r="CY187" s="734"/>
      <c r="CZ187" s="734"/>
      <c r="DA187" s="734"/>
      <c r="DB187" s="734"/>
      <c r="DC187" s="734"/>
      <c r="DD187" s="734"/>
      <c r="DE187" s="734"/>
      <c r="DF187" s="734"/>
      <c r="DG187" s="734"/>
      <c r="DH187" s="734"/>
      <c r="DI187" s="734"/>
      <c r="DJ187" s="734"/>
      <c r="DK187" s="734"/>
      <c r="DL187" s="734"/>
      <c r="DM187" s="734"/>
      <c r="DN187" s="734"/>
      <c r="DO187" s="734"/>
      <c r="DP187" s="734"/>
      <c r="DQ187" s="734"/>
      <c r="DR187" s="734"/>
      <c r="DS187" s="734"/>
      <c r="DT187" s="734"/>
      <c r="DU187" s="734"/>
      <c r="DV187" s="734"/>
      <c r="DW187" s="734"/>
      <c r="DX187" s="734"/>
      <c r="DY187" s="734"/>
      <c r="DZ187" s="734"/>
      <c r="EA187" s="734"/>
      <c r="EB187" s="734"/>
      <c r="EC187" s="734"/>
      <c r="ED187" s="734"/>
      <c r="EE187" s="734"/>
      <c r="EF187" s="734"/>
      <c r="EG187" s="734"/>
      <c r="EH187" s="734"/>
      <c r="EI187" s="734"/>
      <c r="EJ187" s="734"/>
      <c r="EK187" s="734"/>
      <c r="EL187" s="734"/>
      <c r="EM187" s="734"/>
      <c r="EN187" s="734"/>
      <c r="EO187" s="734"/>
      <c r="EP187" s="734"/>
      <c r="EQ187" s="734"/>
      <c r="ER187" s="734"/>
      <c r="ES187" s="734"/>
      <c r="ET187" s="734"/>
      <c r="EU187" s="734"/>
      <c r="EV187" s="734"/>
      <c r="EW187" s="734"/>
      <c r="EX187" s="734"/>
      <c r="EY187" s="734"/>
      <c r="EZ187" s="734"/>
      <c r="FA187" s="734"/>
      <c r="FB187" s="734"/>
      <c r="FC187" s="734"/>
      <c r="FD187" s="734"/>
      <c r="FE187" s="734"/>
      <c r="FF187" s="734"/>
      <c r="FG187" s="734"/>
      <c r="FH187" s="734"/>
      <c r="FI187" s="734"/>
      <c r="FJ187" s="734"/>
      <c r="FK187" s="734"/>
      <c r="FL187" s="734"/>
      <c r="FM187" s="734"/>
      <c r="FN187" s="734"/>
      <c r="FO187" s="734"/>
      <c r="FP187" s="734"/>
      <c r="FQ187" s="734"/>
      <c r="FR187" s="734"/>
      <c r="FS187" s="734"/>
      <c r="FT187" s="734"/>
      <c r="FU187" s="734"/>
      <c r="FV187" s="734"/>
      <c r="FW187" s="734"/>
      <c r="FX187" s="734"/>
      <c r="FY187" s="734"/>
      <c r="FZ187" s="734"/>
      <c r="GA187" s="734"/>
      <c r="GB187" s="734"/>
      <c r="GC187" s="734"/>
      <c r="GD187" s="734"/>
      <c r="GE187" s="734"/>
      <c r="GF187" s="734"/>
      <c r="GG187" s="734"/>
      <c r="GH187" s="734"/>
      <c r="GI187" s="734"/>
      <c r="GJ187" s="734"/>
      <c r="GK187" s="734"/>
      <c r="GL187" s="734"/>
      <c r="GM187" s="734"/>
      <c r="GN187" s="734"/>
      <c r="GO187" s="734"/>
      <c r="GP187" s="734"/>
      <c r="GQ187" s="734"/>
      <c r="GR187" s="734"/>
      <c r="GS187" s="734"/>
      <c r="GT187" s="734"/>
      <c r="GU187" s="734"/>
      <c r="GV187" s="734"/>
      <c r="GW187" s="734"/>
      <c r="GX187" s="734"/>
      <c r="GY187" s="734"/>
      <c r="GZ187" s="734"/>
    </row>
    <row r="188" spans="1:208" x14ac:dyDescent="0.25">
      <c r="G188" s="695" t="s">
        <v>793</v>
      </c>
      <c r="L188" s="734"/>
      <c r="M188" s="734">
        <v>0</v>
      </c>
      <c r="N188" s="734">
        <v>0</v>
      </c>
      <c r="O188" s="734">
        <v>0</v>
      </c>
      <c r="P188" s="734">
        <v>0</v>
      </c>
      <c r="Q188" s="734">
        <v>0</v>
      </c>
      <c r="R188" s="734">
        <v>0</v>
      </c>
      <c r="S188" s="734">
        <v>0</v>
      </c>
      <c r="T188" s="734">
        <v>0</v>
      </c>
      <c r="U188" s="734">
        <v>0</v>
      </c>
      <c r="V188" s="734">
        <v>0</v>
      </c>
      <c r="W188" s="734">
        <v>0</v>
      </c>
      <c r="X188" s="734">
        <v>110095452.08286396</v>
      </c>
      <c r="Y188" s="734">
        <v>155037087.06922156</v>
      </c>
      <c r="Z188" s="734">
        <v>157019040.33539569</v>
      </c>
      <c r="AA188" s="734">
        <v>169762361.59879842</v>
      </c>
      <c r="AB188" s="734">
        <v>191149785.50976861</v>
      </c>
      <c r="AC188" s="734">
        <v>212148362.50829002</v>
      </c>
      <c r="AD188" s="734">
        <v>229221931.1071693</v>
      </c>
      <c r="AE188" s="734">
        <v>235585706.8820796</v>
      </c>
      <c r="AF188" s="734">
        <v>241255800.10470316</v>
      </c>
      <c r="AG188" s="734">
        <v>247417104.69330907</v>
      </c>
      <c r="AH188" s="734">
        <v>254295948.00944155</v>
      </c>
      <c r="AI188" s="734">
        <v>260603866.39227697</v>
      </c>
      <c r="AJ188" s="734">
        <v>264678414.84076265</v>
      </c>
      <c r="AK188" s="734">
        <v>269904426.56580973</v>
      </c>
      <c r="AL188" s="734">
        <v>275267933.88999146</v>
      </c>
      <c r="AM188" s="734"/>
      <c r="AN188" s="734"/>
      <c r="AO188" s="734"/>
      <c r="AP188" s="734"/>
      <c r="AQ188" s="734"/>
      <c r="AR188" s="734"/>
      <c r="AS188" s="734"/>
      <c r="AT188" s="734"/>
      <c r="AU188" s="734"/>
      <c r="AV188" s="734"/>
      <c r="AW188" s="734"/>
      <c r="AX188" s="734"/>
      <c r="AY188" s="734"/>
      <c r="AZ188" s="734"/>
      <c r="BA188" s="734"/>
      <c r="BB188" s="734"/>
      <c r="BC188" s="734"/>
      <c r="BD188" s="734"/>
      <c r="BE188" s="734"/>
      <c r="BF188" s="734"/>
      <c r="BG188" s="734"/>
      <c r="BH188" s="734"/>
      <c r="BI188" s="734"/>
      <c r="BJ188" s="734"/>
      <c r="BK188" s="734"/>
      <c r="BL188" s="734"/>
      <c r="BM188" s="734"/>
      <c r="BN188" s="734"/>
      <c r="BO188" s="734"/>
      <c r="BP188" s="734"/>
      <c r="BQ188" s="734"/>
      <c r="BR188" s="734"/>
      <c r="BS188" s="734"/>
      <c r="BT188" s="734"/>
      <c r="BU188" s="734"/>
      <c r="BV188" s="734"/>
      <c r="BW188" s="734"/>
      <c r="BX188" s="734"/>
      <c r="BY188" s="734"/>
      <c r="BZ188" s="734"/>
      <c r="CA188" s="734"/>
      <c r="CB188" s="734"/>
      <c r="CC188" s="734"/>
      <c r="CD188" s="734"/>
      <c r="CE188" s="734"/>
      <c r="CF188" s="734"/>
      <c r="CG188" s="734"/>
      <c r="CH188" s="734"/>
      <c r="CI188" s="734"/>
      <c r="CJ188" s="734"/>
      <c r="CK188" s="734"/>
      <c r="CL188" s="734"/>
      <c r="CM188" s="734"/>
      <c r="CN188" s="734"/>
      <c r="CO188" s="734"/>
      <c r="CP188" s="734"/>
      <c r="CQ188" s="734"/>
      <c r="CR188" s="734"/>
      <c r="CS188" s="734"/>
      <c r="CT188" s="734"/>
      <c r="CU188" s="734"/>
      <c r="CV188" s="734"/>
      <c r="CW188" s="734"/>
      <c r="CX188" s="734"/>
      <c r="CY188" s="734"/>
      <c r="CZ188" s="734"/>
      <c r="DA188" s="734"/>
      <c r="DB188" s="734"/>
      <c r="DC188" s="734"/>
      <c r="DD188" s="734"/>
      <c r="DE188" s="734"/>
      <c r="DF188" s="734"/>
      <c r="DG188" s="734"/>
      <c r="DH188" s="734"/>
      <c r="DI188" s="734"/>
      <c r="DJ188" s="734"/>
      <c r="DK188" s="734"/>
      <c r="DL188" s="734"/>
      <c r="DM188" s="734"/>
      <c r="DN188" s="734"/>
      <c r="DO188" s="734"/>
      <c r="DP188" s="734"/>
      <c r="DQ188" s="734"/>
      <c r="DR188" s="734"/>
      <c r="DS188" s="734"/>
      <c r="DT188" s="734"/>
      <c r="DU188" s="734"/>
      <c r="DV188" s="734"/>
      <c r="DW188" s="734"/>
      <c r="DX188" s="734"/>
      <c r="DY188" s="734"/>
      <c r="DZ188" s="734"/>
      <c r="EA188" s="734"/>
      <c r="EB188" s="734"/>
      <c r="EC188" s="734"/>
      <c r="ED188" s="734"/>
      <c r="EE188" s="734"/>
      <c r="EF188" s="734"/>
      <c r="EG188" s="734"/>
      <c r="EH188" s="734"/>
      <c r="EI188" s="734"/>
      <c r="EJ188" s="734"/>
      <c r="EK188" s="734"/>
      <c r="EL188" s="734"/>
      <c r="EM188" s="734"/>
      <c r="EN188" s="734"/>
      <c r="EO188" s="734"/>
      <c r="EP188" s="734"/>
      <c r="EQ188" s="734"/>
      <c r="ER188" s="734"/>
      <c r="ES188" s="734"/>
      <c r="ET188" s="734"/>
      <c r="EU188" s="734"/>
      <c r="EV188" s="734"/>
      <c r="EW188" s="734"/>
      <c r="EX188" s="734"/>
      <c r="EY188" s="734"/>
      <c r="EZ188" s="734"/>
      <c r="FA188" s="734"/>
      <c r="FB188" s="734"/>
      <c r="FC188" s="734"/>
      <c r="FD188" s="734"/>
      <c r="FE188" s="734"/>
      <c r="FF188" s="734"/>
      <c r="FG188" s="734"/>
      <c r="FH188" s="734"/>
      <c r="FI188" s="734"/>
      <c r="FJ188" s="734"/>
      <c r="FK188" s="734"/>
      <c r="FL188" s="734"/>
      <c r="FM188" s="734"/>
      <c r="FN188" s="734"/>
      <c r="FO188" s="734"/>
      <c r="FP188" s="734"/>
      <c r="FQ188" s="734"/>
      <c r="FR188" s="734"/>
      <c r="FS188" s="734"/>
      <c r="FT188" s="734"/>
      <c r="FU188" s="734"/>
      <c r="FV188" s="734"/>
      <c r="FW188" s="734"/>
      <c r="FX188" s="734"/>
      <c r="FY188" s="734"/>
      <c r="FZ188" s="734"/>
      <c r="GA188" s="734"/>
      <c r="GB188" s="734"/>
      <c r="GC188" s="734"/>
      <c r="GD188" s="734"/>
      <c r="GE188" s="734"/>
      <c r="GF188" s="734"/>
      <c r="GG188" s="734"/>
      <c r="GH188" s="734"/>
      <c r="GI188" s="734"/>
      <c r="GJ188" s="734"/>
      <c r="GK188" s="734"/>
      <c r="GL188" s="734"/>
      <c r="GM188" s="734"/>
      <c r="GN188" s="734"/>
      <c r="GO188" s="734"/>
      <c r="GP188" s="734"/>
      <c r="GQ188" s="734"/>
      <c r="GR188" s="734"/>
      <c r="GS188" s="734"/>
      <c r="GT188" s="734"/>
      <c r="GU188" s="734"/>
      <c r="GV188" s="734"/>
      <c r="GW188" s="734"/>
      <c r="GX188" s="734"/>
      <c r="GY188" s="734"/>
      <c r="GZ188" s="734"/>
    </row>
    <row r="189" spans="1:208" x14ac:dyDescent="0.25">
      <c r="G189" s="695"/>
      <c r="L189" s="734"/>
      <c r="M189" s="734"/>
      <c r="N189" s="734"/>
      <c r="O189" s="734"/>
      <c r="P189" s="734"/>
      <c r="Q189" s="734"/>
      <c r="R189" s="734"/>
      <c r="S189" s="734"/>
      <c r="T189" s="734"/>
      <c r="U189" s="734"/>
      <c r="V189" s="734"/>
      <c r="W189" s="734"/>
      <c r="X189" s="734"/>
      <c r="Y189" s="734"/>
      <c r="Z189" s="734"/>
      <c r="AA189" s="734"/>
      <c r="AB189" s="734"/>
      <c r="AC189" s="734"/>
      <c r="AD189" s="734"/>
      <c r="AE189" s="734"/>
      <c r="AF189" s="734"/>
      <c r="AG189" s="734"/>
      <c r="AH189" s="734"/>
      <c r="AI189" s="734"/>
      <c r="AJ189" s="734"/>
      <c r="AK189" s="734"/>
      <c r="AL189" s="734"/>
      <c r="AM189" s="734"/>
      <c r="AN189" s="734"/>
      <c r="AO189" s="734"/>
      <c r="AP189" s="734"/>
      <c r="AQ189" s="734"/>
      <c r="AR189" s="734"/>
      <c r="AS189" s="734"/>
      <c r="AT189" s="734"/>
      <c r="AU189" s="734"/>
      <c r="AV189" s="734"/>
      <c r="AW189" s="734"/>
      <c r="AX189" s="734"/>
      <c r="AY189" s="734"/>
      <c r="AZ189" s="734"/>
      <c r="BA189" s="734"/>
      <c r="BB189" s="734"/>
      <c r="BC189" s="734"/>
      <c r="BD189" s="734"/>
      <c r="BE189" s="734"/>
      <c r="BF189" s="734"/>
      <c r="BG189" s="734"/>
      <c r="BH189" s="734"/>
      <c r="BI189" s="734"/>
      <c r="BJ189" s="734"/>
      <c r="BK189" s="734"/>
      <c r="BL189" s="734"/>
      <c r="BM189" s="734"/>
      <c r="BN189" s="734"/>
      <c r="BO189" s="734"/>
      <c r="BP189" s="734"/>
      <c r="BQ189" s="734"/>
      <c r="BR189" s="734"/>
      <c r="BS189" s="734"/>
      <c r="BT189" s="734"/>
      <c r="BU189" s="734"/>
      <c r="BV189" s="734"/>
      <c r="BW189" s="734"/>
      <c r="BX189" s="734"/>
      <c r="BY189" s="734"/>
      <c r="BZ189" s="734"/>
      <c r="CA189" s="734"/>
      <c r="CB189" s="734"/>
      <c r="CC189" s="734"/>
      <c r="CD189" s="734"/>
      <c r="CE189" s="734"/>
      <c r="CF189" s="734"/>
      <c r="CG189" s="734"/>
      <c r="CH189" s="734"/>
      <c r="CI189" s="734"/>
      <c r="CJ189" s="734"/>
      <c r="CK189" s="734"/>
      <c r="CL189" s="734"/>
      <c r="CM189" s="734"/>
      <c r="CN189" s="734"/>
      <c r="CO189" s="734"/>
      <c r="CP189" s="734"/>
      <c r="CQ189" s="734"/>
      <c r="CR189" s="734"/>
      <c r="CS189" s="734"/>
      <c r="CT189" s="734"/>
      <c r="CU189" s="734"/>
      <c r="CV189" s="734"/>
      <c r="CW189" s="734"/>
      <c r="CX189" s="734"/>
      <c r="CY189" s="734"/>
      <c r="CZ189" s="734"/>
      <c r="DA189" s="734"/>
      <c r="DB189" s="734"/>
      <c r="DC189" s="734"/>
      <c r="DD189" s="734"/>
      <c r="DE189" s="734"/>
      <c r="DF189" s="734"/>
      <c r="DG189" s="734"/>
      <c r="DH189" s="734"/>
      <c r="DI189" s="734"/>
      <c r="DJ189" s="734"/>
      <c r="DK189" s="734"/>
      <c r="DL189" s="734"/>
      <c r="DM189" s="734"/>
      <c r="DN189" s="734"/>
      <c r="DO189" s="734"/>
      <c r="DP189" s="734"/>
      <c r="DQ189" s="734"/>
      <c r="DR189" s="734"/>
      <c r="DS189" s="734"/>
      <c r="DT189" s="734"/>
      <c r="DU189" s="734"/>
      <c r="DV189" s="734"/>
      <c r="DW189" s="734"/>
      <c r="DX189" s="734"/>
      <c r="DY189" s="734"/>
      <c r="DZ189" s="734"/>
      <c r="EA189" s="734"/>
      <c r="EB189" s="734"/>
      <c r="EC189" s="734"/>
      <c r="ED189" s="734"/>
      <c r="EE189" s="734"/>
      <c r="EF189" s="734"/>
      <c r="EG189" s="734"/>
      <c r="EH189" s="734"/>
      <c r="EI189" s="734"/>
      <c r="EJ189" s="734"/>
      <c r="EK189" s="734"/>
      <c r="EL189" s="734"/>
      <c r="EM189" s="734"/>
      <c r="EN189" s="734"/>
      <c r="EO189" s="734"/>
      <c r="EP189" s="734"/>
      <c r="EQ189" s="734"/>
      <c r="ER189" s="734"/>
      <c r="ES189" s="734"/>
      <c r="ET189" s="734"/>
      <c r="EU189" s="734"/>
      <c r="EV189" s="734"/>
      <c r="EW189" s="734"/>
      <c r="EX189" s="734"/>
      <c r="EY189" s="734"/>
      <c r="EZ189" s="734"/>
      <c r="FA189" s="734"/>
      <c r="FB189" s="734"/>
      <c r="FC189" s="734"/>
      <c r="FD189" s="734"/>
      <c r="FE189" s="734"/>
      <c r="FF189" s="734"/>
      <c r="FG189" s="734"/>
      <c r="FH189" s="734"/>
      <c r="FI189" s="734"/>
      <c r="FJ189" s="734"/>
      <c r="FK189" s="734"/>
      <c r="FL189" s="734"/>
      <c r="FM189" s="734"/>
      <c r="FN189" s="734"/>
      <c r="FO189" s="734"/>
      <c r="FP189" s="734"/>
      <c r="FQ189" s="734"/>
      <c r="FR189" s="734"/>
      <c r="FS189" s="734"/>
      <c r="FT189" s="734"/>
      <c r="FU189" s="734"/>
      <c r="FV189" s="734"/>
      <c r="FW189" s="734"/>
      <c r="FX189" s="734"/>
      <c r="FY189" s="734"/>
      <c r="FZ189" s="734"/>
      <c r="GA189" s="734"/>
      <c r="GB189" s="734"/>
      <c r="GC189" s="734"/>
      <c r="GD189" s="734"/>
      <c r="GE189" s="734"/>
      <c r="GF189" s="734"/>
      <c r="GG189" s="734"/>
      <c r="GH189" s="734"/>
      <c r="GI189" s="734"/>
      <c r="GJ189" s="734"/>
      <c r="GK189" s="734"/>
      <c r="GL189" s="734"/>
      <c r="GM189" s="734"/>
      <c r="GN189" s="734"/>
      <c r="GO189" s="734"/>
      <c r="GP189" s="734"/>
      <c r="GQ189" s="734"/>
      <c r="GR189" s="734"/>
      <c r="GS189" s="734"/>
      <c r="GT189" s="734"/>
      <c r="GU189" s="734"/>
      <c r="GV189" s="734"/>
      <c r="GW189" s="734"/>
      <c r="GX189" s="734"/>
      <c r="GY189" s="734"/>
      <c r="GZ189" s="734"/>
    </row>
    <row r="190" spans="1:208" ht="32.4" x14ac:dyDescent="0.25">
      <c r="G190" s="883" t="s">
        <v>225</v>
      </c>
      <c r="L190" s="734"/>
      <c r="M190" s="734"/>
      <c r="N190" s="734"/>
      <c r="O190" s="734"/>
      <c r="P190" s="734"/>
      <c r="Q190" s="734"/>
      <c r="R190" s="734"/>
      <c r="S190" s="734"/>
      <c r="T190" s="734"/>
      <c r="U190" s="734"/>
      <c r="V190" s="734"/>
      <c r="W190" s="734"/>
      <c r="X190" s="734"/>
      <c r="Y190" s="734"/>
      <c r="Z190" s="734"/>
      <c r="AA190" s="734"/>
      <c r="AB190" s="734"/>
      <c r="AC190" s="734"/>
      <c r="AD190" s="734"/>
      <c r="AE190" s="734"/>
      <c r="AF190" s="734"/>
      <c r="AG190" s="734"/>
      <c r="AH190" s="734"/>
      <c r="AI190" s="734"/>
      <c r="AJ190" s="734"/>
      <c r="AK190" s="734"/>
      <c r="AL190" s="734"/>
      <c r="AM190" s="734"/>
      <c r="AN190" s="734"/>
      <c r="AO190" s="734"/>
      <c r="AP190" s="734"/>
      <c r="AQ190" s="734"/>
      <c r="AR190" s="734"/>
      <c r="AS190" s="734"/>
      <c r="AT190" s="734"/>
      <c r="AU190" s="734"/>
      <c r="AV190" s="734"/>
      <c r="AW190" s="734"/>
      <c r="AX190" s="734"/>
      <c r="AY190" s="734"/>
      <c r="AZ190" s="734"/>
      <c r="BA190" s="734"/>
      <c r="BB190" s="734"/>
      <c r="BC190" s="734"/>
      <c r="BD190" s="734"/>
      <c r="BE190" s="734"/>
      <c r="BF190" s="734"/>
      <c r="BG190" s="734"/>
      <c r="BH190" s="734"/>
      <c r="BI190" s="734"/>
      <c r="BJ190" s="734"/>
      <c r="BK190" s="734"/>
      <c r="BL190" s="734"/>
      <c r="BM190" s="734"/>
      <c r="BN190" s="734"/>
      <c r="BO190" s="734"/>
      <c r="BP190" s="734"/>
      <c r="BQ190" s="734"/>
      <c r="BR190" s="734"/>
      <c r="BS190" s="734"/>
      <c r="BT190" s="734"/>
      <c r="BU190" s="734"/>
      <c r="BV190" s="734"/>
      <c r="BW190" s="734"/>
      <c r="BX190" s="734"/>
      <c r="BY190" s="734"/>
      <c r="BZ190" s="734"/>
      <c r="CA190" s="734"/>
      <c r="CB190" s="734"/>
      <c r="CC190" s="734"/>
      <c r="CD190" s="734"/>
      <c r="CE190" s="734"/>
      <c r="CF190" s="734"/>
      <c r="CG190" s="734"/>
      <c r="CH190" s="734"/>
      <c r="CI190" s="734"/>
      <c r="CJ190" s="734"/>
      <c r="CK190" s="734"/>
      <c r="CL190" s="734"/>
      <c r="CM190" s="734"/>
      <c r="CN190" s="734"/>
      <c r="CO190" s="734"/>
      <c r="CP190" s="734"/>
      <c r="CQ190" s="734"/>
      <c r="CR190" s="734"/>
      <c r="CS190" s="734"/>
      <c r="CT190" s="734"/>
      <c r="CU190" s="734"/>
      <c r="CV190" s="734"/>
      <c r="CW190" s="734"/>
      <c r="CX190" s="734"/>
      <c r="CY190" s="734"/>
      <c r="CZ190" s="734"/>
      <c r="DA190" s="734"/>
      <c r="DB190" s="734"/>
      <c r="DC190" s="734"/>
      <c r="DD190" s="734"/>
      <c r="DE190" s="734"/>
      <c r="DF190" s="734"/>
      <c r="DG190" s="734"/>
      <c r="DH190" s="734"/>
      <c r="DI190" s="734"/>
      <c r="DJ190" s="734"/>
      <c r="DK190" s="734"/>
      <c r="DL190" s="734"/>
      <c r="DM190" s="734"/>
      <c r="DN190" s="734"/>
      <c r="DO190" s="734"/>
      <c r="DP190" s="734"/>
      <c r="DQ190" s="734"/>
      <c r="DR190" s="734"/>
      <c r="DS190" s="734"/>
      <c r="DT190" s="734"/>
      <c r="DU190" s="734"/>
      <c r="DV190" s="734"/>
      <c r="DW190" s="734"/>
      <c r="DX190" s="734"/>
      <c r="DY190" s="734"/>
      <c r="DZ190" s="734"/>
      <c r="EA190" s="734"/>
      <c r="EB190" s="734"/>
      <c r="EC190" s="734"/>
      <c r="ED190" s="734"/>
      <c r="EE190" s="734"/>
      <c r="EF190" s="734"/>
      <c r="EG190" s="734"/>
      <c r="EH190" s="734"/>
      <c r="EI190" s="734"/>
      <c r="EJ190" s="734"/>
      <c r="EK190" s="734"/>
      <c r="EL190" s="734"/>
      <c r="EM190" s="734"/>
      <c r="EN190" s="734"/>
      <c r="EO190" s="734"/>
      <c r="EP190" s="734"/>
      <c r="EQ190" s="734"/>
      <c r="ER190" s="734"/>
      <c r="ES190" s="734"/>
      <c r="ET190" s="734"/>
      <c r="EU190" s="734"/>
      <c r="EV190" s="734"/>
      <c r="EW190" s="734"/>
      <c r="EX190" s="734"/>
      <c r="EY190" s="734"/>
      <c r="EZ190" s="734"/>
      <c r="FA190" s="734"/>
      <c r="FB190" s="734"/>
      <c r="FC190" s="734"/>
      <c r="FD190" s="734"/>
      <c r="FE190" s="734"/>
      <c r="FF190" s="734"/>
      <c r="FG190" s="734"/>
      <c r="FH190" s="734"/>
      <c r="FI190" s="734"/>
      <c r="FJ190" s="734"/>
      <c r="FK190" s="734"/>
      <c r="FL190" s="734"/>
      <c r="FM190" s="734"/>
      <c r="FN190" s="734"/>
      <c r="FO190" s="734"/>
      <c r="FP190" s="734"/>
      <c r="FQ190" s="734"/>
      <c r="FR190" s="734"/>
      <c r="FS190" s="734"/>
      <c r="FT190" s="734"/>
      <c r="FU190" s="734"/>
      <c r="FV190" s="734"/>
      <c r="FW190" s="734"/>
      <c r="FX190" s="734"/>
      <c r="FY190" s="734"/>
      <c r="FZ190" s="734"/>
      <c r="GA190" s="734"/>
      <c r="GB190" s="734"/>
      <c r="GC190" s="734"/>
      <c r="GD190" s="734"/>
      <c r="GE190" s="734"/>
      <c r="GF190" s="734"/>
      <c r="GG190" s="734"/>
      <c r="GH190" s="734"/>
      <c r="GI190" s="734"/>
      <c r="GJ190" s="734"/>
      <c r="GK190" s="734"/>
      <c r="GL190" s="734"/>
      <c r="GM190" s="734"/>
      <c r="GN190" s="734"/>
      <c r="GO190" s="734"/>
      <c r="GP190" s="734"/>
      <c r="GQ190" s="734"/>
      <c r="GR190" s="734"/>
      <c r="GS190" s="734"/>
      <c r="GT190" s="734"/>
      <c r="GU190" s="734"/>
      <c r="GV190" s="734"/>
      <c r="GW190" s="734"/>
      <c r="GX190" s="734"/>
      <c r="GY190" s="734"/>
      <c r="GZ190" s="734"/>
    </row>
    <row r="191" spans="1:208" x14ac:dyDescent="0.25">
      <c r="G191" s="734"/>
      <c r="L191" s="734"/>
      <c r="M191" s="734"/>
      <c r="N191" s="734"/>
      <c r="O191" s="734"/>
      <c r="P191" s="734"/>
      <c r="Q191" s="734"/>
      <c r="R191" s="734"/>
      <c r="S191" s="734"/>
      <c r="T191" s="734"/>
      <c r="U191" s="734"/>
      <c r="V191" s="734"/>
      <c r="W191" s="734"/>
      <c r="X191" s="734"/>
      <c r="Y191" s="734"/>
      <c r="Z191" s="734"/>
      <c r="AA191" s="734"/>
      <c r="AB191" s="734"/>
      <c r="AC191" s="734"/>
      <c r="AD191" s="734"/>
      <c r="AE191" s="734"/>
      <c r="AF191" s="734"/>
      <c r="AG191" s="734"/>
      <c r="AH191" s="734"/>
      <c r="AI191" s="734"/>
      <c r="AJ191" s="734"/>
      <c r="AK191" s="734"/>
      <c r="AL191" s="734"/>
      <c r="AM191" s="734"/>
      <c r="AN191" s="734"/>
      <c r="AO191" s="734"/>
      <c r="AP191" s="734"/>
      <c r="AQ191" s="734"/>
      <c r="AR191" s="734"/>
      <c r="AS191" s="734"/>
      <c r="AT191" s="734"/>
      <c r="AU191" s="734"/>
      <c r="AV191" s="734"/>
      <c r="AW191" s="734"/>
      <c r="AX191" s="734"/>
      <c r="AY191" s="734"/>
      <c r="AZ191" s="734"/>
      <c r="BA191" s="734"/>
      <c r="BB191" s="734"/>
      <c r="BC191" s="734"/>
      <c r="BD191" s="734"/>
      <c r="BE191" s="734"/>
      <c r="BF191" s="734"/>
      <c r="BG191" s="734"/>
      <c r="BH191" s="734"/>
      <c r="BI191" s="734"/>
      <c r="BJ191" s="734"/>
      <c r="BK191" s="734"/>
      <c r="BL191" s="734"/>
      <c r="BM191" s="734"/>
      <c r="BN191" s="734"/>
      <c r="BO191" s="734"/>
      <c r="BP191" s="734"/>
      <c r="BQ191" s="734"/>
      <c r="BR191" s="734"/>
      <c r="BS191" s="734"/>
      <c r="BT191" s="734"/>
      <c r="BU191" s="734"/>
      <c r="BV191" s="734"/>
      <c r="BW191" s="734"/>
      <c r="BX191" s="734"/>
      <c r="BY191" s="734"/>
      <c r="BZ191" s="734"/>
      <c r="CA191" s="734"/>
      <c r="CB191" s="734"/>
      <c r="CC191" s="734"/>
      <c r="CD191" s="734"/>
      <c r="CE191" s="734"/>
      <c r="CF191" s="734"/>
      <c r="CG191" s="734"/>
      <c r="CH191" s="734"/>
      <c r="CI191" s="734"/>
      <c r="CJ191" s="734"/>
      <c r="CK191" s="734"/>
      <c r="CL191" s="734"/>
      <c r="CM191" s="734"/>
      <c r="CN191" s="734"/>
      <c r="CO191" s="734"/>
      <c r="CP191" s="734"/>
      <c r="CQ191" s="734"/>
      <c r="CR191" s="734"/>
      <c r="CS191" s="734"/>
      <c r="CT191" s="734"/>
      <c r="CU191" s="734"/>
      <c r="CV191" s="734"/>
      <c r="CW191" s="734"/>
      <c r="CX191" s="734"/>
      <c r="CY191" s="734"/>
      <c r="CZ191" s="734"/>
      <c r="DA191" s="734"/>
      <c r="DB191" s="734"/>
      <c r="DC191" s="734"/>
      <c r="DD191" s="734"/>
      <c r="DE191" s="734"/>
      <c r="DF191" s="734"/>
      <c r="DG191" s="734"/>
      <c r="DH191" s="734"/>
      <c r="DI191" s="734"/>
      <c r="DJ191" s="734"/>
      <c r="DK191" s="734"/>
      <c r="DL191" s="734"/>
      <c r="DM191" s="734"/>
      <c r="DN191" s="734"/>
      <c r="DO191" s="734"/>
      <c r="DP191" s="734"/>
      <c r="DQ191" s="734"/>
      <c r="DR191" s="734"/>
      <c r="DS191" s="734"/>
      <c r="DT191" s="734"/>
      <c r="DU191" s="734"/>
      <c r="DV191" s="734"/>
      <c r="DW191" s="734"/>
      <c r="DX191" s="734"/>
      <c r="DY191" s="734"/>
      <c r="DZ191" s="734"/>
      <c r="EA191" s="734"/>
      <c r="EB191" s="734"/>
      <c r="EC191" s="734"/>
      <c r="ED191" s="734"/>
      <c r="EE191" s="734"/>
      <c r="EF191" s="734"/>
      <c r="EG191" s="734"/>
      <c r="EH191" s="734"/>
      <c r="EI191" s="734"/>
      <c r="EJ191" s="734"/>
      <c r="EK191" s="734"/>
      <c r="EL191" s="734"/>
      <c r="EM191" s="734"/>
      <c r="EN191" s="734"/>
      <c r="EO191" s="734"/>
      <c r="EP191" s="734"/>
      <c r="EQ191" s="734"/>
      <c r="ER191" s="734"/>
      <c r="ES191" s="734"/>
      <c r="ET191" s="734"/>
      <c r="EU191" s="734"/>
      <c r="EV191" s="734"/>
      <c r="EW191" s="734"/>
      <c r="EX191" s="734"/>
      <c r="EY191" s="734"/>
      <c r="EZ191" s="734"/>
      <c r="FA191" s="734"/>
      <c r="FB191" s="734"/>
      <c r="FC191" s="734"/>
      <c r="FD191" s="734"/>
      <c r="FE191" s="734"/>
      <c r="FF191" s="734"/>
      <c r="FG191" s="734"/>
      <c r="FH191" s="734"/>
      <c r="FI191" s="734"/>
      <c r="FJ191" s="734"/>
      <c r="FK191" s="734"/>
      <c r="FL191" s="734"/>
      <c r="FM191" s="734"/>
      <c r="FN191" s="734"/>
      <c r="FO191" s="734"/>
      <c r="FP191" s="734"/>
      <c r="FQ191" s="734"/>
      <c r="FR191" s="734"/>
      <c r="FS191" s="734"/>
      <c r="FT191" s="734"/>
      <c r="FU191" s="734"/>
      <c r="FV191" s="734"/>
      <c r="FW191" s="734"/>
      <c r="FX191" s="734"/>
      <c r="FY191" s="734"/>
      <c r="FZ191" s="734"/>
      <c r="GA191" s="734"/>
      <c r="GB191" s="734"/>
      <c r="GC191" s="734"/>
      <c r="GD191" s="734"/>
      <c r="GE191" s="734"/>
      <c r="GF191" s="734"/>
      <c r="GG191" s="734"/>
      <c r="GH191" s="734"/>
      <c r="GI191" s="734"/>
      <c r="GJ191" s="734"/>
      <c r="GK191" s="734"/>
      <c r="GL191" s="734"/>
      <c r="GM191" s="734"/>
      <c r="GN191" s="734"/>
      <c r="GO191" s="734"/>
      <c r="GP191" s="734"/>
      <c r="GQ191" s="734"/>
      <c r="GR191" s="734"/>
      <c r="GS191" s="734"/>
      <c r="GT191" s="734"/>
      <c r="GU191" s="734"/>
      <c r="GV191" s="734"/>
      <c r="GW191" s="734"/>
      <c r="GX191" s="734"/>
      <c r="GY191" s="734"/>
      <c r="GZ191" s="734"/>
    </row>
    <row r="192" spans="1:208" x14ac:dyDescent="0.25">
      <c r="G192" s="836" t="s">
        <v>794</v>
      </c>
      <c r="L192" s="734"/>
      <c r="M192" s="734"/>
      <c r="N192" s="734"/>
      <c r="O192" s="734"/>
      <c r="P192" s="734"/>
      <c r="Q192" s="734"/>
      <c r="R192" s="734"/>
      <c r="S192" s="734"/>
      <c r="T192" s="734"/>
      <c r="U192" s="734"/>
      <c r="V192" s="734"/>
      <c r="W192" s="734"/>
      <c r="X192" s="734"/>
      <c r="Y192" s="734"/>
      <c r="Z192" s="734"/>
      <c r="AA192" s="734"/>
      <c r="AB192" s="734"/>
      <c r="AC192" s="734"/>
      <c r="AD192" s="734"/>
      <c r="AE192" s="734"/>
      <c r="AF192" s="734"/>
      <c r="AG192" s="734"/>
      <c r="AH192" s="734"/>
      <c r="AI192" s="734"/>
      <c r="AJ192" s="734"/>
      <c r="AK192" s="734"/>
      <c r="AL192" s="734"/>
      <c r="AM192" s="734"/>
      <c r="AN192" s="734"/>
      <c r="AO192" s="734"/>
      <c r="AP192" s="734"/>
      <c r="AQ192" s="734"/>
      <c r="AR192" s="734"/>
      <c r="AS192" s="734"/>
      <c r="AT192" s="734"/>
      <c r="AU192" s="734"/>
      <c r="AV192" s="734"/>
      <c r="AW192" s="734"/>
      <c r="AX192" s="734"/>
      <c r="AY192" s="734"/>
      <c r="AZ192" s="734"/>
      <c r="BA192" s="734"/>
      <c r="BB192" s="734"/>
      <c r="BC192" s="734"/>
      <c r="BD192" s="734"/>
      <c r="BE192" s="734"/>
      <c r="BF192" s="734"/>
      <c r="BG192" s="734"/>
      <c r="BH192" s="734"/>
      <c r="BI192" s="734"/>
      <c r="BJ192" s="734"/>
      <c r="BK192" s="734"/>
      <c r="BL192" s="734"/>
      <c r="BM192" s="734"/>
      <c r="BN192" s="734"/>
      <c r="BO192" s="734"/>
      <c r="BP192" s="734"/>
      <c r="BQ192" s="734"/>
      <c r="BR192" s="734"/>
      <c r="BS192" s="734"/>
      <c r="BT192" s="734"/>
      <c r="BU192" s="734"/>
      <c r="BV192" s="734"/>
      <c r="BW192" s="734"/>
      <c r="BX192" s="734"/>
      <c r="BY192" s="734"/>
      <c r="BZ192" s="734"/>
      <c r="CA192" s="734"/>
      <c r="CB192" s="734"/>
      <c r="CC192" s="734"/>
      <c r="CD192" s="734"/>
      <c r="CE192" s="734"/>
      <c r="CF192" s="734"/>
      <c r="CG192" s="734"/>
      <c r="CH192" s="734"/>
      <c r="CI192" s="734"/>
      <c r="CJ192" s="734"/>
      <c r="CK192" s="734"/>
      <c r="CL192" s="734"/>
      <c r="CM192" s="734"/>
      <c r="CN192" s="734"/>
      <c r="CO192" s="734"/>
      <c r="CP192" s="734"/>
      <c r="CQ192" s="734"/>
      <c r="CR192" s="734"/>
      <c r="CS192" s="734"/>
      <c r="CT192" s="734"/>
      <c r="CU192" s="734"/>
      <c r="CV192" s="734"/>
      <c r="CW192" s="734"/>
      <c r="CX192" s="734"/>
      <c r="CY192" s="734"/>
      <c r="CZ192" s="734"/>
      <c r="DA192" s="734"/>
      <c r="DB192" s="734"/>
      <c r="DC192" s="734"/>
      <c r="DD192" s="734"/>
      <c r="DE192" s="734"/>
      <c r="DF192" s="734"/>
      <c r="DG192" s="734"/>
      <c r="DH192" s="734"/>
      <c r="DI192" s="734"/>
      <c r="DJ192" s="734"/>
      <c r="DK192" s="734"/>
      <c r="DL192" s="734"/>
      <c r="DM192" s="734"/>
      <c r="DN192" s="734"/>
      <c r="DO192" s="734"/>
      <c r="DP192" s="734"/>
      <c r="DQ192" s="734"/>
      <c r="DR192" s="734"/>
      <c r="DS192" s="734"/>
      <c r="DT192" s="734"/>
      <c r="DU192" s="734"/>
      <c r="DV192" s="734"/>
      <c r="DW192" s="734"/>
      <c r="DX192" s="734"/>
      <c r="DY192" s="734"/>
      <c r="DZ192" s="734"/>
      <c r="EA192" s="734"/>
      <c r="EB192" s="734"/>
      <c r="EC192" s="734"/>
      <c r="ED192" s="734"/>
      <c r="EE192" s="734"/>
      <c r="EF192" s="734"/>
      <c r="EG192" s="734"/>
      <c r="EH192" s="734"/>
      <c r="EI192" s="734"/>
      <c r="EJ192" s="734"/>
      <c r="EK192" s="734"/>
      <c r="EL192" s="734"/>
      <c r="EM192" s="734"/>
      <c r="EN192" s="734"/>
      <c r="EO192" s="734"/>
      <c r="EP192" s="734"/>
      <c r="EQ192" s="734"/>
      <c r="ER192" s="734"/>
      <c r="ES192" s="734"/>
      <c r="ET192" s="734"/>
      <c r="EU192" s="734"/>
      <c r="EV192" s="734"/>
      <c r="EW192" s="734"/>
      <c r="EX192" s="734"/>
      <c r="EY192" s="734"/>
      <c r="EZ192" s="734"/>
      <c r="FA192" s="734"/>
      <c r="FB192" s="734"/>
      <c r="FC192" s="734"/>
      <c r="FD192" s="734"/>
      <c r="FE192" s="734"/>
      <c r="FF192" s="734"/>
      <c r="FG192" s="734"/>
      <c r="FH192" s="734"/>
      <c r="FI192" s="734"/>
      <c r="FJ192" s="734"/>
      <c r="FK192" s="734"/>
      <c r="FL192" s="734"/>
      <c r="FM192" s="734"/>
      <c r="FN192" s="734"/>
      <c r="FO192" s="734"/>
      <c r="FP192" s="734"/>
      <c r="FQ192" s="734"/>
      <c r="FR192" s="734"/>
      <c r="FS192" s="734"/>
      <c r="FT192" s="734"/>
      <c r="FU192" s="734"/>
      <c r="FV192" s="734"/>
      <c r="FW192" s="734"/>
      <c r="FX192" s="734"/>
      <c r="FY192" s="734"/>
      <c r="FZ192" s="734"/>
      <c r="GA192" s="734"/>
      <c r="GB192" s="734"/>
      <c r="GC192" s="734"/>
      <c r="GD192" s="734"/>
      <c r="GE192" s="734"/>
      <c r="GF192" s="734"/>
      <c r="GG192" s="734"/>
      <c r="GH192" s="734"/>
      <c r="GI192" s="734"/>
      <c r="GJ192" s="734"/>
      <c r="GK192" s="734"/>
      <c r="GL192" s="734"/>
      <c r="GM192" s="734"/>
      <c r="GN192" s="734"/>
      <c r="GO192" s="734"/>
      <c r="GP192" s="734"/>
      <c r="GQ192" s="734"/>
      <c r="GR192" s="734"/>
      <c r="GS192" s="734"/>
      <c r="GT192" s="734"/>
      <c r="GU192" s="734"/>
      <c r="GV192" s="734"/>
      <c r="GW192" s="734"/>
      <c r="GX192" s="734"/>
      <c r="GY192" s="734"/>
      <c r="GZ192" s="734"/>
    </row>
    <row r="193" spans="1:208" x14ac:dyDescent="0.25">
      <c r="G193" s="884"/>
      <c r="H193" s="885"/>
      <c r="I193" s="885"/>
      <c r="J193" s="885"/>
      <c r="K193" s="886" t="s">
        <v>344</v>
      </c>
      <c r="L193" s="815">
        <v>2004</v>
      </c>
      <c r="M193" s="816">
        <v>2005</v>
      </c>
      <c r="N193" s="816">
        <v>2006</v>
      </c>
      <c r="O193" s="816">
        <v>2007</v>
      </c>
      <c r="P193" s="816">
        <v>2008</v>
      </c>
      <c r="Q193" s="816">
        <v>2009</v>
      </c>
      <c r="R193" s="816">
        <v>2010</v>
      </c>
      <c r="S193" s="816">
        <v>2011</v>
      </c>
      <c r="T193" s="816">
        <v>2012</v>
      </c>
      <c r="U193" s="817">
        <v>2013</v>
      </c>
      <c r="V193" s="818">
        <v>2014</v>
      </c>
      <c r="W193" s="818">
        <v>2015</v>
      </c>
      <c r="X193" s="818">
        <v>2016</v>
      </c>
      <c r="Y193" s="818">
        <v>2017</v>
      </c>
      <c r="Z193" s="818">
        <v>2018</v>
      </c>
      <c r="AA193" s="818">
        <v>2019</v>
      </c>
      <c r="AB193" s="818">
        <v>2020</v>
      </c>
      <c r="AC193" s="818">
        <v>2021</v>
      </c>
      <c r="AD193" s="818">
        <v>2022</v>
      </c>
      <c r="AE193" s="818">
        <v>2023</v>
      </c>
      <c r="AF193" s="818">
        <v>2024</v>
      </c>
      <c r="AG193" s="818">
        <v>2025</v>
      </c>
      <c r="AH193" s="818">
        <v>2026</v>
      </c>
      <c r="AI193" s="818">
        <v>2027</v>
      </c>
      <c r="AJ193" s="818">
        <v>2028</v>
      </c>
      <c r="AK193" s="818">
        <v>2029</v>
      </c>
      <c r="AL193" s="819">
        <v>2030</v>
      </c>
      <c r="AM193" s="843"/>
      <c r="AN193" s="843"/>
      <c r="AO193" s="843"/>
      <c r="AP193" s="843"/>
      <c r="AQ193" s="843"/>
      <c r="AR193" s="843"/>
      <c r="AS193" s="843"/>
      <c r="AT193" s="843"/>
      <c r="AU193" s="843"/>
      <c r="AV193" s="843"/>
      <c r="AW193" s="843"/>
      <c r="AX193" s="843"/>
      <c r="AY193" s="843"/>
      <c r="AZ193" s="843"/>
      <c r="BA193" s="843"/>
      <c r="BB193" s="843"/>
      <c r="BC193" s="843"/>
      <c r="BD193" s="843"/>
      <c r="BE193" s="843"/>
      <c r="BF193" s="843"/>
      <c r="BG193" s="843"/>
      <c r="BH193" s="843"/>
      <c r="BI193" s="843"/>
      <c r="BJ193" s="843"/>
      <c r="BK193" s="843"/>
      <c r="BL193" s="843"/>
      <c r="BM193" s="843"/>
      <c r="BN193" s="843"/>
      <c r="BO193" s="843"/>
      <c r="BP193" s="843"/>
      <c r="BQ193" s="843"/>
      <c r="BR193" s="843"/>
      <c r="BS193" s="843"/>
      <c r="BT193" s="843"/>
      <c r="BU193" s="843"/>
      <c r="BV193" s="843"/>
      <c r="BW193" s="843"/>
      <c r="BX193" s="843"/>
      <c r="BY193" s="843"/>
      <c r="BZ193" s="843"/>
      <c r="CA193" s="843"/>
      <c r="CB193" s="843"/>
      <c r="CC193" s="843"/>
      <c r="CD193" s="843"/>
      <c r="CE193" s="843"/>
      <c r="CF193" s="843"/>
      <c r="CG193" s="843"/>
      <c r="CH193" s="843"/>
      <c r="CI193" s="843"/>
      <c r="CJ193" s="843"/>
      <c r="CK193" s="843"/>
      <c r="CL193" s="843"/>
      <c r="CM193" s="843"/>
      <c r="CN193" s="843"/>
      <c r="CO193" s="843"/>
      <c r="CP193" s="843"/>
      <c r="CQ193" s="843"/>
      <c r="CR193" s="843"/>
      <c r="CS193" s="843"/>
      <c r="CT193" s="843"/>
      <c r="CU193" s="843"/>
      <c r="CV193" s="843"/>
      <c r="CW193" s="843"/>
      <c r="CX193" s="843"/>
      <c r="CY193" s="843"/>
      <c r="CZ193" s="843"/>
      <c r="DA193" s="843"/>
      <c r="DB193" s="843"/>
      <c r="DC193" s="843"/>
      <c r="DD193" s="843"/>
      <c r="DE193" s="843"/>
      <c r="DF193" s="843"/>
      <c r="DG193" s="843"/>
      <c r="DH193" s="843"/>
      <c r="DI193" s="843"/>
      <c r="DJ193" s="843"/>
      <c r="DK193" s="843"/>
      <c r="DL193" s="843"/>
      <c r="DM193" s="843"/>
      <c r="DN193" s="843"/>
      <c r="DO193" s="843"/>
      <c r="DP193" s="843"/>
      <c r="DQ193" s="843"/>
      <c r="DR193" s="843"/>
      <c r="DS193" s="843"/>
      <c r="DT193" s="843"/>
      <c r="DU193" s="843"/>
      <c r="DV193" s="843"/>
      <c r="DW193" s="843"/>
      <c r="DX193" s="843"/>
      <c r="DY193" s="843"/>
      <c r="DZ193" s="843"/>
      <c r="EA193" s="843"/>
      <c r="EB193" s="843"/>
      <c r="EC193" s="843"/>
      <c r="ED193" s="843"/>
      <c r="EE193" s="843"/>
      <c r="EF193" s="843"/>
      <c r="EG193" s="843"/>
      <c r="EH193" s="843"/>
      <c r="EI193" s="843"/>
      <c r="EJ193" s="843"/>
      <c r="EK193" s="843"/>
      <c r="EL193" s="843"/>
      <c r="EM193" s="843"/>
      <c r="EN193" s="843"/>
      <c r="EO193" s="843"/>
      <c r="EP193" s="843"/>
      <c r="EQ193" s="843"/>
      <c r="ER193" s="843"/>
      <c r="ES193" s="843"/>
      <c r="ET193" s="843"/>
      <c r="EU193" s="843"/>
      <c r="EV193" s="843"/>
      <c r="EW193" s="843"/>
      <c r="EX193" s="843"/>
      <c r="EY193" s="843"/>
      <c r="EZ193" s="843"/>
      <c r="FA193" s="843"/>
      <c r="FB193" s="843"/>
      <c r="FC193" s="843"/>
      <c r="FD193" s="843"/>
      <c r="FE193" s="843"/>
      <c r="FF193" s="843"/>
      <c r="FG193" s="843"/>
      <c r="FH193" s="843"/>
      <c r="FI193" s="843"/>
      <c r="FJ193" s="843"/>
      <c r="FK193" s="843"/>
      <c r="FL193" s="734"/>
      <c r="FM193" s="734"/>
      <c r="FN193" s="734"/>
      <c r="FO193" s="734"/>
      <c r="FP193" s="734"/>
      <c r="FQ193" s="734"/>
      <c r="FR193" s="734"/>
      <c r="FS193" s="734"/>
      <c r="FT193" s="734"/>
      <c r="FU193" s="734"/>
      <c r="FV193" s="734"/>
      <c r="FW193" s="734"/>
      <c r="FX193" s="734"/>
      <c r="FY193" s="734"/>
      <c r="FZ193" s="734"/>
      <c r="GA193" s="734"/>
      <c r="GB193" s="734"/>
      <c r="GC193" s="734"/>
      <c r="GD193" s="734"/>
      <c r="GE193" s="734"/>
      <c r="GF193" s="734"/>
      <c r="GG193" s="734"/>
      <c r="GH193" s="734"/>
      <c r="GI193" s="734"/>
      <c r="GJ193" s="734"/>
      <c r="GK193" s="734"/>
      <c r="GL193" s="734"/>
      <c r="GM193" s="734"/>
      <c r="GN193" s="734"/>
      <c r="GO193" s="734"/>
      <c r="GP193" s="734"/>
      <c r="GQ193" s="734"/>
      <c r="GR193" s="734"/>
      <c r="GS193" s="734"/>
      <c r="GT193" s="734"/>
      <c r="GU193" s="734"/>
      <c r="GV193" s="734"/>
      <c r="GW193" s="734"/>
      <c r="GX193" s="734"/>
      <c r="GY193" s="734"/>
      <c r="GZ193" s="734"/>
    </row>
    <row r="194" spans="1:208" x14ac:dyDescent="0.25">
      <c r="G194" s="887" t="s">
        <v>795</v>
      </c>
      <c r="H194" s="888"/>
      <c r="I194" s="888"/>
      <c r="J194" s="888"/>
      <c r="K194" s="889"/>
      <c r="L194" s="734"/>
      <c r="M194" s="734"/>
      <c r="N194" s="734"/>
      <c r="O194" s="734"/>
      <c r="P194" s="734"/>
      <c r="Q194" s="734"/>
      <c r="R194" s="734"/>
      <c r="S194" s="734"/>
      <c r="T194" s="734"/>
      <c r="U194" s="734"/>
      <c r="V194" s="734"/>
      <c r="W194" s="734"/>
      <c r="X194" s="734"/>
      <c r="Y194" s="734"/>
      <c r="Z194" s="734"/>
      <c r="AA194" s="734"/>
      <c r="AB194" s="734"/>
      <c r="AC194" s="734"/>
      <c r="AD194" s="734"/>
      <c r="AE194" s="734"/>
      <c r="AF194" s="734"/>
      <c r="AG194" s="734"/>
      <c r="AH194" s="734"/>
      <c r="AI194" s="734"/>
      <c r="AJ194" s="734"/>
      <c r="AK194" s="734"/>
      <c r="AL194" s="734"/>
      <c r="AM194" s="734"/>
      <c r="AN194" s="734"/>
      <c r="AO194" s="734"/>
      <c r="AP194" s="734"/>
      <c r="AQ194" s="734"/>
      <c r="AR194" s="734"/>
      <c r="AS194" s="734"/>
      <c r="AT194" s="734"/>
      <c r="AU194" s="734"/>
      <c r="AV194" s="734"/>
      <c r="AW194" s="734"/>
      <c r="AX194" s="734"/>
      <c r="AY194" s="734"/>
      <c r="AZ194" s="734"/>
      <c r="BA194" s="734"/>
      <c r="BB194" s="734"/>
      <c r="BC194" s="734"/>
      <c r="BD194" s="734"/>
      <c r="BE194" s="734"/>
      <c r="BF194" s="734"/>
      <c r="BG194" s="734"/>
      <c r="BH194" s="734"/>
      <c r="BI194" s="734"/>
      <c r="BJ194" s="734"/>
      <c r="BK194" s="734"/>
      <c r="BL194" s="734"/>
      <c r="BM194" s="734"/>
      <c r="BN194" s="734"/>
      <c r="BO194" s="734"/>
      <c r="BP194" s="734"/>
      <c r="BQ194" s="734"/>
      <c r="BR194" s="734"/>
      <c r="BS194" s="734"/>
      <c r="BT194" s="734"/>
      <c r="BU194" s="734"/>
      <c r="BV194" s="734"/>
      <c r="BW194" s="734"/>
      <c r="BX194" s="734"/>
      <c r="BY194" s="734"/>
      <c r="BZ194" s="734"/>
      <c r="CA194" s="734"/>
      <c r="CB194" s="734"/>
      <c r="CC194" s="734"/>
      <c r="CD194" s="734"/>
      <c r="CE194" s="734"/>
      <c r="CF194" s="734"/>
      <c r="CG194" s="734"/>
      <c r="CH194" s="734"/>
      <c r="CI194" s="734"/>
      <c r="CJ194" s="734"/>
      <c r="CK194" s="734"/>
      <c r="CL194" s="734"/>
      <c r="CM194" s="734"/>
      <c r="CN194" s="734"/>
      <c r="CO194" s="734"/>
      <c r="CP194" s="734"/>
      <c r="CQ194" s="734"/>
      <c r="CR194" s="734"/>
      <c r="CS194" s="734"/>
      <c r="CT194" s="734"/>
      <c r="CU194" s="734"/>
      <c r="CV194" s="734"/>
      <c r="CW194" s="734"/>
      <c r="CX194" s="734"/>
      <c r="CY194" s="734"/>
      <c r="CZ194" s="734"/>
      <c r="DA194" s="734"/>
      <c r="DB194" s="734"/>
      <c r="DC194" s="734"/>
      <c r="DD194" s="734"/>
      <c r="DE194" s="734"/>
      <c r="DF194" s="734"/>
      <c r="DG194" s="734"/>
      <c r="DH194" s="734"/>
      <c r="DI194" s="734"/>
      <c r="DJ194" s="734"/>
      <c r="DK194" s="734"/>
      <c r="DL194" s="734"/>
      <c r="DM194" s="734"/>
      <c r="DN194" s="734"/>
      <c r="DO194" s="734"/>
      <c r="DP194" s="734"/>
      <c r="DQ194" s="734"/>
      <c r="DR194" s="734"/>
      <c r="DS194" s="734"/>
      <c r="DT194" s="734"/>
      <c r="DU194" s="734"/>
      <c r="DV194" s="734"/>
      <c r="DW194" s="734"/>
      <c r="DX194" s="734"/>
      <c r="DY194" s="734"/>
      <c r="DZ194" s="734"/>
      <c r="EA194" s="734"/>
      <c r="EB194" s="734"/>
      <c r="EC194" s="734"/>
      <c r="ED194" s="734"/>
      <c r="EE194" s="734"/>
      <c r="EF194" s="734"/>
      <c r="EG194" s="734"/>
      <c r="EH194" s="734"/>
      <c r="EI194" s="734"/>
      <c r="EJ194" s="734"/>
      <c r="EK194" s="734"/>
      <c r="EL194" s="734"/>
      <c r="EM194" s="734"/>
      <c r="EN194" s="734"/>
      <c r="EO194" s="734"/>
      <c r="EP194" s="734"/>
      <c r="EQ194" s="734"/>
      <c r="ER194" s="734"/>
      <c r="ES194" s="734"/>
      <c r="ET194" s="734"/>
      <c r="EU194" s="734"/>
      <c r="EV194" s="734"/>
      <c r="EW194" s="734"/>
      <c r="EX194" s="734"/>
      <c r="EY194" s="734"/>
      <c r="EZ194" s="734"/>
      <c r="FA194" s="734"/>
      <c r="FB194" s="734"/>
      <c r="FC194" s="734"/>
      <c r="FD194" s="734"/>
      <c r="FE194" s="734"/>
      <c r="FF194" s="734"/>
      <c r="FG194" s="734"/>
      <c r="FH194" s="734"/>
      <c r="FI194" s="734"/>
      <c r="FJ194" s="734"/>
      <c r="FK194" s="734"/>
      <c r="FL194" s="734"/>
      <c r="FM194" s="734"/>
      <c r="FN194" s="734"/>
      <c r="FO194" s="734"/>
      <c r="FP194" s="734"/>
      <c r="FQ194" s="734"/>
      <c r="FR194" s="734"/>
      <c r="FS194" s="734"/>
      <c r="FT194" s="734"/>
      <c r="FU194" s="734"/>
      <c r="FV194" s="734"/>
      <c r="FW194" s="734"/>
      <c r="FX194" s="734"/>
      <c r="FY194" s="734"/>
      <c r="FZ194" s="734"/>
      <c r="GA194" s="734"/>
      <c r="GB194" s="734"/>
      <c r="GC194" s="734"/>
      <c r="GD194" s="734"/>
      <c r="GE194" s="734"/>
      <c r="GF194" s="734"/>
      <c r="GG194" s="734"/>
      <c r="GH194" s="734"/>
      <c r="GI194" s="734"/>
      <c r="GJ194" s="734"/>
      <c r="GK194" s="734"/>
      <c r="GL194" s="734"/>
      <c r="GM194" s="734"/>
      <c r="GN194" s="734"/>
      <c r="GO194" s="734"/>
      <c r="GP194" s="734"/>
      <c r="GQ194" s="734"/>
      <c r="GR194" s="734"/>
      <c r="GS194" s="734"/>
      <c r="GT194" s="734"/>
      <c r="GU194" s="734"/>
      <c r="GV194" s="734"/>
      <c r="GW194" s="734"/>
      <c r="GX194" s="734"/>
      <c r="GY194" s="734"/>
      <c r="GZ194" s="734"/>
    </row>
    <row r="195" spans="1:208" ht="15" x14ac:dyDescent="0.25">
      <c r="A195" s="712"/>
      <c r="B195" s="712"/>
      <c r="C195" s="712"/>
      <c r="D195" s="712"/>
      <c r="G195" s="852" t="s">
        <v>796</v>
      </c>
      <c r="H195" s="706"/>
      <c r="I195" s="706"/>
      <c r="J195" s="706"/>
      <c r="K195" s="853"/>
      <c r="L195" s="890">
        <v>0</v>
      </c>
      <c r="M195" s="890">
        <v>0</v>
      </c>
      <c r="N195" s="890">
        <v>0</v>
      </c>
      <c r="O195" s="890">
        <v>0</v>
      </c>
      <c r="P195" s="890">
        <v>0</v>
      </c>
      <c r="Q195" s="890">
        <v>0</v>
      </c>
      <c r="R195" s="890">
        <v>0</v>
      </c>
      <c r="S195" s="890">
        <v>0</v>
      </c>
      <c r="T195" s="890">
        <v>0</v>
      </c>
      <c r="U195" s="890">
        <v>0</v>
      </c>
      <c r="V195" s="890">
        <v>0</v>
      </c>
      <c r="W195" s="890">
        <v>0</v>
      </c>
      <c r="X195" s="890">
        <v>230524523.99389336</v>
      </c>
      <c r="Y195" s="890">
        <v>267208684.97865397</v>
      </c>
      <c r="Z195" s="890">
        <v>307715057.71552074</v>
      </c>
      <c r="AA195" s="890">
        <v>320339672.96757066</v>
      </c>
      <c r="AB195" s="890">
        <v>323838641.89560592</v>
      </c>
      <c r="AC195" s="890">
        <v>336484471.26578343</v>
      </c>
      <c r="AD195" s="890">
        <v>349592021.079229</v>
      </c>
      <c r="AE195" s="890">
        <v>371448508.67447245</v>
      </c>
      <c r="AF195" s="890">
        <v>383242831.41825742</v>
      </c>
      <c r="AG195" s="890">
        <v>400449126.52218735</v>
      </c>
      <c r="AH195" s="890">
        <v>418478625.37810433</v>
      </c>
      <c r="AI195" s="890">
        <v>441150370.32997358</v>
      </c>
      <c r="AJ195" s="890">
        <v>465106170.07583404</v>
      </c>
      <c r="AK195" s="890">
        <v>475226080</v>
      </c>
      <c r="AL195" s="891">
        <v>475226080.00000006</v>
      </c>
      <c r="AM195" s="734"/>
      <c r="AN195" s="734"/>
      <c r="AO195" s="734"/>
      <c r="AP195" s="734"/>
      <c r="AQ195" s="734"/>
      <c r="AR195" s="734"/>
      <c r="AS195" s="734"/>
      <c r="AT195" s="734"/>
      <c r="AU195" s="734"/>
      <c r="AV195" s="734"/>
      <c r="AW195" s="734"/>
      <c r="AX195" s="734"/>
      <c r="AY195" s="734"/>
      <c r="AZ195" s="734"/>
      <c r="BA195" s="734"/>
      <c r="BB195" s="734"/>
      <c r="BC195" s="734"/>
      <c r="BD195" s="734"/>
      <c r="BE195" s="734"/>
      <c r="BF195" s="734"/>
      <c r="BG195" s="734"/>
      <c r="BH195" s="734"/>
      <c r="BI195" s="734"/>
      <c r="BJ195" s="734"/>
      <c r="BK195" s="734"/>
      <c r="BL195" s="734"/>
      <c r="BM195" s="734"/>
      <c r="BN195" s="734"/>
      <c r="BO195" s="734"/>
      <c r="BP195" s="734"/>
      <c r="BQ195" s="734"/>
      <c r="BR195" s="734"/>
      <c r="BS195" s="734"/>
      <c r="BT195" s="734"/>
      <c r="BU195" s="734"/>
      <c r="BV195" s="734"/>
      <c r="BW195" s="734"/>
      <c r="BX195" s="734"/>
      <c r="BY195" s="734"/>
      <c r="BZ195" s="734"/>
      <c r="CA195" s="734"/>
      <c r="CB195" s="734"/>
      <c r="CC195" s="734"/>
      <c r="CD195" s="734"/>
      <c r="CE195" s="734"/>
      <c r="CF195" s="734"/>
      <c r="CG195" s="734"/>
      <c r="CH195" s="734"/>
      <c r="CI195" s="734"/>
      <c r="CJ195" s="734"/>
      <c r="CK195" s="734"/>
      <c r="CL195" s="734"/>
      <c r="CM195" s="734"/>
      <c r="CN195" s="734"/>
      <c r="CO195" s="734"/>
      <c r="CP195" s="734"/>
      <c r="CQ195" s="734"/>
      <c r="CR195" s="734"/>
      <c r="CS195" s="734"/>
      <c r="CT195" s="734"/>
      <c r="CU195" s="734"/>
      <c r="CV195" s="734"/>
      <c r="CW195" s="734"/>
      <c r="CX195" s="734"/>
      <c r="CY195" s="734"/>
      <c r="CZ195" s="734"/>
      <c r="DA195" s="734"/>
      <c r="DB195" s="734"/>
      <c r="DC195" s="734"/>
      <c r="DD195" s="734"/>
      <c r="DE195" s="734"/>
      <c r="DF195" s="734"/>
      <c r="DG195" s="734"/>
      <c r="DH195" s="734"/>
      <c r="DI195" s="734"/>
      <c r="DJ195" s="734"/>
      <c r="DK195" s="734"/>
      <c r="DL195" s="734"/>
      <c r="DM195" s="734"/>
      <c r="DN195" s="734"/>
      <c r="DO195" s="734"/>
      <c r="DP195" s="734"/>
      <c r="DQ195" s="734"/>
      <c r="DR195" s="734"/>
      <c r="DS195" s="734"/>
      <c r="DT195" s="734"/>
      <c r="DU195" s="734"/>
      <c r="DV195" s="734"/>
      <c r="DW195" s="734"/>
      <c r="DX195" s="734"/>
      <c r="DY195" s="734"/>
      <c r="DZ195" s="734"/>
      <c r="EA195" s="734"/>
      <c r="EB195" s="734"/>
      <c r="EC195" s="734"/>
      <c r="ED195" s="734"/>
      <c r="EE195" s="734"/>
      <c r="EF195" s="734"/>
      <c r="EG195" s="734"/>
      <c r="EH195" s="734"/>
      <c r="EI195" s="734"/>
      <c r="EJ195" s="734"/>
      <c r="EK195" s="734"/>
      <c r="EL195" s="734"/>
      <c r="EM195" s="734"/>
      <c r="EN195" s="734"/>
      <c r="EO195" s="734"/>
      <c r="EP195" s="734"/>
      <c r="EQ195" s="734"/>
      <c r="ER195" s="734"/>
      <c r="ES195" s="734"/>
      <c r="ET195" s="734"/>
      <c r="EU195" s="734"/>
      <c r="EV195" s="734"/>
      <c r="EW195" s="734"/>
      <c r="EX195" s="734"/>
      <c r="EY195" s="734"/>
      <c r="EZ195" s="734"/>
      <c r="FA195" s="734"/>
      <c r="FB195" s="734"/>
      <c r="FC195" s="734"/>
      <c r="FD195" s="734"/>
      <c r="FE195" s="734"/>
      <c r="FF195" s="734"/>
      <c r="FG195" s="734"/>
      <c r="FH195" s="734"/>
      <c r="FI195" s="734"/>
      <c r="FJ195" s="734"/>
      <c r="FK195" s="734"/>
      <c r="FL195" s="734"/>
      <c r="FM195" s="734"/>
      <c r="FN195" s="734"/>
      <c r="FO195" s="734"/>
      <c r="FP195" s="734"/>
      <c r="FQ195" s="734"/>
      <c r="FR195" s="734"/>
      <c r="FS195" s="734"/>
      <c r="FT195" s="734"/>
      <c r="FU195" s="734"/>
      <c r="FV195" s="734"/>
      <c r="FW195" s="734"/>
      <c r="FX195" s="734"/>
      <c r="FY195" s="734"/>
      <c r="FZ195" s="734"/>
      <c r="GA195" s="734"/>
      <c r="GB195" s="734"/>
      <c r="GC195" s="734"/>
      <c r="GD195" s="734"/>
      <c r="GE195" s="734"/>
      <c r="GF195" s="734"/>
      <c r="GG195" s="734"/>
      <c r="GH195" s="734"/>
      <c r="GI195" s="734"/>
      <c r="GJ195" s="734"/>
      <c r="GK195" s="734"/>
      <c r="GL195" s="734"/>
      <c r="GM195" s="734"/>
      <c r="GN195" s="734"/>
      <c r="GO195" s="734"/>
      <c r="GP195" s="734"/>
      <c r="GQ195" s="734"/>
      <c r="GR195" s="734"/>
      <c r="GS195" s="734"/>
      <c r="GT195" s="734"/>
      <c r="GU195" s="734"/>
      <c r="GV195" s="734"/>
      <c r="GW195" s="734"/>
      <c r="GX195" s="734"/>
      <c r="GY195" s="734"/>
      <c r="GZ195" s="734"/>
    </row>
    <row r="196" spans="1:208" ht="15" x14ac:dyDescent="0.25">
      <c r="A196" s="712"/>
      <c r="B196" s="712"/>
      <c r="C196" s="712"/>
      <c r="D196" s="712"/>
      <c r="G196" s="852" t="s">
        <v>797</v>
      </c>
      <c r="H196" s="706"/>
      <c r="I196" s="706"/>
      <c r="J196" s="706"/>
      <c r="K196" s="853"/>
      <c r="L196" s="890">
        <v>0</v>
      </c>
      <c r="M196" s="890">
        <v>0</v>
      </c>
      <c r="N196" s="890">
        <v>0</v>
      </c>
      <c r="O196" s="890">
        <v>0</v>
      </c>
      <c r="P196" s="890">
        <v>0</v>
      </c>
      <c r="Q196" s="890">
        <v>0</v>
      </c>
      <c r="R196" s="890">
        <v>0</v>
      </c>
      <c r="S196" s="890">
        <v>0</v>
      </c>
      <c r="T196" s="890">
        <v>0</v>
      </c>
      <c r="U196" s="890">
        <v>0</v>
      </c>
      <c r="V196" s="890">
        <v>0</v>
      </c>
      <c r="W196" s="890">
        <v>0</v>
      </c>
      <c r="X196" s="890">
        <v>286322854.46506774</v>
      </c>
      <c r="Y196" s="890">
        <v>320636949.54322231</v>
      </c>
      <c r="Z196" s="890">
        <v>351174657.71552068</v>
      </c>
      <c r="AA196" s="890">
        <v>382080001.21760523</v>
      </c>
      <c r="AB196" s="890">
        <v>408766336.21088237</v>
      </c>
      <c r="AC196" s="890">
        <v>437034390.44821006</v>
      </c>
      <c r="AD196" s="890">
        <v>472356186.8700946</v>
      </c>
      <c r="AE196" s="890">
        <v>527641053.28064895</v>
      </c>
      <c r="AF196" s="890">
        <v>571494644.74981725</v>
      </c>
      <c r="AG196" s="890">
        <v>617567388.99258697</v>
      </c>
      <c r="AH196" s="890">
        <v>666726412.603104</v>
      </c>
      <c r="AI196" s="890">
        <v>773306673.4108417</v>
      </c>
      <c r="AJ196" s="890">
        <v>951704655.07009971</v>
      </c>
      <c r="AK196" s="890">
        <v>1050055797.7898835</v>
      </c>
      <c r="AL196" s="891">
        <v>1050068938.8915126</v>
      </c>
      <c r="AM196" s="734"/>
      <c r="AN196" s="734"/>
      <c r="AO196" s="734"/>
      <c r="AP196" s="734"/>
      <c r="AQ196" s="734"/>
      <c r="AR196" s="734"/>
      <c r="AS196" s="734"/>
      <c r="AT196" s="734"/>
      <c r="AU196" s="734"/>
      <c r="AV196" s="734"/>
      <c r="AW196" s="734"/>
      <c r="AX196" s="734"/>
      <c r="AY196" s="734"/>
      <c r="AZ196" s="734"/>
      <c r="BA196" s="734"/>
      <c r="BB196" s="734"/>
      <c r="BC196" s="734"/>
      <c r="BD196" s="734"/>
      <c r="BE196" s="734"/>
      <c r="BF196" s="734"/>
      <c r="BG196" s="734"/>
      <c r="BH196" s="734"/>
      <c r="BI196" s="734"/>
      <c r="BJ196" s="734"/>
      <c r="BK196" s="734"/>
      <c r="BL196" s="734"/>
      <c r="BM196" s="734"/>
      <c r="BN196" s="734"/>
      <c r="BO196" s="734"/>
      <c r="BP196" s="734"/>
      <c r="BQ196" s="734"/>
      <c r="BR196" s="734"/>
      <c r="BS196" s="734"/>
      <c r="BT196" s="734"/>
      <c r="BU196" s="734"/>
      <c r="BV196" s="734"/>
      <c r="BW196" s="734"/>
      <c r="BX196" s="734"/>
      <c r="BY196" s="734"/>
      <c r="BZ196" s="734"/>
      <c r="CA196" s="734"/>
      <c r="CB196" s="734"/>
      <c r="CC196" s="734"/>
      <c r="CD196" s="734"/>
      <c r="CE196" s="734"/>
      <c r="CF196" s="734"/>
      <c r="CG196" s="734"/>
      <c r="CH196" s="734"/>
      <c r="CI196" s="734"/>
      <c r="CJ196" s="734"/>
      <c r="CK196" s="734"/>
      <c r="CL196" s="734"/>
      <c r="CM196" s="734"/>
      <c r="CN196" s="734"/>
      <c r="CO196" s="734"/>
      <c r="CP196" s="734"/>
      <c r="CQ196" s="734"/>
      <c r="CR196" s="734"/>
      <c r="CS196" s="734"/>
      <c r="CT196" s="734"/>
      <c r="CU196" s="734"/>
      <c r="CV196" s="734"/>
      <c r="CW196" s="734"/>
      <c r="CX196" s="734"/>
      <c r="CY196" s="734"/>
      <c r="CZ196" s="734"/>
      <c r="DA196" s="734"/>
      <c r="DB196" s="734"/>
      <c r="DC196" s="734"/>
      <c r="DD196" s="734"/>
      <c r="DE196" s="734"/>
      <c r="DF196" s="734"/>
      <c r="DG196" s="734"/>
      <c r="DH196" s="734"/>
      <c r="DI196" s="734"/>
      <c r="DJ196" s="734"/>
      <c r="DK196" s="734"/>
      <c r="DL196" s="734"/>
      <c r="DM196" s="734"/>
      <c r="DN196" s="734"/>
      <c r="DO196" s="734"/>
      <c r="DP196" s="734"/>
      <c r="DQ196" s="734"/>
      <c r="DR196" s="734"/>
      <c r="DS196" s="734"/>
      <c r="DT196" s="734"/>
      <c r="DU196" s="734"/>
      <c r="DV196" s="734"/>
      <c r="DW196" s="734"/>
      <c r="DX196" s="734"/>
      <c r="DY196" s="734"/>
      <c r="DZ196" s="734"/>
      <c r="EA196" s="734"/>
      <c r="EB196" s="734"/>
      <c r="EC196" s="734"/>
      <c r="ED196" s="734"/>
      <c r="EE196" s="734"/>
      <c r="EF196" s="734"/>
      <c r="EG196" s="734"/>
      <c r="EH196" s="734"/>
      <c r="EI196" s="734"/>
      <c r="EJ196" s="734"/>
      <c r="EK196" s="734"/>
      <c r="EL196" s="734"/>
      <c r="EM196" s="734"/>
      <c r="EN196" s="734"/>
      <c r="EO196" s="734"/>
      <c r="EP196" s="734"/>
      <c r="EQ196" s="734"/>
      <c r="ER196" s="734"/>
      <c r="ES196" s="734"/>
      <c r="ET196" s="734"/>
      <c r="EU196" s="734"/>
      <c r="EV196" s="734"/>
      <c r="EW196" s="734"/>
      <c r="EX196" s="734"/>
      <c r="EY196" s="734"/>
      <c r="EZ196" s="734"/>
      <c r="FA196" s="734"/>
      <c r="FB196" s="734"/>
      <c r="FC196" s="734"/>
      <c r="FD196" s="734"/>
      <c r="FE196" s="734"/>
      <c r="FF196" s="734"/>
      <c r="FG196" s="734"/>
      <c r="FH196" s="734"/>
      <c r="FI196" s="734"/>
      <c r="FJ196" s="734"/>
      <c r="FK196" s="734"/>
      <c r="FL196" s="734"/>
      <c r="FM196" s="734"/>
      <c r="FN196" s="734"/>
      <c r="FO196" s="734"/>
      <c r="FP196" s="734"/>
      <c r="FQ196" s="734"/>
      <c r="FR196" s="734"/>
      <c r="FS196" s="734"/>
      <c r="FT196" s="734"/>
      <c r="FU196" s="734"/>
      <c r="FV196" s="734"/>
      <c r="FW196" s="734"/>
      <c r="FX196" s="734"/>
      <c r="FY196" s="734"/>
      <c r="FZ196" s="734"/>
      <c r="GA196" s="734"/>
      <c r="GB196" s="734"/>
      <c r="GC196" s="734"/>
      <c r="GD196" s="734"/>
      <c r="GE196" s="734"/>
      <c r="GF196" s="734"/>
      <c r="GG196" s="734"/>
      <c r="GH196" s="734"/>
      <c r="GI196" s="734"/>
      <c r="GJ196" s="734"/>
      <c r="GK196" s="734"/>
      <c r="GL196" s="734"/>
      <c r="GM196" s="734"/>
      <c r="GN196" s="734"/>
      <c r="GO196" s="734"/>
      <c r="GP196" s="734"/>
      <c r="GQ196" s="734"/>
      <c r="GR196" s="734"/>
      <c r="GS196" s="734"/>
      <c r="GT196" s="734"/>
      <c r="GU196" s="734"/>
      <c r="GV196" s="734"/>
      <c r="GW196" s="734"/>
      <c r="GX196" s="734"/>
      <c r="GY196" s="734"/>
      <c r="GZ196" s="734"/>
    </row>
    <row r="197" spans="1:208" ht="15" x14ac:dyDescent="0.25">
      <c r="A197" s="712"/>
      <c r="B197" s="712"/>
      <c r="C197" s="712"/>
      <c r="D197" s="712"/>
      <c r="G197" s="852" t="s">
        <v>798</v>
      </c>
      <c r="H197" s="706"/>
      <c r="I197" s="706"/>
      <c r="J197" s="706"/>
      <c r="K197" s="853"/>
      <c r="L197" s="890">
        <v>0</v>
      </c>
      <c r="M197" s="890">
        <v>0</v>
      </c>
      <c r="N197" s="890">
        <v>0</v>
      </c>
      <c r="O197" s="890">
        <v>0</v>
      </c>
      <c r="P197" s="890">
        <v>0</v>
      </c>
      <c r="Q197" s="890">
        <v>0</v>
      </c>
      <c r="R197" s="890">
        <v>0</v>
      </c>
      <c r="S197" s="890">
        <v>0</v>
      </c>
      <c r="T197" s="890">
        <v>0</v>
      </c>
      <c r="U197" s="890">
        <v>0</v>
      </c>
      <c r="V197" s="890">
        <v>0</v>
      </c>
      <c r="W197" s="890">
        <v>0</v>
      </c>
      <c r="X197" s="890">
        <v>134952386.74375397</v>
      </c>
      <c r="Y197" s="890">
        <v>142436453.77588034</v>
      </c>
      <c r="Z197" s="890">
        <v>147718664.42888016</v>
      </c>
      <c r="AA197" s="890">
        <v>155815937.27672556</v>
      </c>
      <c r="AB197" s="890">
        <v>158905309.70262432</v>
      </c>
      <c r="AC197" s="890">
        <v>162971666.74008352</v>
      </c>
      <c r="AD197" s="890">
        <v>169128137.99332079</v>
      </c>
      <c r="AE197" s="890">
        <v>180147638.90055469</v>
      </c>
      <c r="AF197" s="890">
        <v>187287120.60347313</v>
      </c>
      <c r="AG197" s="890">
        <v>192016566.10269934</v>
      </c>
      <c r="AH197" s="890">
        <v>195394408.1680789</v>
      </c>
      <c r="AI197" s="890">
        <v>261611997.83055592</v>
      </c>
      <c r="AJ197" s="890">
        <v>346547908.47688097</v>
      </c>
      <c r="AK197" s="890">
        <v>355376026.80303878</v>
      </c>
      <c r="AL197" s="891">
        <v>355380474.21668541</v>
      </c>
      <c r="AM197" s="734"/>
      <c r="AN197" s="734"/>
      <c r="AO197" s="734"/>
      <c r="AP197" s="734"/>
      <c r="AQ197" s="734"/>
      <c r="AR197" s="734"/>
      <c r="AS197" s="734"/>
      <c r="AT197" s="734"/>
      <c r="AU197" s="734"/>
      <c r="AV197" s="734"/>
      <c r="AW197" s="734"/>
      <c r="AX197" s="734"/>
      <c r="AY197" s="734"/>
      <c r="AZ197" s="734"/>
      <c r="BA197" s="734"/>
      <c r="BB197" s="734"/>
      <c r="BC197" s="734"/>
      <c r="BD197" s="734"/>
      <c r="BE197" s="734"/>
      <c r="BF197" s="734"/>
      <c r="BG197" s="734"/>
      <c r="BH197" s="734"/>
      <c r="BI197" s="734"/>
      <c r="BJ197" s="734"/>
      <c r="BK197" s="734"/>
      <c r="BL197" s="734"/>
      <c r="BM197" s="734"/>
      <c r="BN197" s="734"/>
      <c r="BO197" s="734"/>
      <c r="BP197" s="734"/>
      <c r="BQ197" s="734"/>
      <c r="BR197" s="734"/>
      <c r="BS197" s="734"/>
      <c r="BT197" s="734"/>
      <c r="BU197" s="734"/>
      <c r="BV197" s="734"/>
      <c r="BW197" s="734"/>
      <c r="BX197" s="734"/>
      <c r="BY197" s="734"/>
      <c r="BZ197" s="734"/>
      <c r="CA197" s="734"/>
      <c r="CB197" s="734"/>
      <c r="CC197" s="734"/>
      <c r="CD197" s="734"/>
      <c r="CE197" s="734"/>
      <c r="CF197" s="734"/>
      <c r="CG197" s="734"/>
      <c r="CH197" s="734"/>
      <c r="CI197" s="734"/>
      <c r="CJ197" s="734"/>
      <c r="CK197" s="734"/>
      <c r="CL197" s="734"/>
      <c r="CM197" s="734"/>
      <c r="CN197" s="734"/>
      <c r="CO197" s="734"/>
      <c r="CP197" s="734"/>
      <c r="CQ197" s="734"/>
      <c r="CR197" s="734"/>
      <c r="CS197" s="734"/>
      <c r="CT197" s="734"/>
      <c r="CU197" s="734"/>
      <c r="CV197" s="734"/>
      <c r="CW197" s="734"/>
      <c r="CX197" s="734"/>
      <c r="CY197" s="734"/>
      <c r="CZ197" s="734"/>
      <c r="DA197" s="734"/>
      <c r="DB197" s="734"/>
      <c r="DC197" s="734"/>
      <c r="DD197" s="734"/>
      <c r="DE197" s="734"/>
      <c r="DF197" s="734"/>
      <c r="DG197" s="734"/>
      <c r="DH197" s="734"/>
      <c r="DI197" s="734"/>
      <c r="DJ197" s="734"/>
      <c r="DK197" s="734"/>
      <c r="DL197" s="734"/>
      <c r="DM197" s="734"/>
      <c r="DN197" s="734"/>
      <c r="DO197" s="734"/>
      <c r="DP197" s="734"/>
      <c r="DQ197" s="734"/>
      <c r="DR197" s="734"/>
      <c r="DS197" s="734"/>
      <c r="DT197" s="734"/>
      <c r="DU197" s="734"/>
      <c r="DV197" s="734"/>
      <c r="DW197" s="734"/>
      <c r="DX197" s="734"/>
      <c r="DY197" s="734"/>
      <c r="DZ197" s="734"/>
      <c r="EA197" s="734"/>
      <c r="EB197" s="734"/>
      <c r="EC197" s="734"/>
      <c r="ED197" s="734"/>
      <c r="EE197" s="734"/>
      <c r="EF197" s="734"/>
      <c r="EG197" s="734"/>
      <c r="EH197" s="734"/>
      <c r="EI197" s="734"/>
      <c r="EJ197" s="734"/>
      <c r="EK197" s="734"/>
      <c r="EL197" s="734"/>
      <c r="EM197" s="734"/>
      <c r="EN197" s="734"/>
      <c r="EO197" s="734"/>
      <c r="EP197" s="734"/>
      <c r="EQ197" s="734"/>
      <c r="ER197" s="734"/>
      <c r="ES197" s="734"/>
      <c r="ET197" s="734"/>
      <c r="EU197" s="734"/>
      <c r="EV197" s="734"/>
      <c r="EW197" s="734"/>
      <c r="EX197" s="734"/>
      <c r="EY197" s="734"/>
      <c r="EZ197" s="734"/>
      <c r="FA197" s="734"/>
      <c r="FB197" s="734"/>
      <c r="FC197" s="734"/>
      <c r="FD197" s="734"/>
      <c r="FE197" s="734"/>
      <c r="FF197" s="734"/>
      <c r="FG197" s="734"/>
      <c r="FH197" s="734"/>
      <c r="FI197" s="734"/>
      <c r="FJ197" s="734"/>
      <c r="FK197" s="734"/>
      <c r="FL197" s="734"/>
      <c r="FM197" s="734"/>
      <c r="FN197" s="734"/>
      <c r="FO197" s="734"/>
      <c r="FP197" s="734"/>
      <c r="FQ197" s="734"/>
      <c r="FR197" s="734"/>
      <c r="FS197" s="734"/>
      <c r="FT197" s="734"/>
      <c r="FU197" s="734"/>
      <c r="FV197" s="734"/>
      <c r="FW197" s="734"/>
      <c r="FX197" s="734"/>
      <c r="FY197" s="734"/>
      <c r="FZ197" s="734"/>
      <c r="GA197" s="734"/>
      <c r="GB197" s="734"/>
      <c r="GC197" s="734"/>
      <c r="GD197" s="734"/>
      <c r="GE197" s="734"/>
      <c r="GF197" s="734"/>
      <c r="GG197" s="734"/>
      <c r="GH197" s="734"/>
      <c r="GI197" s="734"/>
      <c r="GJ197" s="734"/>
      <c r="GK197" s="734"/>
      <c r="GL197" s="734"/>
      <c r="GM197" s="734"/>
      <c r="GN197" s="734"/>
      <c r="GO197" s="734"/>
      <c r="GP197" s="734"/>
      <c r="GQ197" s="734"/>
      <c r="GR197" s="734"/>
      <c r="GS197" s="734"/>
      <c r="GT197" s="734"/>
      <c r="GU197" s="734"/>
      <c r="GV197" s="734"/>
      <c r="GW197" s="734"/>
      <c r="GX197" s="734"/>
      <c r="GY197" s="734"/>
      <c r="GZ197" s="734"/>
    </row>
    <row r="198" spans="1:208" ht="15" x14ac:dyDescent="0.25">
      <c r="A198" s="712"/>
      <c r="B198" s="712"/>
      <c r="C198" s="712"/>
      <c r="D198" s="712"/>
      <c r="G198" s="852" t="s">
        <v>557</v>
      </c>
      <c r="H198" s="706"/>
      <c r="I198" s="706"/>
      <c r="J198" s="706"/>
      <c r="K198" s="853"/>
      <c r="L198" s="890">
        <v>0</v>
      </c>
      <c r="M198" s="890">
        <v>0</v>
      </c>
      <c r="N198" s="890">
        <v>0</v>
      </c>
      <c r="O198" s="890">
        <v>0</v>
      </c>
      <c r="P198" s="890">
        <v>0</v>
      </c>
      <c r="Q198" s="890">
        <v>0</v>
      </c>
      <c r="R198" s="890">
        <v>0</v>
      </c>
      <c r="S198" s="890">
        <v>0</v>
      </c>
      <c r="T198" s="890">
        <v>0</v>
      </c>
      <c r="U198" s="890">
        <v>0</v>
      </c>
      <c r="V198" s="890">
        <v>0</v>
      </c>
      <c r="W198" s="890">
        <v>0</v>
      </c>
      <c r="X198" s="890">
        <v>213914093.09216711</v>
      </c>
      <c r="Y198" s="890">
        <v>223972411.78441876</v>
      </c>
      <c r="Z198" s="890">
        <v>216874657.71552071</v>
      </c>
      <c r="AA198" s="890">
        <v>240390527.79201934</v>
      </c>
      <c r="AB198" s="890">
        <v>265119436.73843825</v>
      </c>
      <c r="AC198" s="890">
        <v>293955267.61579567</v>
      </c>
      <c r="AD198" s="890">
        <v>316273891.90099925</v>
      </c>
      <c r="AE198" s="890">
        <v>339030554.86805677</v>
      </c>
      <c r="AF198" s="890">
        <v>348933023.95001501</v>
      </c>
      <c r="AG198" s="890">
        <v>358652145.74272645</v>
      </c>
      <c r="AH198" s="890">
        <v>369345478.9696843</v>
      </c>
      <c r="AI198" s="890">
        <v>455306219.23125082</v>
      </c>
      <c r="AJ198" s="890">
        <v>633802004.9149667</v>
      </c>
      <c r="AK198" s="890">
        <v>732181763.76505482</v>
      </c>
      <c r="AL198" s="891">
        <v>732190926.77809548</v>
      </c>
      <c r="AM198" s="734"/>
      <c r="AN198" s="734"/>
      <c r="AO198" s="734"/>
      <c r="AP198" s="734"/>
      <c r="AQ198" s="734"/>
      <c r="AR198" s="734"/>
      <c r="AS198" s="734"/>
      <c r="AT198" s="734"/>
      <c r="AU198" s="734"/>
      <c r="AV198" s="734"/>
      <c r="AW198" s="734"/>
      <c r="AX198" s="734"/>
      <c r="AY198" s="734"/>
      <c r="AZ198" s="734"/>
      <c r="BA198" s="734"/>
      <c r="BB198" s="734"/>
      <c r="BC198" s="734"/>
      <c r="BD198" s="734"/>
      <c r="BE198" s="734"/>
      <c r="BF198" s="734"/>
      <c r="BG198" s="734"/>
      <c r="BH198" s="734"/>
      <c r="BI198" s="734"/>
      <c r="BJ198" s="734"/>
      <c r="BK198" s="734"/>
      <c r="BL198" s="734"/>
      <c r="BM198" s="734"/>
      <c r="BN198" s="734"/>
      <c r="BO198" s="734"/>
      <c r="BP198" s="734"/>
      <c r="BQ198" s="734"/>
      <c r="BR198" s="734"/>
      <c r="BS198" s="734"/>
      <c r="BT198" s="734"/>
      <c r="BU198" s="734"/>
      <c r="BV198" s="734"/>
      <c r="BW198" s="734"/>
      <c r="BX198" s="734"/>
      <c r="BY198" s="734"/>
      <c r="BZ198" s="734"/>
      <c r="CA198" s="734"/>
      <c r="CB198" s="734"/>
      <c r="CC198" s="734"/>
      <c r="CD198" s="734"/>
      <c r="CE198" s="734"/>
      <c r="CF198" s="734"/>
      <c r="CG198" s="734"/>
      <c r="CH198" s="734"/>
      <c r="CI198" s="734"/>
      <c r="CJ198" s="734"/>
      <c r="CK198" s="734"/>
      <c r="CL198" s="734"/>
      <c r="CM198" s="734"/>
      <c r="CN198" s="734"/>
      <c r="CO198" s="734"/>
      <c r="CP198" s="734"/>
      <c r="CQ198" s="734"/>
      <c r="CR198" s="734"/>
      <c r="CS198" s="734"/>
      <c r="CT198" s="734"/>
      <c r="CU198" s="734"/>
      <c r="CV198" s="734"/>
      <c r="CW198" s="734"/>
      <c r="CX198" s="734"/>
      <c r="CY198" s="734"/>
      <c r="CZ198" s="734"/>
      <c r="DA198" s="734"/>
      <c r="DB198" s="734"/>
      <c r="DC198" s="734"/>
      <c r="DD198" s="734"/>
      <c r="DE198" s="734"/>
      <c r="DF198" s="734"/>
      <c r="DG198" s="734"/>
      <c r="DH198" s="734"/>
      <c r="DI198" s="734"/>
      <c r="DJ198" s="734"/>
      <c r="DK198" s="734"/>
      <c r="DL198" s="734"/>
      <c r="DM198" s="734"/>
      <c r="DN198" s="734"/>
      <c r="DO198" s="734"/>
      <c r="DP198" s="734"/>
      <c r="DQ198" s="734"/>
      <c r="DR198" s="734"/>
      <c r="DS198" s="734"/>
      <c r="DT198" s="734"/>
      <c r="DU198" s="734"/>
      <c r="DV198" s="734"/>
      <c r="DW198" s="734"/>
      <c r="DX198" s="734"/>
      <c r="DY198" s="734"/>
      <c r="DZ198" s="734"/>
      <c r="EA198" s="734"/>
      <c r="EB198" s="734"/>
      <c r="EC198" s="734"/>
      <c r="ED198" s="734"/>
      <c r="EE198" s="734"/>
      <c r="EF198" s="734"/>
      <c r="EG198" s="734"/>
      <c r="EH198" s="734"/>
      <c r="EI198" s="734"/>
      <c r="EJ198" s="734"/>
      <c r="EK198" s="734"/>
      <c r="EL198" s="734"/>
      <c r="EM198" s="734"/>
      <c r="EN198" s="734"/>
      <c r="EO198" s="734"/>
      <c r="EP198" s="734"/>
      <c r="EQ198" s="734"/>
      <c r="ER198" s="734"/>
      <c r="ES198" s="734"/>
      <c r="ET198" s="734"/>
      <c r="EU198" s="734"/>
      <c r="EV198" s="734"/>
      <c r="EW198" s="734"/>
      <c r="EX198" s="734"/>
      <c r="EY198" s="734"/>
      <c r="EZ198" s="734"/>
      <c r="FA198" s="734"/>
      <c r="FB198" s="734"/>
      <c r="FC198" s="734"/>
      <c r="FD198" s="734"/>
      <c r="FE198" s="734"/>
      <c r="FF198" s="734"/>
      <c r="FG198" s="734"/>
      <c r="FH198" s="734"/>
      <c r="FI198" s="734"/>
      <c r="FJ198" s="734"/>
      <c r="FK198" s="734"/>
      <c r="FL198" s="734"/>
      <c r="FM198" s="734"/>
      <c r="FN198" s="734"/>
      <c r="FO198" s="734"/>
      <c r="FP198" s="734"/>
      <c r="FQ198" s="734"/>
      <c r="FR198" s="734"/>
      <c r="FS198" s="734"/>
      <c r="FT198" s="734"/>
      <c r="FU198" s="734"/>
      <c r="FV198" s="734"/>
      <c r="FW198" s="734"/>
      <c r="FX198" s="734"/>
      <c r="FY198" s="734"/>
      <c r="FZ198" s="734"/>
      <c r="GA198" s="734"/>
      <c r="GB198" s="734"/>
      <c r="GC198" s="734"/>
      <c r="GD198" s="734"/>
      <c r="GE198" s="734"/>
      <c r="GF198" s="734"/>
      <c r="GG198" s="734"/>
      <c r="GH198" s="734"/>
      <c r="GI198" s="734"/>
      <c r="GJ198" s="734"/>
      <c r="GK198" s="734"/>
      <c r="GL198" s="734"/>
      <c r="GM198" s="734"/>
      <c r="GN198" s="734"/>
      <c r="GO198" s="734"/>
      <c r="GP198" s="734"/>
      <c r="GQ198" s="734"/>
      <c r="GR198" s="734"/>
      <c r="GS198" s="734"/>
      <c r="GT198" s="734"/>
      <c r="GU198" s="734"/>
      <c r="GV198" s="734"/>
      <c r="GW198" s="734"/>
      <c r="GX198" s="734"/>
      <c r="GY198" s="734"/>
      <c r="GZ198" s="734"/>
    </row>
    <row r="199" spans="1:208" ht="15" x14ac:dyDescent="0.25">
      <c r="A199" s="712"/>
      <c r="B199" s="712"/>
      <c r="C199" s="712"/>
      <c r="D199" s="712"/>
      <c r="G199" s="852" t="s">
        <v>799</v>
      </c>
      <c r="H199" s="706"/>
      <c r="I199" s="706"/>
      <c r="J199" s="706"/>
      <c r="K199" s="853"/>
      <c r="L199" s="890">
        <v>0</v>
      </c>
      <c r="M199" s="890">
        <v>0</v>
      </c>
      <c r="N199" s="890">
        <v>0</v>
      </c>
      <c r="O199" s="890">
        <v>0</v>
      </c>
      <c r="P199" s="890">
        <v>0</v>
      </c>
      <c r="Q199" s="890">
        <v>0</v>
      </c>
      <c r="R199" s="890">
        <v>0</v>
      </c>
      <c r="S199" s="890">
        <v>0</v>
      </c>
      <c r="T199" s="890">
        <v>0</v>
      </c>
      <c r="U199" s="890">
        <v>0</v>
      </c>
      <c r="V199" s="890">
        <v>0</v>
      </c>
      <c r="W199" s="890">
        <v>0</v>
      </c>
      <c r="X199" s="890">
        <v>66993807.571039036</v>
      </c>
      <c r="Y199" s="890">
        <v>78050247.883670971</v>
      </c>
      <c r="Z199" s="890">
        <v>90677996.643320262</v>
      </c>
      <c r="AA199" s="890">
        <v>99051616.26718621</v>
      </c>
      <c r="AB199" s="890">
        <v>103298557.56097125</v>
      </c>
      <c r="AC199" s="890">
        <v>105031566.08185543</v>
      </c>
      <c r="AD199" s="890">
        <v>105979471.33469774</v>
      </c>
      <c r="AE199" s="890">
        <v>109824695.40694121</v>
      </c>
      <c r="AF199" s="890">
        <v>110803044.95146714</v>
      </c>
      <c r="AG199" s="890">
        <v>110796688.18503404</v>
      </c>
      <c r="AH199" s="890">
        <v>110790576.39344612</v>
      </c>
      <c r="AI199" s="890">
        <v>117976546.10800566</v>
      </c>
      <c r="AJ199" s="890">
        <v>137223537.94098267</v>
      </c>
      <c r="AK199" s="890">
        <v>153213550.05621821</v>
      </c>
      <c r="AL199" s="891">
        <v>160359940.40420884</v>
      </c>
      <c r="AM199" s="734"/>
      <c r="AN199" s="734"/>
      <c r="AO199" s="734"/>
      <c r="AP199" s="734"/>
      <c r="AQ199" s="734"/>
      <c r="AR199" s="734"/>
      <c r="AS199" s="734"/>
      <c r="AT199" s="734"/>
      <c r="AU199" s="734"/>
      <c r="AV199" s="734"/>
      <c r="AW199" s="734"/>
      <c r="AX199" s="734"/>
      <c r="AY199" s="734"/>
      <c r="AZ199" s="734"/>
      <c r="BA199" s="734"/>
      <c r="BB199" s="734"/>
      <c r="BC199" s="734"/>
      <c r="BD199" s="734"/>
      <c r="BE199" s="734"/>
      <c r="BF199" s="734"/>
      <c r="BG199" s="734"/>
      <c r="BH199" s="734"/>
      <c r="BI199" s="734"/>
      <c r="BJ199" s="734"/>
      <c r="BK199" s="734"/>
      <c r="BL199" s="734"/>
      <c r="BM199" s="734"/>
      <c r="BN199" s="734"/>
      <c r="BO199" s="734"/>
      <c r="BP199" s="734"/>
      <c r="BQ199" s="734"/>
      <c r="BR199" s="734"/>
      <c r="BS199" s="734"/>
      <c r="BT199" s="734"/>
      <c r="BU199" s="734"/>
      <c r="BV199" s="734"/>
      <c r="BW199" s="734"/>
      <c r="BX199" s="734"/>
      <c r="BY199" s="734"/>
      <c r="BZ199" s="734"/>
      <c r="CA199" s="734"/>
      <c r="CB199" s="734"/>
      <c r="CC199" s="734"/>
      <c r="CD199" s="734"/>
      <c r="CE199" s="734"/>
      <c r="CF199" s="734"/>
      <c r="CG199" s="734"/>
      <c r="CH199" s="734"/>
      <c r="CI199" s="734"/>
      <c r="CJ199" s="734"/>
      <c r="CK199" s="734"/>
      <c r="CL199" s="734"/>
      <c r="CM199" s="734"/>
      <c r="CN199" s="734"/>
      <c r="CO199" s="734"/>
      <c r="CP199" s="734"/>
      <c r="CQ199" s="734"/>
      <c r="CR199" s="734"/>
      <c r="CS199" s="734"/>
      <c r="CT199" s="734"/>
      <c r="CU199" s="734"/>
      <c r="CV199" s="734"/>
      <c r="CW199" s="734"/>
      <c r="CX199" s="734"/>
      <c r="CY199" s="734"/>
      <c r="CZ199" s="734"/>
      <c r="DA199" s="734"/>
      <c r="DB199" s="734"/>
      <c r="DC199" s="734"/>
      <c r="DD199" s="734"/>
      <c r="DE199" s="734"/>
      <c r="DF199" s="734"/>
      <c r="DG199" s="734"/>
      <c r="DH199" s="734"/>
      <c r="DI199" s="734"/>
      <c r="DJ199" s="734"/>
      <c r="DK199" s="734"/>
      <c r="DL199" s="734"/>
      <c r="DM199" s="734"/>
      <c r="DN199" s="734"/>
      <c r="DO199" s="734"/>
      <c r="DP199" s="734"/>
      <c r="DQ199" s="734"/>
      <c r="DR199" s="734"/>
      <c r="DS199" s="734"/>
      <c r="DT199" s="734"/>
      <c r="DU199" s="734"/>
      <c r="DV199" s="734"/>
      <c r="DW199" s="734"/>
      <c r="DX199" s="734"/>
      <c r="DY199" s="734"/>
      <c r="DZ199" s="734"/>
      <c r="EA199" s="734"/>
      <c r="EB199" s="734"/>
      <c r="EC199" s="734"/>
      <c r="ED199" s="734"/>
      <c r="EE199" s="734"/>
      <c r="EF199" s="734"/>
      <c r="EG199" s="734"/>
      <c r="EH199" s="734"/>
      <c r="EI199" s="734"/>
      <c r="EJ199" s="734"/>
      <c r="EK199" s="734"/>
      <c r="EL199" s="734"/>
      <c r="EM199" s="734"/>
      <c r="EN199" s="734"/>
      <c r="EO199" s="734"/>
      <c r="EP199" s="734"/>
      <c r="EQ199" s="734"/>
      <c r="ER199" s="734"/>
      <c r="ES199" s="734"/>
      <c r="ET199" s="734"/>
      <c r="EU199" s="734"/>
      <c r="EV199" s="734"/>
      <c r="EW199" s="734"/>
      <c r="EX199" s="734"/>
      <c r="EY199" s="734"/>
      <c r="EZ199" s="734"/>
      <c r="FA199" s="734"/>
      <c r="FB199" s="734"/>
      <c r="FC199" s="734"/>
      <c r="FD199" s="734"/>
      <c r="FE199" s="734"/>
      <c r="FF199" s="734"/>
      <c r="FG199" s="734"/>
      <c r="FH199" s="734"/>
      <c r="FI199" s="734"/>
      <c r="FJ199" s="734"/>
      <c r="FK199" s="734"/>
      <c r="FL199" s="734"/>
      <c r="FM199" s="734"/>
      <c r="FN199" s="734"/>
      <c r="FO199" s="734"/>
      <c r="FP199" s="734"/>
      <c r="FQ199" s="734"/>
      <c r="FR199" s="734"/>
      <c r="FS199" s="734"/>
      <c r="FT199" s="734"/>
      <c r="FU199" s="734"/>
      <c r="FV199" s="734"/>
      <c r="FW199" s="734"/>
      <c r="FX199" s="734"/>
      <c r="FY199" s="734"/>
      <c r="FZ199" s="734"/>
      <c r="GA199" s="734"/>
      <c r="GB199" s="734"/>
      <c r="GC199" s="734"/>
      <c r="GD199" s="734"/>
      <c r="GE199" s="734"/>
      <c r="GF199" s="734"/>
      <c r="GG199" s="734"/>
      <c r="GH199" s="734"/>
      <c r="GI199" s="734"/>
      <c r="GJ199" s="734"/>
      <c r="GK199" s="734"/>
      <c r="GL199" s="734"/>
      <c r="GM199" s="734"/>
      <c r="GN199" s="734"/>
      <c r="GO199" s="734"/>
      <c r="GP199" s="734"/>
      <c r="GQ199" s="734"/>
      <c r="GR199" s="734"/>
      <c r="GS199" s="734"/>
      <c r="GT199" s="734"/>
      <c r="GU199" s="734"/>
      <c r="GV199" s="734"/>
      <c r="GW199" s="734"/>
      <c r="GX199" s="734"/>
      <c r="GY199" s="734"/>
      <c r="GZ199" s="734"/>
    </row>
    <row r="200" spans="1:208" x14ac:dyDescent="0.25">
      <c r="A200" s="712"/>
      <c r="B200" s="712"/>
      <c r="C200" s="712"/>
      <c r="D200" s="712"/>
      <c r="G200" s="855" t="s">
        <v>38</v>
      </c>
      <c r="H200" s="706"/>
      <c r="I200" s="706"/>
      <c r="J200" s="706"/>
      <c r="K200" s="853"/>
      <c r="L200" s="892">
        <v>0</v>
      </c>
      <c r="M200" s="892">
        <v>0</v>
      </c>
      <c r="N200" s="892">
        <v>0</v>
      </c>
      <c r="O200" s="892">
        <v>0</v>
      </c>
      <c r="P200" s="892">
        <v>0</v>
      </c>
      <c r="Q200" s="892">
        <v>0</v>
      </c>
      <c r="R200" s="892">
        <v>0</v>
      </c>
      <c r="S200" s="892">
        <v>0</v>
      </c>
      <c r="T200" s="892">
        <v>0</v>
      </c>
      <c r="U200" s="892">
        <v>0</v>
      </c>
      <c r="V200" s="892">
        <v>0</v>
      </c>
      <c r="W200" s="892">
        <v>0</v>
      </c>
      <c r="X200" s="892">
        <v>932707665.86592138</v>
      </c>
      <c r="Y200" s="892">
        <v>1032304747.9658464</v>
      </c>
      <c r="Z200" s="892">
        <v>1114161034.2187626</v>
      </c>
      <c r="AA200" s="892">
        <v>1197677755.521107</v>
      </c>
      <c r="AB200" s="892">
        <v>1259928282.1085219</v>
      </c>
      <c r="AC200" s="892">
        <v>1335477362.1517282</v>
      </c>
      <c r="AD200" s="892">
        <v>1413329709.1783414</v>
      </c>
      <c r="AE200" s="892">
        <v>1528092451.1306741</v>
      </c>
      <c r="AF200" s="892">
        <v>1601760665.6730299</v>
      </c>
      <c r="AG200" s="892">
        <v>1679481915.545234</v>
      </c>
      <c r="AH200" s="892">
        <v>1760735501.5124178</v>
      </c>
      <c r="AI200" s="892">
        <v>2049351806.9106276</v>
      </c>
      <c r="AJ200" s="892">
        <v>2534384276.4787641</v>
      </c>
      <c r="AK200" s="892">
        <v>2766053218.4141955</v>
      </c>
      <c r="AL200" s="893">
        <v>2773226360.2905021</v>
      </c>
      <c r="AM200" s="734"/>
      <c r="AN200" s="734"/>
      <c r="AO200" s="734"/>
      <c r="AP200" s="734"/>
      <c r="AQ200" s="734"/>
      <c r="AR200" s="734"/>
      <c r="AS200" s="734"/>
      <c r="AT200" s="734"/>
      <c r="AU200" s="734"/>
      <c r="AV200" s="734"/>
      <c r="AW200" s="734"/>
      <c r="AX200" s="734"/>
      <c r="AY200" s="734"/>
      <c r="AZ200" s="734"/>
      <c r="BA200" s="734"/>
      <c r="BB200" s="734"/>
      <c r="BC200" s="734"/>
      <c r="BD200" s="734"/>
      <c r="BE200" s="734"/>
      <c r="BF200" s="734"/>
      <c r="BG200" s="734"/>
      <c r="BH200" s="734"/>
      <c r="BI200" s="734"/>
      <c r="BJ200" s="734"/>
      <c r="BK200" s="734"/>
      <c r="BL200" s="734"/>
      <c r="BM200" s="734"/>
      <c r="BN200" s="734"/>
      <c r="BO200" s="734"/>
      <c r="BP200" s="734"/>
      <c r="BQ200" s="734"/>
      <c r="BR200" s="734"/>
      <c r="BS200" s="734"/>
      <c r="BT200" s="734"/>
      <c r="BU200" s="734"/>
      <c r="BV200" s="734"/>
      <c r="BW200" s="734"/>
      <c r="BX200" s="734"/>
      <c r="BY200" s="734"/>
      <c r="BZ200" s="734"/>
      <c r="CA200" s="734"/>
      <c r="CB200" s="734"/>
      <c r="CC200" s="734"/>
      <c r="CD200" s="734"/>
      <c r="CE200" s="734"/>
      <c r="CF200" s="734"/>
      <c r="CG200" s="734"/>
      <c r="CH200" s="734"/>
      <c r="CI200" s="734"/>
      <c r="CJ200" s="734"/>
      <c r="CK200" s="734"/>
      <c r="CL200" s="734"/>
      <c r="CM200" s="734"/>
      <c r="CN200" s="734"/>
      <c r="CO200" s="734"/>
      <c r="CP200" s="734"/>
      <c r="CQ200" s="734"/>
      <c r="CR200" s="734"/>
      <c r="CS200" s="734"/>
      <c r="CT200" s="734"/>
      <c r="CU200" s="734"/>
      <c r="CV200" s="734"/>
      <c r="CW200" s="734"/>
      <c r="CX200" s="734"/>
      <c r="CY200" s="734"/>
      <c r="CZ200" s="734"/>
      <c r="DA200" s="734"/>
      <c r="DB200" s="734"/>
      <c r="DC200" s="734"/>
      <c r="DD200" s="734"/>
      <c r="DE200" s="734"/>
      <c r="DF200" s="734"/>
      <c r="DG200" s="734"/>
      <c r="DH200" s="734"/>
      <c r="DI200" s="734"/>
      <c r="DJ200" s="734"/>
      <c r="DK200" s="734"/>
      <c r="DL200" s="734"/>
      <c r="DM200" s="734"/>
      <c r="DN200" s="734"/>
      <c r="DO200" s="734"/>
      <c r="DP200" s="734"/>
      <c r="DQ200" s="734"/>
      <c r="DR200" s="734"/>
      <c r="DS200" s="734"/>
      <c r="DT200" s="734"/>
      <c r="DU200" s="734"/>
      <c r="DV200" s="734"/>
      <c r="DW200" s="734"/>
      <c r="DX200" s="734"/>
      <c r="DY200" s="734"/>
      <c r="DZ200" s="734"/>
      <c r="EA200" s="734"/>
      <c r="EB200" s="734"/>
      <c r="EC200" s="734"/>
      <c r="ED200" s="734"/>
      <c r="EE200" s="734"/>
      <c r="EF200" s="734"/>
      <c r="EG200" s="734"/>
      <c r="EH200" s="734"/>
      <c r="EI200" s="734"/>
      <c r="EJ200" s="734"/>
      <c r="EK200" s="734"/>
      <c r="EL200" s="734"/>
      <c r="EM200" s="734"/>
      <c r="EN200" s="734"/>
      <c r="EO200" s="734"/>
      <c r="EP200" s="734"/>
      <c r="EQ200" s="734"/>
      <c r="ER200" s="734"/>
      <c r="ES200" s="734"/>
      <c r="ET200" s="734"/>
      <c r="EU200" s="734"/>
      <c r="EV200" s="734"/>
      <c r="EW200" s="734"/>
      <c r="EX200" s="734"/>
      <c r="EY200" s="734"/>
      <c r="EZ200" s="734"/>
      <c r="FA200" s="734"/>
      <c r="FB200" s="734"/>
      <c r="FC200" s="734"/>
      <c r="FD200" s="734"/>
      <c r="FE200" s="734"/>
      <c r="FF200" s="734"/>
      <c r="FG200" s="734"/>
      <c r="FH200" s="734"/>
      <c r="FI200" s="734"/>
      <c r="FJ200" s="734"/>
      <c r="FK200" s="734"/>
      <c r="FL200" s="734"/>
      <c r="FM200" s="734"/>
      <c r="FN200" s="734"/>
      <c r="FO200" s="734"/>
      <c r="FP200" s="734"/>
      <c r="FQ200" s="734"/>
      <c r="FR200" s="734"/>
      <c r="FS200" s="734"/>
      <c r="FT200" s="734"/>
      <c r="FU200" s="734"/>
      <c r="FV200" s="734"/>
      <c r="FW200" s="734"/>
      <c r="FX200" s="734"/>
      <c r="FY200" s="734"/>
      <c r="FZ200" s="734"/>
      <c r="GA200" s="734"/>
      <c r="GB200" s="734"/>
      <c r="GC200" s="734"/>
      <c r="GD200" s="734"/>
      <c r="GE200" s="734"/>
      <c r="GF200" s="734"/>
      <c r="GG200" s="734"/>
      <c r="GH200" s="734"/>
      <c r="GI200" s="734"/>
      <c r="GJ200" s="734"/>
      <c r="GK200" s="734"/>
      <c r="GL200" s="734"/>
      <c r="GM200" s="734"/>
      <c r="GN200" s="734"/>
      <c r="GO200" s="734"/>
      <c r="GP200" s="734"/>
      <c r="GQ200" s="734"/>
      <c r="GR200" s="734"/>
      <c r="GS200" s="734"/>
      <c r="GT200" s="734"/>
      <c r="GU200" s="734"/>
      <c r="GV200" s="734"/>
      <c r="GW200" s="734"/>
      <c r="GX200" s="734"/>
      <c r="GY200" s="734"/>
      <c r="GZ200" s="734"/>
    </row>
    <row r="201" spans="1:208" x14ac:dyDescent="0.25">
      <c r="A201" s="712"/>
      <c r="B201" s="712"/>
      <c r="C201" s="712"/>
      <c r="D201" s="712"/>
      <c r="G201" s="855"/>
      <c r="H201" s="892"/>
      <c r="I201" s="892"/>
      <c r="J201" s="892"/>
      <c r="K201" s="893"/>
      <c r="L201" s="892"/>
      <c r="M201" s="892"/>
      <c r="N201" s="892"/>
      <c r="O201" s="892"/>
      <c r="P201" s="892"/>
      <c r="Q201" s="892"/>
      <c r="R201" s="892"/>
      <c r="S201" s="892"/>
      <c r="T201" s="892"/>
      <c r="U201" s="892"/>
      <c r="V201" s="892"/>
      <c r="W201" s="892"/>
      <c r="X201" s="892"/>
      <c r="Y201" s="892"/>
      <c r="Z201" s="892"/>
      <c r="AA201" s="892"/>
      <c r="AB201" s="892"/>
      <c r="AC201" s="892"/>
      <c r="AD201" s="892"/>
      <c r="AE201" s="892"/>
      <c r="AF201" s="892"/>
      <c r="AG201" s="892"/>
      <c r="AH201" s="892"/>
      <c r="AI201" s="892"/>
      <c r="AJ201" s="892"/>
      <c r="AK201" s="892"/>
      <c r="AL201" s="893"/>
    </row>
    <row r="202" spans="1:208" x14ac:dyDescent="0.25">
      <c r="A202" s="712"/>
      <c r="B202" s="712"/>
      <c r="C202" s="712"/>
      <c r="D202" s="712"/>
      <c r="G202" s="855" t="s">
        <v>322</v>
      </c>
      <c r="H202" s="710"/>
      <c r="I202" s="710"/>
      <c r="J202" s="710"/>
      <c r="K202" s="856"/>
      <c r="L202" s="890">
        <v>0</v>
      </c>
      <c r="M202" s="890">
        <v>0</v>
      </c>
      <c r="N202" s="890">
        <v>0</v>
      </c>
      <c r="O202" s="890">
        <v>0</v>
      </c>
      <c r="P202" s="890">
        <v>0</v>
      </c>
      <c r="Q202" s="890">
        <v>0</v>
      </c>
      <c r="R202" s="890">
        <v>0</v>
      </c>
      <c r="S202" s="890">
        <v>0</v>
      </c>
      <c r="T202" s="890">
        <v>0</v>
      </c>
      <c r="U202" s="890">
        <v>0</v>
      </c>
      <c r="V202" s="890">
        <v>0</v>
      </c>
      <c r="W202" s="890">
        <v>0</v>
      </c>
      <c r="X202" s="890">
        <v>249431444.88407877</v>
      </c>
      <c r="Y202" s="890">
        <v>272891433.61485207</v>
      </c>
      <c r="Z202" s="890">
        <v>261302977.32115963</v>
      </c>
      <c r="AA202" s="890">
        <v>275601001.31511486</v>
      </c>
      <c r="AB202" s="890">
        <v>273126682.14848804</v>
      </c>
      <c r="AC202" s="890">
        <v>261880330.74847874</v>
      </c>
      <c r="AD202" s="890">
        <v>251184801.20041937</v>
      </c>
      <c r="AE202" s="890">
        <v>258977083.99584234</v>
      </c>
      <c r="AF202" s="890">
        <v>258089121.14464357</v>
      </c>
      <c r="AG202" s="890">
        <v>257269005.7522009</v>
      </c>
      <c r="AH202" s="890">
        <v>256605133.71216786</v>
      </c>
      <c r="AI202" s="890">
        <v>336269982.68094498</v>
      </c>
      <c r="AJ202" s="890">
        <v>472716087.18396306</v>
      </c>
      <c r="AK202" s="890">
        <v>524454753.63956141</v>
      </c>
      <c r="AL202" s="891">
        <v>538901286.62780809</v>
      </c>
    </row>
    <row r="203" spans="1:208" x14ac:dyDescent="0.25">
      <c r="A203" s="712"/>
      <c r="B203" s="712"/>
      <c r="C203" s="712"/>
      <c r="D203" s="712"/>
      <c r="G203" s="855"/>
      <c r="H203" s="706"/>
      <c r="I203" s="706"/>
      <c r="J203" s="706"/>
      <c r="K203" s="853"/>
      <c r="L203" s="892"/>
      <c r="M203" s="892"/>
      <c r="N203" s="892"/>
      <c r="O203" s="892"/>
      <c r="P203" s="892"/>
      <c r="Q203" s="892"/>
      <c r="R203" s="892"/>
      <c r="S203" s="892"/>
      <c r="T203" s="892"/>
      <c r="U203" s="892"/>
      <c r="V203" s="892"/>
      <c r="W203" s="892"/>
      <c r="X203" s="892"/>
      <c r="Y203" s="892"/>
      <c r="Z203" s="892"/>
      <c r="AA203" s="892"/>
      <c r="AB203" s="892"/>
      <c r="AC203" s="892"/>
      <c r="AD203" s="892"/>
      <c r="AE203" s="892"/>
      <c r="AF203" s="892"/>
      <c r="AG203" s="892"/>
      <c r="AH203" s="892"/>
      <c r="AI203" s="892"/>
      <c r="AJ203" s="892"/>
      <c r="AK203" s="892"/>
      <c r="AL203" s="893"/>
    </row>
    <row r="204" spans="1:208" x14ac:dyDescent="0.25">
      <c r="A204" s="712"/>
      <c r="B204" s="712"/>
      <c r="C204" s="712"/>
      <c r="D204" s="712"/>
      <c r="G204" s="855" t="s">
        <v>800</v>
      </c>
      <c r="H204" s="706"/>
      <c r="I204" s="706"/>
      <c r="J204" s="706"/>
      <c r="K204" s="853"/>
      <c r="L204" s="892"/>
      <c r="M204" s="892"/>
      <c r="N204" s="892"/>
      <c r="O204" s="892"/>
      <c r="P204" s="892"/>
      <c r="Q204" s="892"/>
      <c r="R204" s="892"/>
      <c r="S204" s="892"/>
      <c r="T204" s="892"/>
      <c r="U204" s="892"/>
      <c r="V204" s="892"/>
      <c r="W204" s="892"/>
      <c r="X204" s="892"/>
      <c r="Y204" s="892"/>
      <c r="Z204" s="892"/>
      <c r="AA204" s="892"/>
      <c r="AB204" s="892"/>
      <c r="AC204" s="892"/>
      <c r="AD204" s="892"/>
      <c r="AE204" s="892"/>
      <c r="AF204" s="892"/>
      <c r="AG204" s="892"/>
      <c r="AH204" s="892"/>
      <c r="AI204" s="892"/>
      <c r="AJ204" s="892"/>
      <c r="AK204" s="892"/>
      <c r="AL204" s="893"/>
    </row>
    <row r="205" spans="1:208" ht="15" x14ac:dyDescent="0.25">
      <c r="A205" s="712"/>
      <c r="B205" s="712"/>
      <c r="C205" s="712"/>
      <c r="D205" s="712"/>
      <c r="G205" s="852" t="s">
        <v>801</v>
      </c>
      <c r="H205" s="706"/>
      <c r="I205" s="706"/>
      <c r="J205" s="706"/>
      <c r="K205" s="853"/>
      <c r="L205" s="890">
        <v>0</v>
      </c>
      <c r="M205" s="890">
        <v>0</v>
      </c>
      <c r="N205" s="890">
        <v>0</v>
      </c>
      <c r="O205" s="890">
        <v>0</v>
      </c>
      <c r="P205" s="890">
        <v>0</v>
      </c>
      <c r="Q205" s="890">
        <v>0</v>
      </c>
      <c r="R205" s="890">
        <v>0</v>
      </c>
      <c r="S205" s="890">
        <v>0</v>
      </c>
      <c r="T205" s="890">
        <v>0</v>
      </c>
      <c r="U205" s="890">
        <v>0</v>
      </c>
      <c r="V205" s="890">
        <v>0</v>
      </c>
      <c r="W205" s="890">
        <v>0</v>
      </c>
      <c r="X205" s="890">
        <v>0</v>
      </c>
      <c r="Y205" s="890">
        <v>0</v>
      </c>
      <c r="Z205" s="890">
        <v>0</v>
      </c>
      <c r="AA205" s="890">
        <v>0</v>
      </c>
      <c r="AB205" s="890">
        <v>0</v>
      </c>
      <c r="AC205" s="890">
        <v>0</v>
      </c>
      <c r="AD205" s="890">
        <v>0</v>
      </c>
      <c r="AE205" s="890">
        <v>0</v>
      </c>
      <c r="AF205" s="890">
        <v>0</v>
      </c>
      <c r="AG205" s="890">
        <v>0</v>
      </c>
      <c r="AH205" s="890">
        <v>0</v>
      </c>
      <c r="AI205" s="890">
        <v>0</v>
      </c>
      <c r="AJ205" s="890">
        <v>0</v>
      </c>
      <c r="AK205" s="890">
        <v>0</v>
      </c>
      <c r="AL205" s="891">
        <v>0</v>
      </c>
    </row>
    <row r="206" spans="1:208" ht="15" x14ac:dyDescent="0.25">
      <c r="A206" s="712"/>
      <c r="B206" s="712"/>
      <c r="C206" s="712"/>
      <c r="D206" s="712"/>
      <c r="G206" s="852" t="s">
        <v>802</v>
      </c>
      <c r="H206" s="706"/>
      <c r="I206" s="706"/>
      <c r="J206" s="706"/>
      <c r="K206" s="853"/>
      <c r="L206" s="890">
        <v>0</v>
      </c>
      <c r="M206" s="890">
        <v>0</v>
      </c>
      <c r="N206" s="890">
        <v>0</v>
      </c>
      <c r="O206" s="890">
        <v>0</v>
      </c>
      <c r="P206" s="890">
        <v>0</v>
      </c>
      <c r="Q206" s="890">
        <v>0</v>
      </c>
      <c r="R206" s="890">
        <v>0</v>
      </c>
      <c r="S206" s="890">
        <v>0</v>
      </c>
      <c r="T206" s="890">
        <v>0</v>
      </c>
      <c r="U206" s="890">
        <v>0</v>
      </c>
      <c r="V206" s="890">
        <v>0</v>
      </c>
      <c r="W206" s="890">
        <v>0</v>
      </c>
      <c r="X206" s="890">
        <v>0</v>
      </c>
      <c r="Y206" s="890">
        <v>0</v>
      </c>
      <c r="Z206" s="890">
        <v>0</v>
      </c>
      <c r="AA206" s="890">
        <v>0</v>
      </c>
      <c r="AB206" s="890">
        <v>0</v>
      </c>
      <c r="AC206" s="890">
        <v>0</v>
      </c>
      <c r="AD206" s="890">
        <v>0</v>
      </c>
      <c r="AE206" s="890">
        <v>0</v>
      </c>
      <c r="AF206" s="890">
        <v>0</v>
      </c>
      <c r="AG206" s="890">
        <v>0</v>
      </c>
      <c r="AH206" s="890">
        <v>0</v>
      </c>
      <c r="AI206" s="890">
        <v>0</v>
      </c>
      <c r="AJ206" s="890">
        <v>0</v>
      </c>
      <c r="AK206" s="890">
        <v>0</v>
      </c>
      <c r="AL206" s="891">
        <v>0</v>
      </c>
    </row>
    <row r="207" spans="1:208" ht="15" x14ac:dyDescent="0.25">
      <c r="A207" s="712"/>
      <c r="B207" s="712"/>
      <c r="C207" s="712"/>
      <c r="D207" s="712"/>
      <c r="G207" s="852" t="s">
        <v>803</v>
      </c>
      <c r="H207" s="706"/>
      <c r="I207" s="706"/>
      <c r="J207" s="706"/>
      <c r="K207" s="853"/>
      <c r="L207" s="890">
        <v>0</v>
      </c>
      <c r="M207" s="890">
        <v>0</v>
      </c>
      <c r="N207" s="890">
        <v>0</v>
      </c>
      <c r="O207" s="890">
        <v>0</v>
      </c>
      <c r="P207" s="890">
        <v>0</v>
      </c>
      <c r="Q207" s="890">
        <v>0</v>
      </c>
      <c r="R207" s="890">
        <v>0</v>
      </c>
      <c r="S207" s="890">
        <v>0</v>
      </c>
      <c r="T207" s="890">
        <v>0</v>
      </c>
      <c r="U207" s="890">
        <v>0</v>
      </c>
      <c r="V207" s="890">
        <v>0</v>
      </c>
      <c r="W207" s="890">
        <v>0</v>
      </c>
      <c r="X207" s="890">
        <v>0</v>
      </c>
      <c r="Y207" s="890">
        <v>0</v>
      </c>
      <c r="Z207" s="890">
        <v>0</v>
      </c>
      <c r="AA207" s="890">
        <v>0</v>
      </c>
      <c r="AB207" s="890">
        <v>0</v>
      </c>
      <c r="AC207" s="890">
        <v>0</v>
      </c>
      <c r="AD207" s="890">
        <v>0</v>
      </c>
      <c r="AE207" s="890">
        <v>0</v>
      </c>
      <c r="AF207" s="890">
        <v>0</v>
      </c>
      <c r="AG207" s="890">
        <v>0</v>
      </c>
      <c r="AH207" s="890">
        <v>0</v>
      </c>
      <c r="AI207" s="890">
        <v>0</v>
      </c>
      <c r="AJ207" s="890">
        <v>0</v>
      </c>
      <c r="AK207" s="890">
        <v>0</v>
      </c>
      <c r="AL207" s="891">
        <v>0</v>
      </c>
    </row>
    <row r="208" spans="1:208" ht="15" x14ac:dyDescent="0.25">
      <c r="A208" s="712"/>
      <c r="B208" s="712"/>
      <c r="C208" s="712"/>
      <c r="D208" s="712"/>
      <c r="G208" s="852" t="s">
        <v>804</v>
      </c>
      <c r="H208" s="706"/>
      <c r="I208" s="706"/>
      <c r="J208" s="706"/>
      <c r="K208" s="853"/>
      <c r="L208" s="890">
        <v>0</v>
      </c>
      <c r="M208" s="890">
        <v>0</v>
      </c>
      <c r="N208" s="890">
        <v>0</v>
      </c>
      <c r="O208" s="890">
        <v>0</v>
      </c>
      <c r="P208" s="890">
        <v>0</v>
      </c>
      <c r="Q208" s="890">
        <v>0</v>
      </c>
      <c r="R208" s="890">
        <v>0</v>
      </c>
      <c r="S208" s="890">
        <v>0</v>
      </c>
      <c r="T208" s="890">
        <v>0</v>
      </c>
      <c r="U208" s="890">
        <v>0</v>
      </c>
      <c r="V208" s="890">
        <v>0</v>
      </c>
      <c r="W208" s="890">
        <v>0</v>
      </c>
      <c r="X208" s="890">
        <v>0</v>
      </c>
      <c r="Y208" s="890">
        <v>0</v>
      </c>
      <c r="Z208" s="890">
        <v>0</v>
      </c>
      <c r="AA208" s="890">
        <v>0</v>
      </c>
      <c r="AB208" s="890">
        <v>0</v>
      </c>
      <c r="AC208" s="890">
        <v>0</v>
      </c>
      <c r="AD208" s="890">
        <v>0</v>
      </c>
      <c r="AE208" s="890">
        <v>0</v>
      </c>
      <c r="AF208" s="890">
        <v>0</v>
      </c>
      <c r="AG208" s="890">
        <v>0</v>
      </c>
      <c r="AH208" s="890">
        <v>0</v>
      </c>
      <c r="AI208" s="890">
        <v>0</v>
      </c>
      <c r="AJ208" s="890">
        <v>0</v>
      </c>
      <c r="AK208" s="890">
        <v>0</v>
      </c>
      <c r="AL208" s="891">
        <v>0</v>
      </c>
    </row>
    <row r="209" spans="1:38" ht="15" x14ac:dyDescent="0.25">
      <c r="A209" s="712"/>
      <c r="B209" s="712"/>
      <c r="C209" s="712"/>
      <c r="D209" s="712"/>
      <c r="G209" s="852" t="s">
        <v>14</v>
      </c>
      <c r="H209" s="706"/>
      <c r="I209" s="706"/>
      <c r="J209" s="706"/>
      <c r="K209" s="853"/>
      <c r="L209" s="890">
        <v>0</v>
      </c>
      <c r="M209" s="890">
        <v>0</v>
      </c>
      <c r="N209" s="890">
        <v>0</v>
      </c>
      <c r="O209" s="890">
        <v>0</v>
      </c>
      <c r="P209" s="890">
        <v>0</v>
      </c>
      <c r="Q209" s="890">
        <v>0</v>
      </c>
      <c r="R209" s="890">
        <v>0</v>
      </c>
      <c r="S209" s="890">
        <v>0</v>
      </c>
      <c r="T209" s="890">
        <v>0</v>
      </c>
      <c r="U209" s="890">
        <v>0</v>
      </c>
      <c r="V209" s="890">
        <v>0</v>
      </c>
      <c r="W209" s="890">
        <v>0</v>
      </c>
      <c r="X209" s="890">
        <v>0</v>
      </c>
      <c r="Y209" s="890">
        <v>0</v>
      </c>
      <c r="Z209" s="890">
        <v>0</v>
      </c>
      <c r="AA209" s="890">
        <v>0</v>
      </c>
      <c r="AB209" s="890">
        <v>0</v>
      </c>
      <c r="AC209" s="890">
        <v>0</v>
      </c>
      <c r="AD209" s="890">
        <v>0</v>
      </c>
      <c r="AE209" s="890">
        <v>0</v>
      </c>
      <c r="AF209" s="890">
        <v>0</v>
      </c>
      <c r="AG209" s="890">
        <v>0</v>
      </c>
      <c r="AH209" s="890">
        <v>0</v>
      </c>
      <c r="AI209" s="890">
        <v>0</v>
      </c>
      <c r="AJ209" s="890">
        <v>0</v>
      </c>
      <c r="AK209" s="890">
        <v>0</v>
      </c>
      <c r="AL209" s="891">
        <v>0</v>
      </c>
    </row>
    <row r="210" spans="1:38" ht="15" x14ac:dyDescent="0.25">
      <c r="A210" s="712"/>
      <c r="B210" s="712"/>
      <c r="C210" s="712"/>
      <c r="D210" s="712"/>
      <c r="G210" s="852" t="s">
        <v>14</v>
      </c>
      <c r="H210" s="706"/>
      <c r="I210" s="706"/>
      <c r="J210" s="706"/>
      <c r="K210" s="853"/>
      <c r="L210" s="890">
        <v>0</v>
      </c>
      <c r="M210" s="890">
        <v>0</v>
      </c>
      <c r="N210" s="890">
        <v>0</v>
      </c>
      <c r="O210" s="890">
        <v>0</v>
      </c>
      <c r="P210" s="890">
        <v>0</v>
      </c>
      <c r="Q210" s="890">
        <v>0</v>
      </c>
      <c r="R210" s="890">
        <v>0</v>
      </c>
      <c r="S210" s="890">
        <v>0</v>
      </c>
      <c r="T210" s="890">
        <v>0</v>
      </c>
      <c r="U210" s="890">
        <v>0</v>
      </c>
      <c r="V210" s="890">
        <v>0</v>
      </c>
      <c r="W210" s="890">
        <v>0</v>
      </c>
      <c r="X210" s="890">
        <v>0</v>
      </c>
      <c r="Y210" s="890">
        <v>0</v>
      </c>
      <c r="Z210" s="890">
        <v>0</v>
      </c>
      <c r="AA210" s="890">
        <v>0</v>
      </c>
      <c r="AB210" s="890">
        <v>0</v>
      </c>
      <c r="AC210" s="890">
        <v>0</v>
      </c>
      <c r="AD210" s="890">
        <v>0</v>
      </c>
      <c r="AE210" s="890">
        <v>0</v>
      </c>
      <c r="AF210" s="890">
        <v>0</v>
      </c>
      <c r="AG210" s="890">
        <v>0</v>
      </c>
      <c r="AH210" s="890">
        <v>0</v>
      </c>
      <c r="AI210" s="890">
        <v>0</v>
      </c>
      <c r="AJ210" s="890">
        <v>0</v>
      </c>
      <c r="AK210" s="890">
        <v>0</v>
      </c>
      <c r="AL210" s="891">
        <v>0</v>
      </c>
    </row>
    <row r="211" spans="1:38" ht="15" x14ac:dyDescent="0.25">
      <c r="A211" s="712"/>
      <c r="B211" s="712"/>
      <c r="C211" s="712"/>
      <c r="D211" s="712"/>
      <c r="G211" s="852" t="s">
        <v>14</v>
      </c>
      <c r="H211" s="706"/>
      <c r="I211" s="706"/>
      <c r="J211" s="706"/>
      <c r="K211" s="853"/>
      <c r="L211" s="894">
        <v>0</v>
      </c>
      <c r="M211" s="894">
        <v>0</v>
      </c>
      <c r="N211" s="894">
        <v>0</v>
      </c>
      <c r="O211" s="894">
        <v>0</v>
      </c>
      <c r="P211" s="894">
        <v>0</v>
      </c>
      <c r="Q211" s="894">
        <v>0</v>
      </c>
      <c r="R211" s="894">
        <v>0</v>
      </c>
      <c r="S211" s="894">
        <v>0</v>
      </c>
      <c r="T211" s="894">
        <v>0</v>
      </c>
      <c r="U211" s="894">
        <v>0</v>
      </c>
      <c r="V211" s="894">
        <v>0</v>
      </c>
      <c r="W211" s="894">
        <v>0</v>
      </c>
      <c r="X211" s="894">
        <v>0</v>
      </c>
      <c r="Y211" s="894">
        <v>0</v>
      </c>
      <c r="Z211" s="894">
        <v>0</v>
      </c>
      <c r="AA211" s="894">
        <v>0</v>
      </c>
      <c r="AB211" s="894">
        <v>0</v>
      </c>
      <c r="AC211" s="894">
        <v>0</v>
      </c>
      <c r="AD211" s="894">
        <v>0</v>
      </c>
      <c r="AE211" s="894">
        <v>0</v>
      </c>
      <c r="AF211" s="894">
        <v>0</v>
      </c>
      <c r="AG211" s="894">
        <v>0</v>
      </c>
      <c r="AH211" s="894">
        <v>0</v>
      </c>
      <c r="AI211" s="894">
        <v>0</v>
      </c>
      <c r="AJ211" s="894">
        <v>0</v>
      </c>
      <c r="AK211" s="894">
        <v>0</v>
      </c>
      <c r="AL211" s="895">
        <v>0</v>
      </c>
    </row>
    <row r="212" spans="1:38" x14ac:dyDescent="0.25">
      <c r="A212" s="712"/>
      <c r="B212" s="712"/>
      <c r="C212" s="712"/>
      <c r="D212" s="712"/>
      <c r="G212" s="855" t="s">
        <v>38</v>
      </c>
      <c r="H212" s="706"/>
      <c r="I212" s="706"/>
      <c r="J212" s="706"/>
      <c r="K212" s="853"/>
      <c r="L212" s="892">
        <v>0</v>
      </c>
      <c r="M212" s="892">
        <v>0</v>
      </c>
      <c r="N212" s="892">
        <v>0</v>
      </c>
      <c r="O212" s="892">
        <v>0</v>
      </c>
      <c r="P212" s="892">
        <v>0</v>
      </c>
      <c r="Q212" s="892">
        <v>0</v>
      </c>
      <c r="R212" s="892">
        <v>0</v>
      </c>
      <c r="S212" s="892">
        <v>0</v>
      </c>
      <c r="T212" s="892">
        <v>0</v>
      </c>
      <c r="U212" s="892">
        <v>0</v>
      </c>
      <c r="V212" s="892">
        <v>0</v>
      </c>
      <c r="W212" s="892">
        <v>0</v>
      </c>
      <c r="X212" s="892">
        <v>0</v>
      </c>
      <c r="Y212" s="892">
        <v>0</v>
      </c>
      <c r="Z212" s="892">
        <v>0</v>
      </c>
      <c r="AA212" s="892">
        <v>0</v>
      </c>
      <c r="AB212" s="892">
        <v>0</v>
      </c>
      <c r="AC212" s="892">
        <v>0</v>
      </c>
      <c r="AD212" s="892">
        <v>0</v>
      </c>
      <c r="AE212" s="892">
        <v>0</v>
      </c>
      <c r="AF212" s="892">
        <v>0</v>
      </c>
      <c r="AG212" s="892">
        <v>0</v>
      </c>
      <c r="AH212" s="892">
        <v>0</v>
      </c>
      <c r="AI212" s="892">
        <v>0</v>
      </c>
      <c r="AJ212" s="892">
        <v>0</v>
      </c>
      <c r="AK212" s="892">
        <v>0</v>
      </c>
      <c r="AL212" s="893">
        <v>0</v>
      </c>
    </row>
    <row r="213" spans="1:38" x14ac:dyDescent="0.25">
      <c r="A213" s="712"/>
      <c r="B213" s="712"/>
      <c r="C213" s="712"/>
      <c r="D213" s="712"/>
      <c r="G213" s="855"/>
      <c r="H213" s="706"/>
      <c r="I213" s="706"/>
      <c r="J213" s="706"/>
      <c r="K213" s="853"/>
      <c r="L213" s="892"/>
      <c r="M213" s="892"/>
      <c r="N213" s="892"/>
      <c r="O213" s="892"/>
      <c r="P213" s="892"/>
      <c r="Q213" s="892"/>
      <c r="R213" s="892"/>
      <c r="S213" s="892"/>
      <c r="T213" s="892"/>
      <c r="U213" s="892"/>
      <c r="V213" s="892"/>
      <c r="W213" s="892"/>
      <c r="X213" s="892"/>
      <c r="Y213" s="892"/>
      <c r="Z213" s="892"/>
      <c r="AA213" s="892"/>
      <c r="AB213" s="892"/>
      <c r="AC213" s="892"/>
      <c r="AD213" s="892"/>
      <c r="AE213" s="892"/>
      <c r="AF213" s="892"/>
      <c r="AG213" s="892"/>
      <c r="AH213" s="892"/>
      <c r="AI213" s="892"/>
      <c r="AJ213" s="892"/>
      <c r="AK213" s="892"/>
      <c r="AL213" s="893"/>
    </row>
    <row r="214" spans="1:38" x14ac:dyDescent="0.25">
      <c r="A214" s="712"/>
      <c r="B214" s="712"/>
      <c r="C214" s="712"/>
      <c r="D214" s="712"/>
      <c r="G214" s="855" t="s">
        <v>489</v>
      </c>
      <c r="H214" s="706"/>
      <c r="I214" s="706"/>
      <c r="J214" s="706"/>
      <c r="K214" s="853"/>
      <c r="L214" s="892">
        <v>0</v>
      </c>
      <c r="M214" s="892">
        <v>0</v>
      </c>
      <c r="N214" s="892">
        <v>0</v>
      </c>
      <c r="O214" s="892">
        <v>0</v>
      </c>
      <c r="P214" s="892">
        <v>0</v>
      </c>
      <c r="Q214" s="892">
        <v>0</v>
      </c>
      <c r="R214" s="892">
        <v>0</v>
      </c>
      <c r="S214" s="892">
        <v>0</v>
      </c>
      <c r="T214" s="892">
        <v>0</v>
      </c>
      <c r="U214" s="892">
        <v>0</v>
      </c>
      <c r="V214" s="892">
        <v>0</v>
      </c>
      <c r="W214" s="892">
        <v>0</v>
      </c>
      <c r="X214" s="892">
        <v>1182139110.7500002</v>
      </c>
      <c r="Y214" s="892">
        <v>1305196181.5806985</v>
      </c>
      <c r="Z214" s="892">
        <v>1375464011.5399222</v>
      </c>
      <c r="AA214" s="892">
        <v>1473278756.8362217</v>
      </c>
      <c r="AB214" s="892">
        <v>1533054964.25701</v>
      </c>
      <c r="AC214" s="892">
        <v>1597357692.9002068</v>
      </c>
      <c r="AD214" s="892">
        <v>1664514510.3787608</v>
      </c>
      <c r="AE214" s="892">
        <v>1787069535.1265163</v>
      </c>
      <c r="AF214" s="892">
        <v>1859849786.8176734</v>
      </c>
      <c r="AG214" s="892">
        <v>1936750921.2974348</v>
      </c>
      <c r="AH214" s="892">
        <v>2017340635.2245855</v>
      </c>
      <c r="AI214" s="892">
        <v>2385621789.5915728</v>
      </c>
      <c r="AJ214" s="892">
        <v>3007100363.6627274</v>
      </c>
      <c r="AK214" s="892">
        <v>3290507972.0537567</v>
      </c>
      <c r="AL214" s="893">
        <v>3312127646.9183102</v>
      </c>
    </row>
    <row r="215" spans="1:38" x14ac:dyDescent="0.25">
      <c r="A215" s="712"/>
      <c r="B215" s="712"/>
      <c r="C215" s="712"/>
      <c r="D215" s="712"/>
      <c r="G215" s="855"/>
      <c r="H215" s="706"/>
      <c r="I215" s="706"/>
      <c r="J215" s="706"/>
      <c r="K215" s="853"/>
      <c r="L215" s="892"/>
      <c r="M215" s="892"/>
      <c r="N215" s="892"/>
      <c r="O215" s="892"/>
      <c r="P215" s="892"/>
      <c r="Q215" s="892"/>
      <c r="R215" s="892"/>
      <c r="S215" s="892"/>
      <c r="T215" s="892"/>
      <c r="U215" s="892"/>
      <c r="V215" s="892"/>
      <c r="W215" s="892"/>
      <c r="X215" s="892"/>
      <c r="Y215" s="892"/>
      <c r="Z215" s="892"/>
      <c r="AA215" s="892"/>
      <c r="AB215" s="892"/>
      <c r="AC215" s="892"/>
      <c r="AD215" s="892"/>
      <c r="AE215" s="892"/>
      <c r="AF215" s="892"/>
      <c r="AG215" s="892"/>
      <c r="AH215" s="892"/>
      <c r="AI215" s="892"/>
      <c r="AJ215" s="892"/>
      <c r="AK215" s="892"/>
      <c r="AL215" s="893"/>
    </row>
    <row r="216" spans="1:38" x14ac:dyDescent="0.25">
      <c r="A216" s="712"/>
      <c r="B216" s="712"/>
      <c r="C216" s="712"/>
      <c r="D216" s="712"/>
      <c r="G216" s="855" t="s">
        <v>579</v>
      </c>
      <c r="H216" s="710"/>
      <c r="I216" s="710"/>
      <c r="J216" s="710"/>
      <c r="K216" s="856"/>
      <c r="L216" s="892"/>
      <c r="M216" s="892"/>
      <c r="N216" s="892"/>
      <c r="O216" s="892"/>
      <c r="P216" s="892"/>
      <c r="Q216" s="892"/>
      <c r="R216" s="892"/>
      <c r="S216" s="892"/>
      <c r="T216" s="892"/>
      <c r="U216" s="892"/>
      <c r="V216" s="892"/>
      <c r="W216" s="892"/>
      <c r="X216" s="892"/>
      <c r="Y216" s="892"/>
      <c r="Z216" s="892"/>
      <c r="AA216" s="892"/>
      <c r="AB216" s="892"/>
      <c r="AC216" s="892"/>
      <c r="AD216" s="892"/>
      <c r="AE216" s="892"/>
      <c r="AF216" s="892"/>
      <c r="AG216" s="892"/>
      <c r="AH216" s="892"/>
      <c r="AI216" s="892"/>
      <c r="AJ216" s="892"/>
      <c r="AK216" s="892"/>
      <c r="AL216" s="893"/>
    </row>
    <row r="217" spans="1:38" ht="15" x14ac:dyDescent="0.25">
      <c r="A217" s="712"/>
      <c r="B217" s="712"/>
      <c r="C217" s="712"/>
      <c r="D217" s="712"/>
      <c r="G217" s="852" t="s">
        <v>490</v>
      </c>
      <c r="H217" s="896"/>
      <c r="I217" s="896"/>
      <c r="J217" s="896"/>
      <c r="K217" s="897"/>
      <c r="L217" s="890">
        <v>0</v>
      </c>
      <c r="M217" s="890">
        <v>0</v>
      </c>
      <c r="N217" s="890">
        <v>0</v>
      </c>
      <c r="O217" s="890">
        <v>0</v>
      </c>
      <c r="P217" s="890">
        <v>0</v>
      </c>
      <c r="Q217" s="890">
        <v>0</v>
      </c>
      <c r="R217" s="890">
        <v>0</v>
      </c>
      <c r="S217" s="890">
        <v>0</v>
      </c>
      <c r="T217" s="890">
        <v>0</v>
      </c>
      <c r="U217" s="890">
        <v>0</v>
      </c>
      <c r="V217" s="890">
        <v>0</v>
      </c>
      <c r="W217" s="890">
        <v>0</v>
      </c>
      <c r="X217" s="890">
        <v>156743497.97999999</v>
      </c>
      <c r="Y217" s="890">
        <v>144000000</v>
      </c>
      <c r="Z217" s="890">
        <v>137500000</v>
      </c>
      <c r="AA217" s="890">
        <v>141500000.00000003</v>
      </c>
      <c r="AB217" s="890">
        <v>145500000.00000003</v>
      </c>
      <c r="AC217" s="890">
        <v>152000000</v>
      </c>
      <c r="AD217" s="890">
        <v>162000000</v>
      </c>
      <c r="AE217" s="890">
        <v>175000000</v>
      </c>
      <c r="AF217" s="890">
        <v>188999999.99999997</v>
      </c>
      <c r="AG217" s="890">
        <v>203500000.00000003</v>
      </c>
      <c r="AH217" s="890">
        <v>219500000.00000003</v>
      </c>
      <c r="AI217" s="890">
        <v>253000000</v>
      </c>
      <c r="AJ217" s="890">
        <v>303000000</v>
      </c>
      <c r="AK217" s="890">
        <v>352999999.99999994</v>
      </c>
      <c r="AL217" s="891">
        <v>403000000</v>
      </c>
    </row>
    <row r="218" spans="1:38" ht="15" x14ac:dyDescent="0.25">
      <c r="A218" s="712"/>
      <c r="B218" s="712"/>
      <c r="C218" s="712"/>
      <c r="D218" s="712"/>
      <c r="G218" s="852" t="s">
        <v>425</v>
      </c>
      <c r="H218" s="896"/>
      <c r="I218" s="896"/>
      <c r="J218" s="896"/>
      <c r="K218" s="897"/>
      <c r="L218" s="890">
        <v>0</v>
      </c>
      <c r="M218" s="890">
        <v>0</v>
      </c>
      <c r="N218" s="890">
        <v>0</v>
      </c>
      <c r="O218" s="890">
        <v>0</v>
      </c>
      <c r="P218" s="890">
        <v>0</v>
      </c>
      <c r="Q218" s="890">
        <v>0</v>
      </c>
      <c r="R218" s="890">
        <v>0</v>
      </c>
      <c r="S218" s="890">
        <v>0</v>
      </c>
      <c r="T218" s="890">
        <v>0</v>
      </c>
      <c r="U218" s="890">
        <v>0</v>
      </c>
      <c r="V218" s="890">
        <v>0</v>
      </c>
      <c r="W218" s="890">
        <v>0</v>
      </c>
      <c r="X218" s="890">
        <v>43489975</v>
      </c>
      <c r="Y218" s="890">
        <v>38305049.999999993</v>
      </c>
      <c r="Z218" s="890">
        <v>35171034.999999985</v>
      </c>
      <c r="AA218" s="890">
        <v>37277084.999999993</v>
      </c>
      <c r="AB218" s="890">
        <v>38540714.999999993</v>
      </c>
      <c r="AC218" s="890">
        <v>40014949.999999993</v>
      </c>
      <c r="AD218" s="890">
        <v>41489185</v>
      </c>
      <c r="AE218" s="890">
        <v>43174025</v>
      </c>
      <c r="AF218" s="890">
        <v>45490679.999999993</v>
      </c>
      <c r="AG218" s="890">
        <v>46754309.999999993</v>
      </c>
      <c r="AH218" s="890">
        <v>47175519.999999993</v>
      </c>
      <c r="AI218" s="890">
        <v>68657229.999999985</v>
      </c>
      <c r="AJ218" s="890">
        <v>90349544.999999985</v>
      </c>
      <c r="AK218" s="890">
        <v>92666199.999999985</v>
      </c>
      <c r="AL218" s="891">
        <v>106355525.00000001</v>
      </c>
    </row>
    <row r="219" spans="1:38" ht="15" x14ac:dyDescent="0.25">
      <c r="A219" s="712"/>
      <c r="B219" s="712"/>
      <c r="C219" s="712"/>
      <c r="D219" s="712"/>
      <c r="G219" s="852" t="s">
        <v>491</v>
      </c>
      <c r="H219" s="896"/>
      <c r="I219" s="896"/>
      <c r="J219" s="896"/>
      <c r="K219" s="897"/>
      <c r="L219" s="890">
        <v>0</v>
      </c>
      <c r="M219" s="894">
        <v>0</v>
      </c>
      <c r="N219" s="894">
        <v>0</v>
      </c>
      <c r="O219" s="894">
        <v>0</v>
      </c>
      <c r="P219" s="894">
        <v>0</v>
      </c>
      <c r="Q219" s="894">
        <v>0</v>
      </c>
      <c r="R219" s="894">
        <v>0</v>
      </c>
      <c r="S219" s="894">
        <v>0</v>
      </c>
      <c r="T219" s="894">
        <v>0</v>
      </c>
      <c r="U219" s="894">
        <v>0</v>
      </c>
      <c r="V219" s="894">
        <v>0</v>
      </c>
      <c r="W219" s="894">
        <v>0</v>
      </c>
      <c r="X219" s="894">
        <v>0</v>
      </c>
      <c r="Y219" s="894">
        <v>0</v>
      </c>
      <c r="Z219" s="894">
        <v>0</v>
      </c>
      <c r="AA219" s="894">
        <v>0</v>
      </c>
      <c r="AB219" s="894">
        <v>0</v>
      </c>
      <c r="AC219" s="894">
        <v>0</v>
      </c>
      <c r="AD219" s="894">
        <v>0</v>
      </c>
      <c r="AE219" s="894">
        <v>0</v>
      </c>
      <c r="AF219" s="894">
        <v>0</v>
      </c>
      <c r="AG219" s="894">
        <v>0</v>
      </c>
      <c r="AH219" s="894">
        <v>0</v>
      </c>
      <c r="AI219" s="894">
        <v>0</v>
      </c>
      <c r="AJ219" s="894">
        <v>0</v>
      </c>
      <c r="AK219" s="894">
        <v>0</v>
      </c>
      <c r="AL219" s="895">
        <v>0</v>
      </c>
    </row>
    <row r="220" spans="1:38" x14ac:dyDescent="0.25">
      <c r="A220" s="712"/>
      <c r="B220" s="712"/>
      <c r="C220" s="712"/>
      <c r="D220" s="712"/>
      <c r="G220" s="855" t="s">
        <v>38</v>
      </c>
      <c r="H220" s="892"/>
      <c r="I220" s="892"/>
      <c r="J220" s="892"/>
      <c r="K220" s="893"/>
      <c r="L220" s="898">
        <v>0</v>
      </c>
      <c r="M220" s="898">
        <v>0</v>
      </c>
      <c r="N220" s="898">
        <v>0</v>
      </c>
      <c r="O220" s="898">
        <v>0</v>
      </c>
      <c r="P220" s="898">
        <v>0</v>
      </c>
      <c r="Q220" s="898">
        <v>0</v>
      </c>
      <c r="R220" s="898">
        <v>0</v>
      </c>
      <c r="S220" s="898">
        <v>0</v>
      </c>
      <c r="T220" s="898">
        <v>0</v>
      </c>
      <c r="U220" s="898">
        <v>0</v>
      </c>
      <c r="V220" s="898">
        <v>0</v>
      </c>
      <c r="W220" s="898">
        <v>0</v>
      </c>
      <c r="X220" s="898">
        <v>200233472.97999999</v>
      </c>
      <c r="Y220" s="898">
        <v>182305050</v>
      </c>
      <c r="Z220" s="898">
        <v>172671035</v>
      </c>
      <c r="AA220" s="898">
        <v>178777085.00000003</v>
      </c>
      <c r="AB220" s="898">
        <v>184040715.00000003</v>
      </c>
      <c r="AC220" s="898">
        <v>192014950</v>
      </c>
      <c r="AD220" s="898">
        <v>203489185</v>
      </c>
      <c r="AE220" s="898">
        <v>218174025</v>
      </c>
      <c r="AF220" s="898">
        <v>234490679.99999997</v>
      </c>
      <c r="AG220" s="898">
        <v>250254310.00000003</v>
      </c>
      <c r="AH220" s="898">
        <v>266675520.00000003</v>
      </c>
      <c r="AI220" s="898">
        <v>321657230</v>
      </c>
      <c r="AJ220" s="898">
        <v>393349545</v>
      </c>
      <c r="AK220" s="898">
        <v>445666199.99999994</v>
      </c>
      <c r="AL220" s="899">
        <v>509355525</v>
      </c>
    </row>
    <row r="221" spans="1:38" x14ac:dyDescent="0.25">
      <c r="A221" s="712"/>
      <c r="B221" s="712"/>
      <c r="C221" s="712"/>
      <c r="D221" s="712"/>
      <c r="G221" s="855"/>
      <c r="H221" s="710"/>
      <c r="I221" s="710"/>
      <c r="J221" s="710"/>
      <c r="K221" s="856"/>
      <c r="L221" s="892"/>
      <c r="M221" s="892"/>
      <c r="N221" s="892"/>
      <c r="O221" s="892"/>
      <c r="P221" s="892"/>
      <c r="Q221" s="892"/>
      <c r="R221" s="892"/>
      <c r="S221" s="892"/>
      <c r="T221" s="892"/>
      <c r="U221" s="892"/>
      <c r="V221" s="892"/>
      <c r="W221" s="892"/>
      <c r="X221" s="892"/>
      <c r="Y221" s="892"/>
      <c r="Z221" s="892"/>
      <c r="AA221" s="892"/>
      <c r="AB221" s="892"/>
      <c r="AC221" s="892"/>
      <c r="AD221" s="892"/>
      <c r="AE221" s="892"/>
      <c r="AF221" s="892"/>
      <c r="AG221" s="892"/>
      <c r="AH221" s="892"/>
      <c r="AI221" s="892"/>
      <c r="AJ221" s="892"/>
      <c r="AK221" s="892"/>
      <c r="AL221" s="893"/>
    </row>
    <row r="222" spans="1:38" x14ac:dyDescent="0.25">
      <c r="A222" s="712"/>
      <c r="B222" s="712"/>
      <c r="C222" s="712"/>
      <c r="D222" s="712"/>
      <c r="G222" s="855" t="s">
        <v>805</v>
      </c>
      <c r="H222" s="710"/>
      <c r="I222" s="710"/>
      <c r="J222" s="710"/>
      <c r="K222" s="856"/>
      <c r="L222" s="892">
        <v>0</v>
      </c>
      <c r="M222" s="892">
        <v>0</v>
      </c>
      <c r="N222" s="892">
        <v>0</v>
      </c>
      <c r="O222" s="892">
        <v>0</v>
      </c>
      <c r="P222" s="892">
        <v>0</v>
      </c>
      <c r="Q222" s="892">
        <v>0</v>
      </c>
      <c r="R222" s="892">
        <v>0</v>
      </c>
      <c r="S222" s="892">
        <v>0</v>
      </c>
      <c r="T222" s="892">
        <v>0</v>
      </c>
      <c r="U222" s="892">
        <v>0</v>
      </c>
      <c r="V222" s="892">
        <v>0</v>
      </c>
      <c r="W222" s="892">
        <v>0</v>
      </c>
      <c r="X222" s="892">
        <v>1382372583.7300003</v>
      </c>
      <c r="Y222" s="892">
        <v>1487501231.5806985</v>
      </c>
      <c r="Z222" s="892">
        <v>1548135046.5399222</v>
      </c>
      <c r="AA222" s="892">
        <v>1652055841.8362217</v>
      </c>
      <c r="AB222" s="892">
        <v>1717095679.25701</v>
      </c>
      <c r="AC222" s="892">
        <v>1789372642.9002068</v>
      </c>
      <c r="AD222" s="892">
        <v>1868003695.3787608</v>
      </c>
      <c r="AE222" s="892">
        <v>2005243560.1265163</v>
      </c>
      <c r="AF222" s="892">
        <v>2094340466.8176734</v>
      </c>
      <c r="AG222" s="892">
        <v>2187005231.2974348</v>
      </c>
      <c r="AH222" s="892">
        <v>2284016155.2245855</v>
      </c>
      <c r="AI222" s="892">
        <v>2707279019.5915728</v>
      </c>
      <c r="AJ222" s="892">
        <v>3400449908.6627274</v>
      </c>
      <c r="AK222" s="892">
        <v>3736174172.0537567</v>
      </c>
      <c r="AL222" s="893">
        <v>3821483171.9183102</v>
      </c>
    </row>
    <row r="223" spans="1:38" x14ac:dyDescent="0.25">
      <c r="A223" s="712"/>
      <c r="B223" s="712"/>
      <c r="C223" s="712"/>
      <c r="D223" s="712"/>
      <c r="G223" s="855"/>
      <c r="H223" s="710"/>
      <c r="I223" s="710"/>
      <c r="J223" s="710"/>
      <c r="K223" s="856"/>
      <c r="L223" s="892"/>
      <c r="M223" s="892"/>
      <c r="N223" s="892"/>
      <c r="O223" s="892"/>
      <c r="P223" s="892"/>
      <c r="Q223" s="892"/>
      <c r="R223" s="892"/>
      <c r="S223" s="892"/>
      <c r="T223" s="892"/>
      <c r="U223" s="892"/>
      <c r="V223" s="892"/>
      <c r="W223" s="892"/>
      <c r="X223" s="892"/>
      <c r="Y223" s="892"/>
      <c r="Z223" s="892"/>
      <c r="AA223" s="892"/>
      <c r="AB223" s="892"/>
      <c r="AC223" s="892"/>
      <c r="AD223" s="892"/>
      <c r="AE223" s="892"/>
      <c r="AF223" s="892"/>
      <c r="AG223" s="892"/>
      <c r="AH223" s="892"/>
      <c r="AI223" s="892"/>
      <c r="AJ223" s="892"/>
      <c r="AK223" s="892"/>
      <c r="AL223" s="893"/>
    </row>
    <row r="224" spans="1:38" x14ac:dyDescent="0.25">
      <c r="A224" s="712"/>
      <c r="B224" s="712"/>
      <c r="C224" s="712"/>
      <c r="D224" s="712"/>
      <c r="G224" s="855" t="s">
        <v>580</v>
      </c>
      <c r="H224" s="706"/>
      <c r="I224" s="706"/>
      <c r="J224" s="706"/>
      <c r="K224" s="853"/>
      <c r="L224" s="892"/>
      <c r="M224" s="892"/>
      <c r="N224" s="892"/>
      <c r="O224" s="892"/>
      <c r="P224" s="892"/>
      <c r="Q224" s="892"/>
      <c r="R224" s="892"/>
      <c r="S224" s="892"/>
      <c r="T224" s="892"/>
      <c r="U224" s="892"/>
      <c r="V224" s="892"/>
      <c r="W224" s="892"/>
      <c r="X224" s="892"/>
      <c r="Y224" s="892"/>
      <c r="Z224" s="892"/>
      <c r="AA224" s="892"/>
      <c r="AB224" s="892"/>
      <c r="AC224" s="892"/>
      <c r="AD224" s="892"/>
      <c r="AE224" s="892"/>
      <c r="AF224" s="892"/>
      <c r="AG224" s="892"/>
      <c r="AH224" s="892"/>
      <c r="AI224" s="892"/>
      <c r="AJ224" s="892"/>
      <c r="AK224" s="892"/>
      <c r="AL224" s="893"/>
    </row>
    <row r="225" spans="1:38" ht="15" x14ac:dyDescent="0.25">
      <c r="A225" s="712"/>
      <c r="B225" s="712"/>
      <c r="C225" s="712"/>
      <c r="D225" s="712"/>
      <c r="G225" s="852" t="s">
        <v>780</v>
      </c>
      <c r="H225" s="896"/>
      <c r="I225" s="896"/>
      <c r="J225" s="896"/>
      <c r="K225" s="897"/>
      <c r="L225" s="890">
        <v>0</v>
      </c>
      <c r="M225" s="890">
        <v>0</v>
      </c>
      <c r="N225" s="890">
        <v>0</v>
      </c>
      <c r="O225" s="890">
        <v>0</v>
      </c>
      <c r="P225" s="890">
        <v>0</v>
      </c>
      <c r="Q225" s="890">
        <v>0</v>
      </c>
      <c r="R225" s="890">
        <v>0</v>
      </c>
      <c r="S225" s="890">
        <v>0</v>
      </c>
      <c r="T225" s="890">
        <v>0</v>
      </c>
      <c r="U225" s="890">
        <v>0</v>
      </c>
      <c r="V225" s="890">
        <v>0</v>
      </c>
      <c r="W225" s="890">
        <v>0</v>
      </c>
      <c r="X225" s="890">
        <v>31961368.000000004</v>
      </c>
      <c r="Y225" s="890">
        <v>26481200.000000004</v>
      </c>
      <c r="Z225" s="890">
        <v>19734311</v>
      </c>
      <c r="AA225" s="890">
        <v>13081325.000000002</v>
      </c>
      <c r="AB225" s="890">
        <v>10287780</v>
      </c>
      <c r="AC225" s="890">
        <v>7554898.0000000009</v>
      </c>
      <c r="AD225" s="890">
        <v>3007666.0000000005</v>
      </c>
      <c r="AE225" s="890">
        <v>564249</v>
      </c>
      <c r="AF225" s="890">
        <v>36010</v>
      </c>
      <c r="AG225" s="890">
        <v>21052.000000000004</v>
      </c>
      <c r="AH225" s="890">
        <v>0</v>
      </c>
      <c r="AI225" s="890">
        <v>0</v>
      </c>
      <c r="AJ225" s="890">
        <v>0</v>
      </c>
      <c r="AK225" s="890">
        <v>0</v>
      </c>
      <c r="AL225" s="891">
        <v>0</v>
      </c>
    </row>
    <row r="226" spans="1:38" ht="15" x14ac:dyDescent="0.25">
      <c r="A226" s="712"/>
      <c r="B226" s="712"/>
      <c r="C226" s="712"/>
      <c r="D226" s="712"/>
      <c r="G226" s="852" t="s">
        <v>781</v>
      </c>
      <c r="H226" s="896"/>
      <c r="I226" s="896"/>
      <c r="J226" s="896"/>
      <c r="K226" s="897"/>
      <c r="L226" s="890">
        <v>0</v>
      </c>
      <c r="M226" s="890">
        <v>0</v>
      </c>
      <c r="N226" s="890">
        <v>0</v>
      </c>
      <c r="O226" s="890">
        <v>0</v>
      </c>
      <c r="P226" s="890">
        <v>0</v>
      </c>
      <c r="Q226" s="890">
        <v>0</v>
      </c>
      <c r="R226" s="890">
        <v>0</v>
      </c>
      <c r="S226" s="890">
        <v>0</v>
      </c>
      <c r="T226" s="890">
        <v>0</v>
      </c>
      <c r="U226" s="890">
        <v>0</v>
      </c>
      <c r="V226" s="890">
        <v>0</v>
      </c>
      <c r="W226" s="890">
        <v>0</v>
      </c>
      <c r="X226" s="890">
        <v>23322213.759999998</v>
      </c>
      <c r="Y226" s="890">
        <v>23272676.259999998</v>
      </c>
      <c r="Z226" s="890">
        <v>18825801.259999998</v>
      </c>
      <c r="AA226" s="890">
        <v>14358651.26</v>
      </c>
      <c r="AB226" s="890">
        <v>14340420</v>
      </c>
      <c r="AC226" s="890">
        <v>8378595</v>
      </c>
      <c r="AD226" s="890">
        <v>8519925</v>
      </c>
      <c r="AE226" s="890">
        <v>2487175</v>
      </c>
      <c r="AF226" s="890">
        <v>2488925</v>
      </c>
      <c r="AG226" s="890">
        <v>2487675</v>
      </c>
      <c r="AH226" s="890">
        <v>2488425</v>
      </c>
      <c r="AI226" s="890">
        <v>2485925</v>
      </c>
      <c r="AJ226" s="890">
        <v>2485175</v>
      </c>
      <c r="AK226" s="890">
        <v>2635925</v>
      </c>
      <c r="AL226" s="891">
        <v>2630425</v>
      </c>
    </row>
    <row r="227" spans="1:38" x14ac:dyDescent="0.25">
      <c r="A227" s="712"/>
      <c r="B227" s="712"/>
      <c r="G227" s="852" t="s">
        <v>782</v>
      </c>
      <c r="H227" s="896"/>
      <c r="I227" s="896"/>
      <c r="J227" s="896"/>
      <c r="K227" s="897"/>
      <c r="L227" s="890">
        <v>0</v>
      </c>
      <c r="M227" s="890">
        <v>0</v>
      </c>
      <c r="N227" s="890">
        <v>0</v>
      </c>
      <c r="O227" s="890">
        <v>0</v>
      </c>
      <c r="P227" s="890">
        <v>0</v>
      </c>
      <c r="Q227" s="890">
        <v>0</v>
      </c>
      <c r="R227" s="890">
        <v>0</v>
      </c>
      <c r="S227" s="890">
        <v>0</v>
      </c>
      <c r="T227" s="890">
        <v>0</v>
      </c>
      <c r="U227" s="890">
        <v>0</v>
      </c>
      <c r="V227" s="890">
        <v>0</v>
      </c>
      <c r="W227" s="890">
        <v>0</v>
      </c>
      <c r="X227" s="890">
        <v>8806160.8398214281</v>
      </c>
      <c r="Y227" s="890">
        <v>13234118.461843019</v>
      </c>
      <c r="Z227" s="890">
        <v>12084538.651396833</v>
      </c>
      <c r="AA227" s="890">
        <v>18592433.402821433</v>
      </c>
      <c r="AB227" s="890">
        <v>19257450.796741053</v>
      </c>
      <c r="AC227" s="890">
        <v>19889631.486661624</v>
      </c>
      <c r="AD227" s="890">
        <v>20525802.980602305</v>
      </c>
      <c r="AE227" s="890">
        <v>21670765.074146371</v>
      </c>
      <c r="AF227" s="890">
        <v>23404602.95201898</v>
      </c>
      <c r="AG227" s="890">
        <v>25330573.815569971</v>
      </c>
      <c r="AH227" s="890">
        <v>27395605.313710261</v>
      </c>
      <c r="AI227" s="890">
        <v>31392669.945365384</v>
      </c>
      <c r="AJ227" s="890">
        <v>42610450.635130666</v>
      </c>
      <c r="AK227" s="890">
        <v>61442338.255116902</v>
      </c>
      <c r="AL227" s="891">
        <v>81587131.06610091</v>
      </c>
    </row>
    <row r="228" spans="1:38" x14ac:dyDescent="0.25">
      <c r="A228" s="712"/>
      <c r="B228" s="712"/>
      <c r="C228" s="706"/>
      <c r="G228" s="852" t="s">
        <v>783</v>
      </c>
      <c r="H228" s="896"/>
      <c r="I228" s="896"/>
      <c r="J228" s="896"/>
      <c r="K228" s="897"/>
      <c r="L228" s="890">
        <v>0</v>
      </c>
      <c r="M228" s="890">
        <v>0</v>
      </c>
      <c r="N228" s="890">
        <v>0</v>
      </c>
      <c r="O228" s="890">
        <v>0</v>
      </c>
      <c r="P228" s="890">
        <v>0</v>
      </c>
      <c r="Q228" s="890">
        <v>0</v>
      </c>
      <c r="R228" s="890">
        <v>0</v>
      </c>
      <c r="S228" s="890">
        <v>0</v>
      </c>
      <c r="T228" s="890">
        <v>0</v>
      </c>
      <c r="U228" s="890">
        <v>0</v>
      </c>
      <c r="V228" s="890">
        <v>0</v>
      </c>
      <c r="W228" s="890">
        <v>0</v>
      </c>
      <c r="X228" s="890">
        <v>6556321.4100000011</v>
      </c>
      <c r="Y228" s="890">
        <v>14727376.431308482</v>
      </c>
      <c r="Z228" s="890">
        <v>17944017.835639868</v>
      </c>
      <c r="AA228" s="890">
        <v>18628134.432913188</v>
      </c>
      <c r="AB228" s="890">
        <v>18938448.577579491</v>
      </c>
      <c r="AC228" s="890">
        <v>18426793.10544223</v>
      </c>
      <c r="AD228" s="890">
        <v>17855594.583475474</v>
      </c>
      <c r="AE228" s="890">
        <v>18811159.155570261</v>
      </c>
      <c r="AF228" s="890">
        <v>19014748.531747051</v>
      </c>
      <c r="AG228" s="890">
        <v>17471492.999233894</v>
      </c>
      <c r="AH228" s="890">
        <v>17770485.571626078</v>
      </c>
      <c r="AI228" s="890">
        <v>17528990.274703912</v>
      </c>
      <c r="AJ228" s="890">
        <v>17786385.191394225</v>
      </c>
      <c r="AK228" s="890">
        <v>18053073.542085327</v>
      </c>
      <c r="AL228" s="891">
        <v>18317213.620403614</v>
      </c>
    </row>
    <row r="229" spans="1:38" x14ac:dyDescent="0.25">
      <c r="A229" s="712"/>
      <c r="B229" s="712"/>
      <c r="C229" s="706"/>
      <c r="G229" s="852" t="s">
        <v>784</v>
      </c>
      <c r="H229" s="896"/>
      <c r="I229" s="896"/>
      <c r="J229" s="896"/>
      <c r="K229" s="897"/>
      <c r="L229" s="890">
        <v>0</v>
      </c>
      <c r="M229" s="890">
        <v>0</v>
      </c>
      <c r="N229" s="890">
        <v>0</v>
      </c>
      <c r="O229" s="890">
        <v>0</v>
      </c>
      <c r="P229" s="890">
        <v>0</v>
      </c>
      <c r="Q229" s="890">
        <v>0</v>
      </c>
      <c r="R229" s="890">
        <v>0</v>
      </c>
      <c r="S229" s="890">
        <v>0</v>
      </c>
      <c r="T229" s="890">
        <v>0</v>
      </c>
      <c r="U229" s="890">
        <v>0</v>
      </c>
      <c r="V229" s="890">
        <v>0</v>
      </c>
      <c r="W229" s="890">
        <v>0</v>
      </c>
      <c r="X229" s="890">
        <v>0</v>
      </c>
      <c r="Y229" s="890">
        <v>0</v>
      </c>
      <c r="Z229" s="890">
        <v>3123041.6516000004</v>
      </c>
      <c r="AA229" s="890">
        <v>2961417.3960000002</v>
      </c>
      <c r="AB229" s="890">
        <v>3207412.1460000002</v>
      </c>
      <c r="AC229" s="890">
        <v>3317076.7837999999</v>
      </c>
      <c r="AD229" s="890">
        <v>3335287.3479666668</v>
      </c>
      <c r="AE229" s="890">
        <v>3583934.4414000004</v>
      </c>
      <c r="AF229" s="890">
        <v>3586604.5642000004</v>
      </c>
      <c r="AG229" s="890">
        <v>3624165.4817333338</v>
      </c>
      <c r="AH229" s="890">
        <v>3783575.3791499999</v>
      </c>
      <c r="AI229" s="890">
        <v>3972754.1481074998</v>
      </c>
      <c r="AJ229" s="890">
        <v>4171391.8555128747</v>
      </c>
      <c r="AK229" s="890">
        <v>4379961.4482885189</v>
      </c>
      <c r="AL229" s="891">
        <v>4598959.5207029451</v>
      </c>
    </row>
    <row r="230" spans="1:38" x14ac:dyDescent="0.25">
      <c r="A230" s="712"/>
      <c r="B230" s="712"/>
      <c r="C230" s="706"/>
      <c r="G230" s="852" t="s">
        <v>785</v>
      </c>
      <c r="H230" s="896"/>
      <c r="I230" s="896"/>
      <c r="J230" s="896"/>
      <c r="K230" s="897"/>
      <c r="L230" s="890">
        <v>0</v>
      </c>
      <c r="M230" s="890">
        <v>0</v>
      </c>
      <c r="N230" s="890">
        <v>0</v>
      </c>
      <c r="O230" s="890">
        <v>0</v>
      </c>
      <c r="P230" s="890">
        <v>0</v>
      </c>
      <c r="Q230" s="890">
        <v>0</v>
      </c>
      <c r="R230" s="890">
        <v>0</v>
      </c>
      <c r="S230" s="890">
        <v>0</v>
      </c>
      <c r="T230" s="890">
        <v>0</v>
      </c>
      <c r="U230" s="890">
        <v>0</v>
      </c>
      <c r="V230" s="890">
        <v>0</v>
      </c>
      <c r="W230" s="890">
        <v>0</v>
      </c>
      <c r="X230" s="890">
        <v>527200</v>
      </c>
      <c r="Y230" s="890">
        <v>542600</v>
      </c>
      <c r="Z230" s="890">
        <v>568925</v>
      </c>
      <c r="AA230" s="890">
        <v>574075</v>
      </c>
      <c r="AB230" s="890">
        <v>587650</v>
      </c>
      <c r="AC230" s="890">
        <v>615675</v>
      </c>
      <c r="AD230" s="890">
        <v>643550</v>
      </c>
      <c r="AE230" s="890">
        <v>668700</v>
      </c>
      <c r="AF230" s="890">
        <v>689000</v>
      </c>
      <c r="AG230" s="890">
        <v>708650</v>
      </c>
      <c r="AH230" s="890">
        <v>737715</v>
      </c>
      <c r="AI230" s="890">
        <v>767670.75</v>
      </c>
      <c r="AJ230" s="890">
        <v>806054.28750000009</v>
      </c>
      <c r="AK230" s="890">
        <v>846357.00187500007</v>
      </c>
      <c r="AL230" s="891">
        <v>888674.85196875036</v>
      </c>
    </row>
    <row r="231" spans="1:38" x14ac:dyDescent="0.25">
      <c r="A231" s="712"/>
      <c r="B231" s="712"/>
      <c r="C231" s="706"/>
      <c r="G231" s="852" t="s">
        <v>916</v>
      </c>
      <c r="H231" s="896"/>
      <c r="I231" s="896"/>
      <c r="J231" s="896"/>
      <c r="K231" s="897"/>
      <c r="L231" s="890">
        <v>0</v>
      </c>
      <c r="M231" s="890">
        <v>0</v>
      </c>
      <c r="N231" s="890">
        <v>0</v>
      </c>
      <c r="O231" s="890">
        <v>0</v>
      </c>
      <c r="P231" s="890">
        <v>0</v>
      </c>
      <c r="Q231" s="890">
        <v>0</v>
      </c>
      <c r="R231" s="890">
        <v>0</v>
      </c>
      <c r="S231" s="890">
        <v>0</v>
      </c>
      <c r="T231" s="890">
        <v>0</v>
      </c>
      <c r="U231" s="890">
        <v>0</v>
      </c>
      <c r="V231" s="890">
        <v>0</v>
      </c>
      <c r="W231" s="890">
        <v>0</v>
      </c>
      <c r="X231" s="890">
        <v>3812656.5804011337</v>
      </c>
      <c r="Y231" s="890">
        <v>3060000</v>
      </c>
      <c r="Z231" s="890">
        <v>3121200</v>
      </c>
      <c r="AA231" s="890">
        <v>3183624</v>
      </c>
      <c r="AB231" s="890">
        <v>3247296.48</v>
      </c>
      <c r="AC231" s="890">
        <v>3312242.4095999999</v>
      </c>
      <c r="AD231" s="890">
        <v>3378487.2577920002</v>
      </c>
      <c r="AE231" s="890">
        <v>3446057.0029478399</v>
      </c>
      <c r="AF231" s="890">
        <v>3514978.1430067969</v>
      </c>
      <c r="AG231" s="890">
        <v>3585277.7058669329</v>
      </c>
      <c r="AH231" s="890">
        <v>3656983.2599842716</v>
      </c>
      <c r="AI231" s="890">
        <v>3730122.925183957</v>
      </c>
      <c r="AJ231" s="890">
        <v>3804725.3836876363</v>
      </c>
      <c r="AK231" s="890">
        <v>3880819.8913613888</v>
      </c>
      <c r="AL231" s="891">
        <v>3958436.2891886169</v>
      </c>
    </row>
    <row r="232" spans="1:38" x14ac:dyDescent="0.25">
      <c r="A232" s="712"/>
      <c r="B232" s="712"/>
      <c r="G232" s="852" t="s">
        <v>917</v>
      </c>
      <c r="H232" s="896"/>
      <c r="I232" s="896"/>
      <c r="J232" s="896"/>
      <c r="K232" s="897"/>
      <c r="L232" s="890">
        <v>0</v>
      </c>
      <c r="M232" s="890">
        <v>0</v>
      </c>
      <c r="N232" s="890">
        <v>0</v>
      </c>
      <c r="O232" s="890">
        <v>0</v>
      </c>
      <c r="P232" s="890">
        <v>0</v>
      </c>
      <c r="Q232" s="890">
        <v>0</v>
      </c>
      <c r="R232" s="890">
        <v>0</v>
      </c>
      <c r="S232" s="890">
        <v>0</v>
      </c>
      <c r="T232" s="890">
        <v>0</v>
      </c>
      <c r="U232" s="890">
        <v>0</v>
      </c>
      <c r="V232" s="890">
        <v>0</v>
      </c>
      <c r="W232" s="890">
        <v>0</v>
      </c>
      <c r="X232" s="890">
        <v>8883195.0195988677</v>
      </c>
      <c r="Y232" s="890">
        <v>8943195.0195988677</v>
      </c>
      <c r="Z232" s="890">
        <v>9016402.6840609517</v>
      </c>
      <c r="AA232" s="890">
        <v>9245574.0512827188</v>
      </c>
      <c r="AB232" s="890">
        <v>9597364.1919578966</v>
      </c>
      <c r="AC232" s="890">
        <v>9984515.5910138302</v>
      </c>
      <c r="AD232" s="890">
        <v>10276689.252788397</v>
      </c>
      <c r="AE232" s="890">
        <v>10567051.107021885</v>
      </c>
      <c r="AF232" s="890">
        <v>10778799.415269746</v>
      </c>
      <c r="AG232" s="890">
        <v>11053619.536839563</v>
      </c>
      <c r="AH232" s="890">
        <v>11325450.917759927</v>
      </c>
      <c r="AI232" s="890">
        <v>11611144.67745194</v>
      </c>
      <c r="AJ232" s="890">
        <v>11803601.89152685</v>
      </c>
      <c r="AK232" s="890">
        <v>11982648.31324221</v>
      </c>
      <c r="AL232" s="891">
        <v>12161781.420903783</v>
      </c>
    </row>
    <row r="233" spans="1:38" x14ac:dyDescent="0.25">
      <c r="A233" s="712"/>
      <c r="B233" s="712"/>
      <c r="C233" s="706"/>
      <c r="G233" s="852" t="s">
        <v>834</v>
      </c>
      <c r="H233" s="896"/>
      <c r="I233" s="896"/>
      <c r="J233" s="896"/>
      <c r="K233" s="897"/>
      <c r="L233" s="890">
        <v>0</v>
      </c>
      <c r="M233" s="890">
        <v>0</v>
      </c>
      <c r="N233" s="890">
        <v>0</v>
      </c>
      <c r="O233" s="890">
        <v>0</v>
      </c>
      <c r="P233" s="890">
        <v>0</v>
      </c>
      <c r="Q233" s="890">
        <v>0</v>
      </c>
      <c r="R233" s="890">
        <v>0</v>
      </c>
      <c r="S233" s="890">
        <v>0</v>
      </c>
      <c r="T233" s="890">
        <v>0</v>
      </c>
      <c r="U233" s="890">
        <v>0</v>
      </c>
      <c r="V233" s="890">
        <v>0</v>
      </c>
      <c r="W233" s="890">
        <v>0</v>
      </c>
      <c r="X233" s="890">
        <v>47012598.060000002</v>
      </c>
      <c r="Y233" s="890">
        <v>48591987.290240072</v>
      </c>
      <c r="Z233" s="890">
        <v>61979982.370879017</v>
      </c>
      <c r="AA233" s="890">
        <v>75346250.131435364</v>
      </c>
      <c r="AB233" s="890">
        <v>80457323.322860539</v>
      </c>
      <c r="AC233" s="890">
        <v>91505788.159282014</v>
      </c>
      <c r="AD233" s="890">
        <v>98321236.654957667</v>
      </c>
      <c r="AE233" s="890">
        <v>109264099.38060789</v>
      </c>
      <c r="AF233" s="890">
        <v>112315827.5396094</v>
      </c>
      <c r="AG233" s="890">
        <v>114917246.80454691</v>
      </c>
      <c r="AH233" s="890">
        <v>117584196.17463055</v>
      </c>
      <c r="AI233" s="890">
        <v>120296279.85450098</v>
      </c>
      <c r="AJ233" s="890">
        <v>123071087.15495555</v>
      </c>
      <c r="AK233" s="890">
        <v>125760443.41614355</v>
      </c>
      <c r="AL233" s="891">
        <v>128673712.95379138</v>
      </c>
    </row>
    <row r="234" spans="1:38" x14ac:dyDescent="0.25">
      <c r="A234" s="712"/>
      <c r="B234" s="712"/>
      <c r="C234" s="706"/>
      <c r="G234" s="852" t="s">
        <v>855</v>
      </c>
      <c r="H234" s="896"/>
      <c r="I234" s="896"/>
      <c r="J234" s="896"/>
      <c r="K234" s="897"/>
      <c r="L234" s="890">
        <v>0</v>
      </c>
      <c r="M234" s="890">
        <v>0</v>
      </c>
      <c r="N234" s="890">
        <v>0</v>
      </c>
      <c r="O234" s="890">
        <v>0</v>
      </c>
      <c r="P234" s="890">
        <v>0</v>
      </c>
      <c r="Q234" s="890">
        <v>0</v>
      </c>
      <c r="R234" s="890">
        <v>0</v>
      </c>
      <c r="S234" s="890">
        <v>0</v>
      </c>
      <c r="T234" s="890">
        <v>0</v>
      </c>
      <c r="U234" s="890">
        <v>0</v>
      </c>
      <c r="V234" s="890">
        <v>0</v>
      </c>
      <c r="W234" s="890">
        <v>0</v>
      </c>
      <c r="X234" s="890">
        <v>0</v>
      </c>
      <c r="Y234" s="890">
        <v>0</v>
      </c>
      <c r="Z234" s="890">
        <v>0</v>
      </c>
      <c r="AA234" s="890">
        <v>0</v>
      </c>
      <c r="AB234" s="890">
        <v>0</v>
      </c>
      <c r="AC234" s="890">
        <v>0</v>
      </c>
      <c r="AD234" s="890">
        <v>0</v>
      </c>
      <c r="AE234" s="890">
        <v>0</v>
      </c>
      <c r="AF234" s="890">
        <v>0</v>
      </c>
      <c r="AG234" s="890">
        <v>0</v>
      </c>
      <c r="AH234" s="890">
        <v>0</v>
      </c>
      <c r="AI234" s="890">
        <v>0</v>
      </c>
      <c r="AJ234" s="890">
        <v>0</v>
      </c>
      <c r="AK234" s="890">
        <v>0</v>
      </c>
      <c r="AL234" s="891">
        <v>0</v>
      </c>
    </row>
    <row r="235" spans="1:38" x14ac:dyDescent="0.25">
      <c r="A235" s="712"/>
      <c r="B235" s="712"/>
      <c r="G235" s="852" t="s">
        <v>14</v>
      </c>
      <c r="H235" s="896"/>
      <c r="I235" s="896"/>
      <c r="J235" s="896"/>
      <c r="K235" s="897"/>
      <c r="L235" s="890">
        <v>0</v>
      </c>
      <c r="M235" s="890">
        <v>0</v>
      </c>
      <c r="N235" s="890">
        <v>0</v>
      </c>
      <c r="O235" s="890">
        <v>0</v>
      </c>
      <c r="P235" s="890">
        <v>0</v>
      </c>
      <c r="Q235" s="890">
        <v>0</v>
      </c>
      <c r="R235" s="890">
        <v>0</v>
      </c>
      <c r="S235" s="890">
        <v>0</v>
      </c>
      <c r="T235" s="890">
        <v>0</v>
      </c>
      <c r="U235" s="890">
        <v>0</v>
      </c>
      <c r="V235" s="890">
        <v>0</v>
      </c>
      <c r="W235" s="890">
        <v>0</v>
      </c>
      <c r="X235" s="890">
        <v>0</v>
      </c>
      <c r="Y235" s="890">
        <v>0</v>
      </c>
      <c r="Z235" s="890">
        <v>0</v>
      </c>
      <c r="AA235" s="890">
        <v>0</v>
      </c>
      <c r="AB235" s="890">
        <v>0</v>
      </c>
      <c r="AC235" s="890">
        <v>0</v>
      </c>
      <c r="AD235" s="890">
        <v>0</v>
      </c>
      <c r="AE235" s="890">
        <v>0</v>
      </c>
      <c r="AF235" s="890">
        <v>0</v>
      </c>
      <c r="AG235" s="890">
        <v>0</v>
      </c>
      <c r="AH235" s="890">
        <v>0</v>
      </c>
      <c r="AI235" s="890">
        <v>0</v>
      </c>
      <c r="AJ235" s="890">
        <v>0</v>
      </c>
      <c r="AK235" s="890">
        <v>0</v>
      </c>
      <c r="AL235" s="891">
        <v>0</v>
      </c>
    </row>
    <row r="236" spans="1:38" x14ac:dyDescent="0.25">
      <c r="A236" s="712"/>
      <c r="B236" s="712"/>
      <c r="G236" s="852" t="s">
        <v>14</v>
      </c>
      <c r="H236" s="896"/>
      <c r="I236" s="896"/>
      <c r="J236" s="896"/>
      <c r="K236" s="897"/>
      <c r="L236" s="890">
        <v>0</v>
      </c>
      <c r="M236" s="890">
        <v>0</v>
      </c>
      <c r="N236" s="890">
        <v>0</v>
      </c>
      <c r="O236" s="890">
        <v>0</v>
      </c>
      <c r="P236" s="890">
        <v>0</v>
      </c>
      <c r="Q236" s="890">
        <v>0</v>
      </c>
      <c r="R236" s="890">
        <v>0</v>
      </c>
      <c r="S236" s="890">
        <v>0</v>
      </c>
      <c r="T236" s="890">
        <v>0</v>
      </c>
      <c r="U236" s="890">
        <v>0</v>
      </c>
      <c r="V236" s="890">
        <v>0</v>
      </c>
      <c r="W236" s="890">
        <v>0</v>
      </c>
      <c r="X236" s="890">
        <v>0</v>
      </c>
      <c r="Y236" s="890">
        <v>0</v>
      </c>
      <c r="Z236" s="890">
        <v>0</v>
      </c>
      <c r="AA236" s="890">
        <v>0</v>
      </c>
      <c r="AB236" s="890">
        <v>0</v>
      </c>
      <c r="AC236" s="890">
        <v>0</v>
      </c>
      <c r="AD236" s="890">
        <v>0</v>
      </c>
      <c r="AE236" s="890">
        <v>0</v>
      </c>
      <c r="AF236" s="890">
        <v>0</v>
      </c>
      <c r="AG236" s="890">
        <v>0</v>
      </c>
      <c r="AH236" s="890">
        <v>0</v>
      </c>
      <c r="AI236" s="890">
        <v>0</v>
      </c>
      <c r="AJ236" s="890">
        <v>0</v>
      </c>
      <c r="AK236" s="890">
        <v>0</v>
      </c>
      <c r="AL236" s="891">
        <v>0</v>
      </c>
    </row>
    <row r="237" spans="1:38" x14ac:dyDescent="0.25">
      <c r="A237" s="712"/>
      <c r="B237" s="712"/>
      <c r="G237" s="852" t="s">
        <v>14</v>
      </c>
      <c r="H237" s="896"/>
      <c r="I237" s="896"/>
      <c r="J237" s="896"/>
      <c r="K237" s="897"/>
      <c r="L237" s="890">
        <v>0</v>
      </c>
      <c r="M237" s="890">
        <v>0</v>
      </c>
      <c r="N237" s="890">
        <v>0</v>
      </c>
      <c r="O237" s="890">
        <v>0</v>
      </c>
      <c r="P237" s="890">
        <v>0</v>
      </c>
      <c r="Q237" s="890">
        <v>0</v>
      </c>
      <c r="R237" s="890">
        <v>0</v>
      </c>
      <c r="S237" s="890">
        <v>0</v>
      </c>
      <c r="T237" s="890">
        <v>0</v>
      </c>
      <c r="U237" s="890">
        <v>0</v>
      </c>
      <c r="V237" s="890">
        <v>0</v>
      </c>
      <c r="W237" s="890">
        <v>0</v>
      </c>
      <c r="X237" s="890">
        <v>0</v>
      </c>
      <c r="Y237" s="890">
        <v>0</v>
      </c>
      <c r="Z237" s="890">
        <v>0</v>
      </c>
      <c r="AA237" s="890">
        <v>0</v>
      </c>
      <c r="AB237" s="890">
        <v>0</v>
      </c>
      <c r="AC237" s="890">
        <v>0</v>
      </c>
      <c r="AD237" s="890">
        <v>0</v>
      </c>
      <c r="AE237" s="890">
        <v>0</v>
      </c>
      <c r="AF237" s="890">
        <v>0</v>
      </c>
      <c r="AG237" s="890">
        <v>0</v>
      </c>
      <c r="AH237" s="890">
        <v>0</v>
      </c>
      <c r="AI237" s="890">
        <v>0</v>
      </c>
      <c r="AJ237" s="890">
        <v>0</v>
      </c>
      <c r="AK237" s="890">
        <v>0</v>
      </c>
      <c r="AL237" s="891">
        <v>0</v>
      </c>
    </row>
    <row r="238" spans="1:38" x14ac:dyDescent="0.25">
      <c r="A238" s="712"/>
      <c r="B238" s="712"/>
      <c r="G238" s="852" t="s">
        <v>786</v>
      </c>
      <c r="H238" s="896"/>
      <c r="I238" s="896"/>
      <c r="J238" s="896"/>
      <c r="K238" s="897"/>
      <c r="L238" s="890">
        <v>0</v>
      </c>
      <c r="M238" s="890">
        <v>0</v>
      </c>
      <c r="N238" s="890">
        <v>0</v>
      </c>
      <c r="O238" s="890">
        <v>0</v>
      </c>
      <c r="P238" s="890">
        <v>0</v>
      </c>
      <c r="Q238" s="890">
        <v>0</v>
      </c>
      <c r="R238" s="890">
        <v>0</v>
      </c>
      <c r="S238" s="890">
        <v>0</v>
      </c>
      <c r="T238" s="890">
        <v>0</v>
      </c>
      <c r="U238" s="890">
        <v>0</v>
      </c>
      <c r="V238" s="890">
        <v>0</v>
      </c>
      <c r="W238" s="890">
        <v>0</v>
      </c>
      <c r="X238" s="890">
        <v>0</v>
      </c>
      <c r="Y238" s="890">
        <v>0</v>
      </c>
      <c r="Z238" s="890">
        <v>0</v>
      </c>
      <c r="AA238" s="890">
        <v>0</v>
      </c>
      <c r="AB238" s="890">
        <v>0</v>
      </c>
      <c r="AC238" s="890">
        <v>0</v>
      </c>
      <c r="AD238" s="890">
        <v>0</v>
      </c>
      <c r="AE238" s="890">
        <v>0</v>
      </c>
      <c r="AF238" s="890">
        <v>0</v>
      </c>
      <c r="AG238" s="890">
        <v>0</v>
      </c>
      <c r="AH238" s="890">
        <v>0</v>
      </c>
      <c r="AI238" s="890">
        <v>0</v>
      </c>
      <c r="AJ238" s="890">
        <v>0</v>
      </c>
      <c r="AK238" s="890">
        <v>0</v>
      </c>
      <c r="AL238" s="891">
        <v>0</v>
      </c>
    </row>
    <row r="239" spans="1:38" x14ac:dyDescent="0.25">
      <c r="A239" s="712"/>
      <c r="B239" s="712"/>
      <c r="G239" s="900" t="s">
        <v>38</v>
      </c>
      <c r="H239" s="901"/>
      <c r="I239" s="901"/>
      <c r="J239" s="901"/>
      <c r="K239" s="902"/>
      <c r="L239" s="903">
        <v>0</v>
      </c>
      <c r="M239" s="903">
        <v>0</v>
      </c>
      <c r="N239" s="903">
        <v>0</v>
      </c>
      <c r="O239" s="903">
        <v>0</v>
      </c>
      <c r="P239" s="903">
        <v>0</v>
      </c>
      <c r="Q239" s="903">
        <v>0</v>
      </c>
      <c r="R239" s="903">
        <v>0</v>
      </c>
      <c r="S239" s="903">
        <v>0</v>
      </c>
      <c r="T239" s="903">
        <v>0</v>
      </c>
      <c r="U239" s="903">
        <v>0</v>
      </c>
      <c r="V239" s="903">
        <v>0</v>
      </c>
      <c r="W239" s="903">
        <v>0</v>
      </c>
      <c r="X239" s="903">
        <v>130881713.66982144</v>
      </c>
      <c r="Y239" s="903">
        <v>138853153.46299046</v>
      </c>
      <c r="Z239" s="903">
        <v>146398220.45357665</v>
      </c>
      <c r="AA239" s="903">
        <v>155971484.67445272</v>
      </c>
      <c r="AB239" s="903">
        <v>159921145.51513898</v>
      </c>
      <c r="AC239" s="903">
        <v>162985215.53579968</v>
      </c>
      <c r="AD239" s="903">
        <v>165864239.07758251</v>
      </c>
      <c r="AE239" s="903">
        <v>171063190.16169423</v>
      </c>
      <c r="AF239" s="903">
        <v>175829496.14585197</v>
      </c>
      <c r="AG239" s="903">
        <v>179199753.34379059</v>
      </c>
      <c r="AH239" s="903">
        <v>184742436.6168611</v>
      </c>
      <c r="AI239" s="903">
        <v>191785557.57531369</v>
      </c>
      <c r="AJ239" s="903">
        <v>206538871.39970779</v>
      </c>
      <c r="AK239" s="903">
        <v>228981566.86811289</v>
      </c>
      <c r="AL239" s="904">
        <v>252816334.72306001</v>
      </c>
    </row>
    <row r="240" spans="1:38" x14ac:dyDescent="0.25">
      <c r="A240" s="712"/>
      <c r="B240" s="712"/>
      <c r="G240" s="905" t="s">
        <v>655</v>
      </c>
      <c r="H240" s="906"/>
      <c r="I240" s="906"/>
      <c r="J240" s="906"/>
      <c r="K240" s="907"/>
      <c r="L240" s="908">
        <v>0</v>
      </c>
      <c r="M240" s="908">
        <v>0</v>
      </c>
      <c r="N240" s="908">
        <v>0</v>
      </c>
      <c r="O240" s="908">
        <v>0</v>
      </c>
      <c r="P240" s="908">
        <v>0</v>
      </c>
      <c r="Q240" s="908">
        <v>0</v>
      </c>
      <c r="R240" s="908">
        <v>0</v>
      </c>
      <c r="S240" s="908">
        <v>0</v>
      </c>
      <c r="T240" s="908">
        <v>0</v>
      </c>
      <c r="U240" s="908">
        <v>0</v>
      </c>
      <c r="V240" s="908">
        <v>0</v>
      </c>
      <c r="W240" s="908">
        <v>0</v>
      </c>
      <c r="X240" s="908">
        <v>1513254297.3998218</v>
      </c>
      <c r="Y240" s="908">
        <v>1626354385.043689</v>
      </c>
      <c r="Z240" s="908">
        <v>1694533266.9934988</v>
      </c>
      <c r="AA240" s="908">
        <v>1808027326.5106745</v>
      </c>
      <c r="AB240" s="908">
        <v>1877016824.7721491</v>
      </c>
      <c r="AC240" s="908">
        <v>1952357858.4360065</v>
      </c>
      <c r="AD240" s="908">
        <v>2033867934.4563434</v>
      </c>
      <c r="AE240" s="908">
        <v>2176306750.2882104</v>
      </c>
      <c r="AF240" s="908">
        <v>2270169962.9635253</v>
      </c>
      <c r="AG240" s="908">
        <v>2366204984.6412253</v>
      </c>
      <c r="AH240" s="908">
        <v>2468758591.8414469</v>
      </c>
      <c r="AI240" s="908">
        <v>2899064577.1668863</v>
      </c>
      <c r="AJ240" s="908">
        <v>3606988780.0624352</v>
      </c>
      <c r="AK240" s="908">
        <v>3965155738.9218698</v>
      </c>
      <c r="AL240" s="909">
        <v>4074299506.6413703</v>
      </c>
    </row>
    <row r="243" spans="1:38" x14ac:dyDescent="0.25">
      <c r="A243" s="712"/>
      <c r="B243" s="712"/>
      <c r="C243" s="712"/>
      <c r="D243" s="712"/>
      <c r="G243" s="884"/>
      <c r="H243" s="885"/>
      <c r="I243" s="885"/>
      <c r="J243" s="885"/>
      <c r="K243" s="886" t="s">
        <v>344</v>
      </c>
      <c r="L243" s="815">
        <v>2004</v>
      </c>
      <c r="M243" s="816">
        <v>2005</v>
      </c>
      <c r="N243" s="816">
        <v>2006</v>
      </c>
      <c r="O243" s="816">
        <v>2007</v>
      </c>
      <c r="P243" s="816">
        <v>2008</v>
      </c>
      <c r="Q243" s="816">
        <v>2009</v>
      </c>
      <c r="R243" s="816">
        <v>2010</v>
      </c>
      <c r="S243" s="816">
        <v>2011</v>
      </c>
      <c r="T243" s="816">
        <v>2012</v>
      </c>
      <c r="U243" s="817">
        <v>2013</v>
      </c>
      <c r="V243" s="818">
        <v>2014</v>
      </c>
      <c r="W243" s="818">
        <v>2015</v>
      </c>
      <c r="X243" s="818">
        <v>2016</v>
      </c>
      <c r="Y243" s="818">
        <v>2017</v>
      </c>
      <c r="Z243" s="818">
        <v>2018</v>
      </c>
      <c r="AA243" s="818">
        <v>2019</v>
      </c>
      <c r="AB243" s="818">
        <v>2020</v>
      </c>
      <c r="AC243" s="818">
        <v>2021</v>
      </c>
      <c r="AD243" s="818">
        <v>2022</v>
      </c>
      <c r="AE243" s="818">
        <v>2023</v>
      </c>
      <c r="AF243" s="818">
        <v>2024</v>
      </c>
      <c r="AG243" s="818">
        <v>2025</v>
      </c>
      <c r="AH243" s="818">
        <v>2026</v>
      </c>
      <c r="AI243" s="818">
        <v>2027</v>
      </c>
      <c r="AJ243" s="818">
        <v>2028</v>
      </c>
      <c r="AK243" s="818">
        <v>2029</v>
      </c>
      <c r="AL243" s="819">
        <v>2030</v>
      </c>
    </row>
    <row r="244" spans="1:38" ht="15" x14ac:dyDescent="0.25">
      <c r="A244" s="712"/>
      <c r="B244" s="712"/>
      <c r="C244" s="712"/>
      <c r="D244" s="712"/>
      <c r="G244" s="712"/>
      <c r="H244" s="717" t="s">
        <v>806</v>
      </c>
    </row>
    <row r="245" spans="1:38" ht="15" x14ac:dyDescent="0.25">
      <c r="A245" s="712"/>
      <c r="B245" s="712"/>
      <c r="C245" s="712"/>
      <c r="D245" s="712"/>
      <c r="G245" s="712"/>
      <c r="H245" s="717"/>
      <c r="I245" s="712" t="s">
        <v>528</v>
      </c>
    </row>
    <row r="246" spans="1:38" ht="15" x14ac:dyDescent="0.25">
      <c r="A246" s="712"/>
      <c r="B246" s="712"/>
      <c r="C246" s="712"/>
      <c r="D246" s="712"/>
      <c r="G246" s="712"/>
      <c r="H246" s="717"/>
      <c r="J246" s="712" t="s">
        <v>500</v>
      </c>
      <c r="L246" s="712">
        <v>0</v>
      </c>
      <c r="M246" s="712">
        <v>0</v>
      </c>
      <c r="N246" s="712">
        <v>0</v>
      </c>
      <c r="O246" s="712">
        <v>0</v>
      </c>
      <c r="P246" s="712">
        <v>0</v>
      </c>
      <c r="Q246" s="712">
        <v>0</v>
      </c>
      <c r="R246" s="712">
        <v>0</v>
      </c>
      <c r="S246" s="712">
        <v>0</v>
      </c>
      <c r="T246" s="712">
        <v>0</v>
      </c>
      <c r="U246" s="712">
        <v>0</v>
      </c>
      <c r="V246" s="712">
        <v>0</v>
      </c>
      <c r="W246" s="712">
        <v>75310000</v>
      </c>
      <c r="X246" s="712">
        <v>110275000</v>
      </c>
      <c r="Y246" s="712">
        <v>128770000</v>
      </c>
      <c r="Z246" s="712">
        <v>152136751.49794549</v>
      </c>
      <c r="AA246" s="712">
        <v>153741056.57744813</v>
      </c>
      <c r="AB246" s="712">
        <v>154944079.59582561</v>
      </c>
      <c r="AC246" s="712">
        <v>153747024.02418315</v>
      </c>
      <c r="AD246" s="712">
        <v>158025341.34868366</v>
      </c>
      <c r="AE246" s="712">
        <v>159679503.60093218</v>
      </c>
      <c r="AF246" s="712">
        <v>167625857.29284152</v>
      </c>
      <c r="AG246" s="712">
        <v>159002920.96546641</v>
      </c>
      <c r="AH246" s="712">
        <v>170826327.99376518</v>
      </c>
      <c r="AI246" s="712">
        <v>183529500.38526297</v>
      </c>
      <c r="AJ246" s="712">
        <v>192495490.45155796</v>
      </c>
      <c r="AK246" s="712">
        <v>143314683.36085913</v>
      </c>
      <c r="AL246" s="712">
        <v>213456231.89096171</v>
      </c>
    </row>
    <row r="247" spans="1:38" ht="15" x14ac:dyDescent="0.25">
      <c r="A247" s="712"/>
      <c r="B247" s="712"/>
      <c r="C247" s="712"/>
      <c r="D247" s="712"/>
      <c r="G247" s="712"/>
      <c r="H247" s="717"/>
      <c r="J247" s="712" t="s">
        <v>397</v>
      </c>
      <c r="L247" s="712">
        <v>0</v>
      </c>
      <c r="M247" s="712">
        <v>0</v>
      </c>
      <c r="N247" s="712">
        <v>0</v>
      </c>
      <c r="O247" s="712">
        <v>0</v>
      </c>
      <c r="P247" s="712">
        <v>0</v>
      </c>
      <c r="Q247" s="712">
        <v>0</v>
      </c>
      <c r="R247" s="712">
        <v>0</v>
      </c>
      <c r="S247" s="712">
        <v>0</v>
      </c>
      <c r="T247" s="712">
        <v>0</v>
      </c>
      <c r="U247" s="712">
        <v>0</v>
      </c>
      <c r="V247" s="712">
        <v>0</v>
      </c>
      <c r="W247" s="712">
        <v>177982720.22330001</v>
      </c>
      <c r="X247" s="712">
        <v>177399462.95202819</v>
      </c>
      <c r="Y247" s="712">
        <v>181381345.67541856</v>
      </c>
      <c r="Z247" s="712">
        <v>177492423.773</v>
      </c>
      <c r="AA247" s="712">
        <v>173888903.21794286</v>
      </c>
      <c r="AB247" s="712">
        <v>167425936.67663002</v>
      </c>
      <c r="AC247" s="712">
        <v>159987990.5859749</v>
      </c>
      <c r="AD247" s="712">
        <v>152681120.54427513</v>
      </c>
      <c r="AE247" s="712">
        <v>146501211.56334898</v>
      </c>
      <c r="AF247" s="712">
        <v>142425641.46383792</v>
      </c>
      <c r="AG247" s="712">
        <v>138341253.60811639</v>
      </c>
      <c r="AH247" s="712">
        <v>135095820.84133542</v>
      </c>
      <c r="AI247" s="712">
        <v>132949447.85665204</v>
      </c>
      <c r="AJ247" s="712">
        <v>131424294.4157435</v>
      </c>
      <c r="AK247" s="712">
        <v>130766853.69850722</v>
      </c>
      <c r="AL247" s="712">
        <v>129422298.79529721</v>
      </c>
    </row>
    <row r="248" spans="1:38" x14ac:dyDescent="0.25">
      <c r="A248" s="712"/>
      <c r="B248" s="712"/>
      <c r="C248" s="712"/>
      <c r="D248" s="712"/>
      <c r="H248" s="717"/>
      <c r="I248" s="692"/>
      <c r="J248" s="692" t="s">
        <v>38</v>
      </c>
      <c r="L248" s="692">
        <v>0</v>
      </c>
      <c r="M248" s="692">
        <v>0</v>
      </c>
      <c r="N248" s="692">
        <v>0</v>
      </c>
      <c r="O248" s="692">
        <v>0</v>
      </c>
      <c r="P248" s="692">
        <v>0</v>
      </c>
      <c r="Q248" s="692">
        <v>0</v>
      </c>
      <c r="R248" s="692">
        <v>0</v>
      </c>
      <c r="S248" s="692">
        <v>0</v>
      </c>
      <c r="T248" s="692">
        <v>0</v>
      </c>
      <c r="U248" s="692">
        <v>0</v>
      </c>
      <c r="V248" s="692">
        <v>0</v>
      </c>
      <c r="W248" s="692">
        <v>253292720.22330001</v>
      </c>
      <c r="X248" s="692">
        <v>287674462.95202816</v>
      </c>
      <c r="Y248" s="692">
        <v>310151345.67541856</v>
      </c>
      <c r="Z248" s="692">
        <v>329629175.27094549</v>
      </c>
      <c r="AA248" s="692">
        <v>327629959.79539096</v>
      </c>
      <c r="AB248" s="692">
        <v>322370016.27245563</v>
      </c>
      <c r="AC248" s="692">
        <v>313735014.61015809</v>
      </c>
      <c r="AD248" s="692">
        <v>310706461.89295876</v>
      </c>
      <c r="AE248" s="692">
        <v>306180715.16428113</v>
      </c>
      <c r="AF248" s="692">
        <v>310051498.75667942</v>
      </c>
      <c r="AG248" s="692">
        <v>297344174.57358277</v>
      </c>
      <c r="AH248" s="692">
        <v>305922148.83510059</v>
      </c>
      <c r="AI248" s="692">
        <v>316478948.24191499</v>
      </c>
      <c r="AJ248" s="692">
        <v>323919784.86730146</v>
      </c>
      <c r="AK248" s="692">
        <v>274081537.05936635</v>
      </c>
      <c r="AL248" s="692">
        <v>342878530.68625891</v>
      </c>
    </row>
    <row r="252" spans="1:38" x14ac:dyDescent="0.25">
      <c r="A252" s="712"/>
      <c r="B252" s="712"/>
      <c r="C252" s="712"/>
      <c r="D252" s="712"/>
      <c r="G252" s="884"/>
      <c r="H252" s="885"/>
      <c r="I252" s="885"/>
      <c r="J252" s="885"/>
      <c r="K252" s="886" t="s">
        <v>807</v>
      </c>
      <c r="L252" s="815">
        <v>2004</v>
      </c>
      <c r="M252" s="816">
        <v>2005</v>
      </c>
      <c r="N252" s="816">
        <v>2006</v>
      </c>
      <c r="O252" s="816">
        <v>2007</v>
      </c>
      <c r="P252" s="816">
        <v>2008</v>
      </c>
      <c r="Q252" s="816">
        <v>2009</v>
      </c>
      <c r="R252" s="816">
        <v>2010</v>
      </c>
      <c r="S252" s="816">
        <v>2011</v>
      </c>
      <c r="T252" s="816">
        <v>2012</v>
      </c>
      <c r="U252" s="817">
        <v>2013</v>
      </c>
      <c r="V252" s="818">
        <v>2014</v>
      </c>
      <c r="W252" s="818">
        <v>2015</v>
      </c>
      <c r="X252" s="818">
        <v>2016</v>
      </c>
      <c r="Y252" s="818">
        <v>2017</v>
      </c>
      <c r="Z252" s="818">
        <v>2018</v>
      </c>
      <c r="AA252" s="818">
        <v>2019</v>
      </c>
      <c r="AB252" s="818">
        <v>2020</v>
      </c>
      <c r="AC252" s="818">
        <v>2021</v>
      </c>
      <c r="AD252" s="818">
        <v>2022</v>
      </c>
      <c r="AE252" s="818">
        <v>2023</v>
      </c>
      <c r="AF252" s="818">
        <v>2024</v>
      </c>
      <c r="AG252" s="818">
        <v>2025</v>
      </c>
      <c r="AH252" s="818">
        <v>2026</v>
      </c>
      <c r="AI252" s="818">
        <v>2027</v>
      </c>
      <c r="AJ252" s="818">
        <v>2028</v>
      </c>
      <c r="AK252" s="818">
        <v>2029</v>
      </c>
      <c r="AL252" s="819">
        <v>2030</v>
      </c>
    </row>
    <row r="253" spans="1:38" ht="15" x14ac:dyDescent="0.25">
      <c r="A253" s="712"/>
      <c r="B253" s="712"/>
      <c r="C253" s="712"/>
      <c r="D253" s="712"/>
      <c r="G253" s="717" t="s">
        <v>808</v>
      </c>
      <c r="N253" s="712" t="e">
        <v>#REF!</v>
      </c>
      <c r="O253" s="712" t="e">
        <v>#REF!</v>
      </c>
      <c r="P253" s="712" t="e">
        <v>#REF!</v>
      </c>
      <c r="Q253" s="712" t="e">
        <v>#REF!</v>
      </c>
      <c r="R253" s="712" t="e">
        <v>#REF!</v>
      </c>
      <c r="S253" s="712" t="e">
        <v>#REF!</v>
      </c>
      <c r="T253" s="712" t="e">
        <v>#REF!</v>
      </c>
      <c r="U253" s="712" t="e">
        <v>#REF!</v>
      </c>
      <c r="V253" s="712" t="e">
        <v>#REF!</v>
      </c>
      <c r="W253" s="712" t="e">
        <v>#REF!</v>
      </c>
      <c r="X253" s="712" t="e">
        <v>#REF!</v>
      </c>
      <c r="Y253" s="712" t="e">
        <v>#REF!</v>
      </c>
      <c r="Z253" s="712" t="e">
        <v>#REF!</v>
      </c>
      <c r="AA253" s="712" t="e">
        <v>#REF!</v>
      </c>
      <c r="AB253" s="712" t="e">
        <v>#REF!</v>
      </c>
      <c r="AC253" s="712" t="e">
        <v>#REF!</v>
      </c>
      <c r="AD253" s="712" t="e">
        <v>#REF!</v>
      </c>
      <c r="AE253" s="712" t="e">
        <v>#REF!</v>
      </c>
      <c r="AF253" s="712" t="e">
        <v>#REF!</v>
      </c>
      <c r="AG253" s="712" t="e">
        <v>#REF!</v>
      </c>
      <c r="AH253" s="712" t="e">
        <v>#REF!</v>
      </c>
      <c r="AI253" s="712" t="e">
        <v>#REF!</v>
      </c>
      <c r="AJ253" s="712" t="e">
        <v>#REF!</v>
      </c>
      <c r="AK253" s="712" t="e">
        <v>#REF!</v>
      </c>
      <c r="AL253" s="712" t="e">
        <v>#REF!</v>
      </c>
    </row>
    <row r="346" spans="1:7" ht="15" x14ac:dyDescent="0.25">
      <c r="A346" s="910"/>
      <c r="B346" s="910"/>
      <c r="C346" s="712"/>
      <c r="D346" s="712"/>
      <c r="G346" s="712"/>
    </row>
    <row r="347" spans="1:7" ht="15" x14ac:dyDescent="0.25">
      <c r="A347" s="910"/>
      <c r="B347" s="910"/>
      <c r="C347" s="712"/>
      <c r="D347" s="712"/>
      <c r="G347" s="712"/>
    </row>
    <row r="348" spans="1:7" ht="15" x14ac:dyDescent="0.25">
      <c r="A348" s="910"/>
      <c r="B348" s="910"/>
      <c r="C348" s="712"/>
      <c r="D348" s="712"/>
      <c r="G348" s="712"/>
    </row>
    <row r="349" spans="1:7" ht="15" x14ac:dyDescent="0.25">
      <c r="A349" s="910"/>
      <c r="B349" s="910"/>
      <c r="C349" s="712"/>
      <c r="D349" s="712"/>
      <c r="G349" s="712"/>
    </row>
    <row r="350" spans="1:7" ht="15" x14ac:dyDescent="0.25">
      <c r="A350" s="910"/>
      <c r="C350" s="712"/>
      <c r="D350" s="712"/>
      <c r="G350" s="712"/>
    </row>
    <row r="351" spans="1:7" ht="15" x14ac:dyDescent="0.25">
      <c r="A351" s="910"/>
      <c r="B351" s="910"/>
      <c r="C351" s="712"/>
      <c r="D351" s="712"/>
      <c r="G351" s="712"/>
    </row>
    <row r="352" spans="1:7" ht="15" x14ac:dyDescent="0.25">
      <c r="A352" s="910"/>
      <c r="B352" s="910"/>
      <c r="C352" s="712"/>
      <c r="D352" s="712"/>
      <c r="G352" s="712"/>
    </row>
    <row r="368" spans="1:7" ht="15" x14ac:dyDescent="0.25">
      <c r="A368" s="910"/>
      <c r="B368" s="910"/>
      <c r="C368" s="712"/>
      <c r="D368" s="712"/>
      <c r="G368" s="712"/>
    </row>
    <row r="369" spans="1:7" ht="15" x14ac:dyDescent="0.25">
      <c r="A369" s="910"/>
      <c r="B369" s="910"/>
      <c r="C369" s="712"/>
      <c r="D369" s="712"/>
      <c r="G369" s="712"/>
    </row>
    <row r="370" spans="1:7" ht="15" x14ac:dyDescent="0.25">
      <c r="A370" s="910"/>
      <c r="B370" s="910"/>
      <c r="C370" s="712"/>
      <c r="D370" s="712"/>
      <c r="G370" s="712"/>
    </row>
    <row r="371" spans="1:7" ht="15" x14ac:dyDescent="0.25">
      <c r="A371" s="910"/>
      <c r="B371" s="910"/>
      <c r="C371" s="712"/>
      <c r="D371" s="712"/>
      <c r="G371" s="712"/>
    </row>
  </sheetData>
  <conditionalFormatting sqref="C268 C241 B397 B359 B292:B352 C121:C234 C3:C119 A13:A352">
    <cfRule type="cellIs" dxfId="1" priority="1" stopIfTrue="1" operator="greaterThan">
      <formula>0</formula>
    </cfRule>
  </conditionalFormatting>
  <conditionalFormatting sqref="B7:B10 B12:B291">
    <cfRule type="cellIs" dxfId="0" priority="2" stopIfTrue="1" operator="notEqual">
      <formula>0</formula>
    </cfRule>
  </conditionalFormatting>
  <printOptions horizontalCentered="1" gridLines="1"/>
  <pageMargins left="0.2" right="0.2" top="1" bottom="0.5" header="0.2" footer="0.2"/>
  <pageSetup paperSize="17" scale="12" orientation="portrait" r:id="rId1"/>
  <headerFooter alignWithMargins="0">
    <oddFooter>&amp;F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C2CB6B7CF22E429A21C2D8807DCE64" ma:contentTypeVersion="2" ma:contentTypeDescription="Create a new document." ma:contentTypeScope="" ma:versionID="b8b5c91a70c2d4d7d419172275826a16">
  <xsd:schema xmlns:xsd="http://www.w3.org/2001/XMLSchema" xmlns:xs="http://www.w3.org/2001/XMLSchema" xmlns:p="http://schemas.microsoft.com/office/2006/metadata/properties" xmlns:ns2="647b500e-2e54-493e-9891-abb9c0422344" targetNamespace="http://schemas.microsoft.com/office/2006/metadata/properties" ma:root="true" ma:fieldsID="bc4bcd44227087410dd02ed270b21ef1" ns2:_="">
    <xsd:import namespace="647b500e-2e54-493e-9891-abb9c0422344"/>
    <xsd:element name="properties">
      <xsd:complexType>
        <xsd:sequence>
          <xsd:element name="documentManagement">
            <xsd:complexType>
              <xsd:all>
                <xsd:element ref="ns2:ParentListItemID" minOccurs="0"/>
                <xsd:element ref="ns2:Section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b500e-2e54-493e-9891-abb9c0422344" elementFormDefault="qualified">
    <xsd:import namespace="http://schemas.microsoft.com/office/2006/documentManagement/types"/>
    <xsd:import namespace="http://schemas.microsoft.com/office/infopath/2007/PartnerControls"/>
    <xsd:element name="ParentListItemID" ma:index="8" nillable="true" ma:displayName="ParentListItemID" ma:hidden="true" ma:internalName="ParentListItemID" ma:readOnly="false">
      <xsd:simpleType>
        <xsd:restriction base="dms:Text"/>
      </xsd:simpleType>
    </xsd:element>
    <xsd:element name="Section" ma:index="9" ma:displayName="Section" ma:default="Budget 17_18 test" ma:format="RadioButtons" ma:internalName="Section">
      <xsd:simpleType>
        <xsd:restriction base="dms:Choice">
          <xsd:enumeration value="Budget 17_18 test"/>
          <xsd:enumeration value="Budget Docs"/>
          <xsd:enumeration value="Budget Docs\GDR"/>
          <xsd:enumeration value="Budget_Notes"/>
          <xsd:enumeration value="Budgeting Reports"/>
          <xsd:enumeration value="Capacity Charge CY2017"/>
          <xsd:enumeration value="CIP"/>
          <xsd:enumeration value="Communications"/>
          <xsd:enumeration value="Extracts"/>
          <xsd:enumeration value="Feb Letter"/>
          <xsd:enumeration value="Budget Docs"/>
          <xsd:enumeration value="Budget Docs\CFO"/>
          <xsd:enumeration value="Budget Docs\ES"/>
          <xsd:enumeration value="Budget Docs\IT"/>
          <xsd:enumeration value="Budget Docs\Labor"/>
          <xsd:enumeration value="Budget Docs\OPS"/>
          <xsd:enumeration value="Budget Docs\Presentations"/>
          <xsd:enumeration value="Budget Docs\WRM"/>
          <xsd:enumeration value="Misc Budget Files"/>
          <xsd:enumeration value="Misc Forecast Files"/>
          <xsd:enumeration value="Models"/>
          <xsd:enumeration value="New Budget Document"/>
          <xsd:enumeration value="Proposed"/>
          <xsd:enumeration value="Proposed\PAB2018 - Working Files"/>
          <xsd:enumeration value="Public Hearing"/>
          <xsd:enumeration value="RTS FY 2017"/>
          <xsd:enumeration value="GDR Data"/>
          <xsd:enumeration value="GDR Data\CFO"/>
          <xsd:enumeration value="GDR Data\ES"/>
          <xsd:enumeration value="GDR Data\IT"/>
          <xsd:enumeration value="GDR Data\Labor"/>
          <xsd:enumeration value="GDR Data\OPS"/>
          <xsd:enumeration value="GDR Data\Presentations"/>
          <xsd:enumeration value="GDR Data\WRM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ction xmlns="647b500e-2e54-493e-9891-abb9c0422344">Models</Section>
    <ParentListItemID xmlns="647b500e-2e54-493e-9891-abb9c0422344" xsi:nil="true"/>
  </documentManagement>
</p:properties>
</file>

<file path=customXml/itemProps1.xml><?xml version="1.0" encoding="utf-8"?>
<ds:datastoreItem xmlns:ds="http://schemas.openxmlformats.org/officeDocument/2006/customXml" ds:itemID="{F3387014-C76F-4EDD-8A24-4A78D1437CFF}"/>
</file>

<file path=customXml/itemProps2.xml><?xml version="1.0" encoding="utf-8"?>
<ds:datastoreItem xmlns:ds="http://schemas.openxmlformats.org/officeDocument/2006/customXml" ds:itemID="{B13F7A52-0C47-4452-B378-F7BBCD031B44}"/>
</file>

<file path=customXml/itemProps3.xml><?xml version="1.0" encoding="utf-8"?>
<ds:datastoreItem xmlns:ds="http://schemas.openxmlformats.org/officeDocument/2006/customXml" ds:itemID="{93D15F36-021B-48D3-8205-741A76870F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Control</vt:lpstr>
      <vt:lpstr>CHECKS</vt:lpstr>
      <vt:lpstr>Cover Sheet</vt:lpstr>
      <vt:lpstr>Supply Programs</vt:lpstr>
      <vt:lpstr>Funds</vt:lpstr>
      <vt:lpstr>Funds2-Yr1</vt:lpstr>
      <vt:lpstr>Funds2-Yr2</vt:lpstr>
      <vt:lpstr>Rev Req</vt:lpstr>
      <vt:lpstr>Rates</vt:lpstr>
      <vt:lpstr>CIP</vt:lpstr>
      <vt:lpstr>San Diego Litigation</vt:lpstr>
      <vt:lpstr>Sources&amp;Uses</vt:lpstr>
      <vt:lpstr>PPT Charts</vt:lpstr>
      <vt:lpstr>Chart_Data-10yr</vt:lpstr>
      <vt:lpstr>Charts-10yr</vt:lpstr>
      <vt:lpstr>Chart_Data-Summary</vt:lpstr>
      <vt:lpstr>Charts-Summary</vt:lpstr>
      <vt:lpstr>BGT_Other</vt:lpstr>
      <vt:lpstr>BGT_Table_CIP</vt:lpstr>
      <vt:lpstr>BGT_Table_Funds_Yr1</vt:lpstr>
      <vt:lpstr>BGT_Table_Funds_Yr2</vt:lpstr>
      <vt:lpstr>BGT_Table_Sources&amp;Uses</vt:lpstr>
      <vt:lpstr>BGT_Table_Rates</vt:lpstr>
      <vt:lpstr>BGT_Cost&amp;Rev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Link -v124 Final Proposed</dc:title>
  <dc:creator/>
  <cp:lastModifiedBy/>
  <dcterms:created xsi:type="dcterms:W3CDTF">2016-03-14T16:11:05Z</dcterms:created>
  <dcterms:modified xsi:type="dcterms:W3CDTF">2016-03-14T16:11:15Z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0x01010071C2CB6B7CF22E429A21C2D8807DCE64</vt:lpwstr>
  </property>
</Properties>
</file>