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35" windowWidth="10005" windowHeight="10005"/>
  </bookViews>
  <sheets>
    <sheet name="CapLbr_160310" sheetId="11" r:id="rId1"/>
    <sheet name="CapLbr_160216" sheetId="10" r:id="rId2"/>
    <sheet name="CapLbr_160208" sheetId="9" r:id="rId3"/>
  </sheets>
  <calcPr calcId="145621"/>
</workbook>
</file>

<file path=xl/calcChain.xml><?xml version="1.0" encoding="utf-8"?>
<calcChain xmlns="http://schemas.openxmlformats.org/spreadsheetml/2006/main">
  <c r="J290" i="11" l="1"/>
  <c r="J146" i="11"/>
  <c r="I290" i="11"/>
  <c r="I146" i="11"/>
  <c r="I292" i="11" s="1"/>
  <c r="J146" i="10" l="1"/>
  <c r="J290" i="10"/>
  <c r="I290" i="10"/>
  <c r="I292" i="10"/>
  <c r="I146" i="10"/>
  <c r="J290" i="9"/>
  <c r="J146" i="9"/>
  <c r="I293" i="9" l="1"/>
  <c r="H293" i="9"/>
  <c r="G293" i="9"/>
  <c r="G292" i="10"/>
  <c r="H290" i="9" l="1"/>
  <c r="H289" i="9"/>
  <c r="H288" i="9"/>
  <c r="H287" i="9"/>
  <c r="H286" i="9"/>
  <c r="H285" i="9"/>
  <c r="H284" i="9"/>
  <c r="H283" i="9"/>
  <c r="H282" i="9"/>
  <c r="H281" i="9"/>
  <c r="H280" i="9"/>
  <c r="H279" i="9"/>
  <c r="H278" i="9"/>
  <c r="H277" i="9"/>
  <c r="H276" i="9"/>
  <c r="H275" i="9"/>
  <c r="H274" i="9"/>
  <c r="H273" i="9"/>
  <c r="H272" i="9"/>
  <c r="H271" i="9"/>
  <c r="H270" i="9"/>
  <c r="H269" i="9"/>
  <c r="H268" i="9"/>
  <c r="H267" i="9"/>
  <c r="H266" i="9"/>
  <c r="H265" i="9"/>
  <c r="H264" i="9"/>
  <c r="H263" i="9"/>
  <c r="H262" i="9"/>
  <c r="H261" i="9"/>
  <c r="H260" i="9"/>
  <c r="H259" i="9"/>
  <c r="H258" i="9"/>
  <c r="H257" i="9"/>
  <c r="H256" i="9"/>
  <c r="H255" i="9"/>
  <c r="H254" i="9"/>
  <c r="H253" i="9"/>
  <c r="H252" i="9"/>
  <c r="H251" i="9"/>
  <c r="H250" i="9"/>
  <c r="H249" i="9"/>
  <c r="H248" i="9"/>
  <c r="H247" i="9"/>
  <c r="H246" i="9"/>
  <c r="H245" i="9"/>
  <c r="H244" i="9"/>
  <c r="H243" i="9"/>
  <c r="H242" i="9"/>
  <c r="H241" i="9"/>
  <c r="H240" i="9"/>
  <c r="H239" i="9"/>
  <c r="H238" i="9"/>
  <c r="H237" i="9"/>
  <c r="H236" i="9"/>
  <c r="H235" i="9"/>
  <c r="H234" i="9"/>
  <c r="H233" i="9"/>
  <c r="H232" i="9"/>
  <c r="H231" i="9"/>
  <c r="H230" i="9"/>
  <c r="H229" i="9"/>
  <c r="H228" i="9"/>
  <c r="H227" i="9"/>
  <c r="H226" i="9"/>
  <c r="H225" i="9"/>
  <c r="H224" i="9"/>
  <c r="H223" i="9"/>
  <c r="H222" i="9"/>
  <c r="H221" i="9"/>
  <c r="H220" i="9"/>
  <c r="H219" i="9"/>
  <c r="H218" i="9"/>
  <c r="H217" i="9"/>
  <c r="H216" i="9"/>
  <c r="H215" i="9"/>
  <c r="H214" i="9"/>
  <c r="H213" i="9"/>
  <c r="H212" i="9"/>
  <c r="H211" i="9"/>
  <c r="H210" i="9"/>
  <c r="H209" i="9"/>
  <c r="H208" i="9"/>
  <c r="H207" i="9"/>
  <c r="H206" i="9"/>
  <c r="H205" i="9"/>
  <c r="H204" i="9"/>
  <c r="H203" i="9"/>
  <c r="H202" i="9"/>
  <c r="H201" i="9"/>
  <c r="H200" i="9"/>
  <c r="H199" i="9"/>
  <c r="H198" i="9"/>
  <c r="H197" i="9"/>
  <c r="H196" i="9"/>
  <c r="H195" i="9"/>
  <c r="H194" i="9"/>
  <c r="H193" i="9"/>
  <c r="H192" i="9"/>
  <c r="H191" i="9"/>
  <c r="H190" i="9"/>
  <c r="H189" i="9"/>
  <c r="H188" i="9"/>
  <c r="H187" i="9"/>
  <c r="H186" i="9"/>
  <c r="H185" i="9"/>
  <c r="H184" i="9"/>
  <c r="H183" i="9"/>
  <c r="H182" i="9"/>
  <c r="H181" i="9"/>
  <c r="H180" i="9"/>
  <c r="H179" i="9"/>
  <c r="H178" i="9"/>
  <c r="H177" i="9"/>
  <c r="H176" i="9"/>
  <c r="H175" i="9"/>
  <c r="H174" i="9"/>
  <c r="H173" i="9"/>
  <c r="H172" i="9"/>
  <c r="H171" i="9"/>
  <c r="H170" i="9"/>
  <c r="H169" i="9"/>
  <c r="H168" i="9"/>
  <c r="H167" i="9"/>
  <c r="H166" i="9"/>
  <c r="H165" i="9"/>
  <c r="H164" i="9"/>
  <c r="H163" i="9"/>
  <c r="H162" i="9"/>
  <c r="H161" i="9"/>
  <c r="H160" i="9"/>
  <c r="H159" i="9"/>
  <c r="H158" i="9"/>
  <c r="H157" i="9"/>
  <c r="H156" i="9"/>
  <c r="H155" i="9"/>
  <c r="H154" i="9"/>
  <c r="H153" i="9"/>
  <c r="H152" i="9"/>
  <c r="H151" i="9"/>
  <c r="H150" i="9"/>
  <c r="H149" i="9"/>
  <c r="H148" i="9"/>
  <c r="H147" i="9"/>
  <c r="H146" i="9"/>
  <c r="H145" i="9"/>
  <c r="H144" i="9"/>
  <c r="H143" i="9"/>
  <c r="H142" i="9"/>
  <c r="H141" i="9"/>
  <c r="H140" i="9"/>
  <c r="H139" i="9"/>
  <c r="H138" i="9"/>
  <c r="H137" i="9"/>
  <c r="H136" i="9"/>
  <c r="H135" i="9"/>
  <c r="H134" i="9"/>
  <c r="H133" i="9"/>
  <c r="H132" i="9"/>
  <c r="H131" i="9"/>
  <c r="H130" i="9"/>
  <c r="H129" i="9"/>
  <c r="H128" i="9"/>
  <c r="H127" i="9"/>
  <c r="H126" i="9"/>
  <c r="H125" i="9"/>
  <c r="H124" i="9"/>
  <c r="H123" i="9"/>
  <c r="H122" i="9"/>
  <c r="H121" i="9"/>
  <c r="H120" i="9"/>
  <c r="H119" i="9"/>
  <c r="H118" i="9"/>
  <c r="H117" i="9"/>
  <c r="H116" i="9"/>
  <c r="H115" i="9"/>
  <c r="H114" i="9"/>
  <c r="H113" i="9"/>
  <c r="H112" i="9"/>
  <c r="H111" i="9"/>
  <c r="H110" i="9"/>
  <c r="H109" i="9"/>
  <c r="H108" i="9"/>
  <c r="H107" i="9"/>
  <c r="H106" i="9"/>
  <c r="H105" i="9"/>
  <c r="H104" i="9"/>
  <c r="H103" i="9"/>
  <c r="H10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2" i="9"/>
</calcChain>
</file>

<file path=xl/sharedStrings.xml><?xml version="1.0" encoding="utf-8"?>
<sst xmlns="http://schemas.openxmlformats.org/spreadsheetml/2006/main" count="5224" uniqueCount="111">
  <si>
    <t>PROPOSED TYPE</t>
  </si>
  <si>
    <t>ORGCODE</t>
  </si>
  <si>
    <t>Account</t>
  </si>
  <si>
    <t>ALLOCATION TYPE</t>
  </si>
  <si>
    <t>Appropriation</t>
  </si>
  <si>
    <t>PROGRAM NAME</t>
  </si>
  <si>
    <t>AMOUNT</t>
  </si>
  <si>
    <t>Proposed</t>
  </si>
  <si>
    <t>4200005</t>
  </si>
  <si>
    <t>BUDGE</t>
  </si>
  <si>
    <t>BUDGE-Budget Appropriation</t>
  </si>
  <si>
    <t>00941</t>
  </si>
  <si>
    <t>00952</t>
  </si>
  <si>
    <t>00977</t>
  </si>
  <si>
    <t>00983</t>
  </si>
  <si>
    <t>00984</t>
  </si>
  <si>
    <t>00985</t>
  </si>
  <si>
    <t>00986</t>
  </si>
  <si>
    <t>00987</t>
  </si>
  <si>
    <t>00988</t>
  </si>
  <si>
    <t>01025</t>
  </si>
  <si>
    <t>01100</t>
  </si>
  <si>
    <t>01118</t>
  </si>
  <si>
    <t>01120</t>
  </si>
  <si>
    <t>01121</t>
  </si>
  <si>
    <t>01125</t>
  </si>
  <si>
    <t>01127</t>
  </si>
  <si>
    <t>01128</t>
  </si>
  <si>
    <t>01130</t>
  </si>
  <si>
    <t>01132</t>
  </si>
  <si>
    <t>01133</t>
  </si>
  <si>
    <t>01135</t>
  </si>
  <si>
    <t>01136</t>
  </si>
  <si>
    <t>01137</t>
  </si>
  <si>
    <t>01138</t>
  </si>
  <si>
    <t>01139</t>
  </si>
  <si>
    <t>01141</t>
  </si>
  <si>
    <t>10006</t>
  </si>
  <si>
    <t>10006-Reimbursable Projects</t>
  </si>
  <si>
    <t>01144</t>
  </si>
  <si>
    <t>01146</t>
  </si>
  <si>
    <t>01149</t>
  </si>
  <si>
    <t>01152</t>
  </si>
  <si>
    <t>01171</t>
  </si>
  <si>
    <t>01175</t>
  </si>
  <si>
    <t>01178</t>
  </si>
  <si>
    <t>01180</t>
  </si>
  <si>
    <t>01191</t>
  </si>
  <si>
    <t>01195</t>
  </si>
  <si>
    <t>01207</t>
  </si>
  <si>
    <t>01209</t>
  </si>
  <si>
    <t>01211</t>
  </si>
  <si>
    <t>01212</t>
  </si>
  <si>
    <t>01213</t>
  </si>
  <si>
    <t>01258</t>
  </si>
  <si>
    <t>01259</t>
  </si>
  <si>
    <t>01271</t>
  </si>
  <si>
    <t>01272</t>
  </si>
  <si>
    <t>01273</t>
  </si>
  <si>
    <t>01274</t>
  </si>
  <si>
    <t>01275</t>
  </si>
  <si>
    <t>01276</t>
  </si>
  <si>
    <t>01277</t>
  </si>
  <si>
    <t>01278</t>
  </si>
  <si>
    <t>01279</t>
  </si>
  <si>
    <t>01288</t>
  </si>
  <si>
    <t>01290</t>
  </si>
  <si>
    <t>01292</t>
  </si>
  <si>
    <t>01293</t>
  </si>
  <si>
    <t>01295</t>
  </si>
  <si>
    <t>01296</t>
  </si>
  <si>
    <t>01297</t>
  </si>
  <si>
    <t>Proposed + 1</t>
  </si>
  <si>
    <t>00932</t>
  </si>
  <si>
    <t>01039</t>
  </si>
  <si>
    <t>01040</t>
  </si>
  <si>
    <t>01088</t>
  </si>
  <si>
    <t>01089</t>
  </si>
  <si>
    <t>01143</t>
  </si>
  <si>
    <t>50000</t>
  </si>
  <si>
    <t>50000-Engineering Administration</t>
  </si>
  <si>
    <t>00991</t>
  </si>
  <si>
    <t>01031</t>
  </si>
  <si>
    <t>01043</t>
  </si>
  <si>
    <t>01044</t>
  </si>
  <si>
    <t>01087</t>
  </si>
  <si>
    <t>01010</t>
  </si>
  <si>
    <t>01013</t>
  </si>
  <si>
    <t>01032</t>
  </si>
  <si>
    <t>01041</t>
  </si>
  <si>
    <t>01042</t>
  </si>
  <si>
    <t>01155</t>
  </si>
  <si>
    <t>01216</t>
  </si>
  <si>
    <t>01187</t>
  </si>
  <si>
    <t>Regular Straight Time</t>
  </si>
  <si>
    <t>01030</t>
  </si>
  <si>
    <t>01083</t>
  </si>
  <si>
    <t>01102</t>
  </si>
  <si>
    <t>01103</t>
  </si>
  <si>
    <t>01145</t>
  </si>
  <si>
    <t>01165</t>
  </si>
  <si>
    <t>01176</t>
  </si>
  <si>
    <t>01184</t>
  </si>
  <si>
    <t>01186</t>
  </si>
  <si>
    <t>01223</t>
  </si>
  <si>
    <t>01226</t>
  </si>
  <si>
    <t>01228</t>
  </si>
  <si>
    <t>01267</t>
  </si>
  <si>
    <t>01269</t>
  </si>
  <si>
    <t>01294</t>
  </si>
  <si>
    <t>Rev_Amt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</si>
</sst>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#,##0.########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b/>
      <u/>
      <sz val="10"/>
      <name val="Arial"/>
      <family val="2"/>
    </font>
    <font>
      <sz val="10"/>
      <color rgb="FF000000"/>
      <name val="Tahoma"/>
      <family val="2"/>
    </font>
    <font>
      <sz val="10"/>
      <name val="Arial"/>
      <family val="2"/>
    </font>
    <font>
      <sz val="10"/>
      <name val="Tahoma"/>
      <family val="2"/>
    </font>
    <font>
      <sz val="8"/>
      <color rgb="FF000000"/>
      <name val="Tahoma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D2E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43" fontId="21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25">
    <xf numFmtId="0" fontId="21" fillId="0" borderId="0" xfId="0" applyFont="1" applyAlignment="1">
      <alignment vertical="top"/>
    </xf>
    <xf numFmtId="49" fontId="21" fillId="0" borderId="0" xfId="0" applyNumberFormat="1" applyFont="1" applyAlignment="1">
      <alignment vertical="top"/>
    </xf>
    <xf numFmtId="43" fontId="21" fillId="0" borderId="0" xfId="42" applyFont="1" applyAlignment="1">
      <alignment vertical="top"/>
    </xf>
    <xf numFmtId="164" fontId="24" fillId="0" borderId="0" xfId="0" applyNumberFormat="1" applyFont="1" applyBorder="1" applyAlignment="1">
      <alignment vertical="top"/>
    </xf>
    <xf numFmtId="165" fontId="23" fillId="0" borderId="0" xfId="0" applyNumberFormat="1" applyFont="1" applyBorder="1" applyAlignment="1">
      <alignment horizontal="right" vertical="top" wrapText="1"/>
    </xf>
    <xf numFmtId="0" fontId="24" fillId="0" borderId="0" xfId="0" applyFont="1" applyBorder="1" applyAlignment="1">
      <alignment vertical="top"/>
    </xf>
    <xf numFmtId="164" fontId="25" fillId="0" borderId="0" xfId="0" applyNumberFormat="1" applyFont="1" applyBorder="1" applyAlignment="1">
      <alignment vertical="top"/>
    </xf>
    <xf numFmtId="43" fontId="25" fillId="0" borderId="0" xfId="42" applyFont="1" applyBorder="1" applyAlignment="1">
      <alignment vertical="top"/>
    </xf>
    <xf numFmtId="49" fontId="23" fillId="33" borderId="0" xfId="0" applyNumberFormat="1" applyFont="1" applyFill="1" applyBorder="1" applyAlignment="1">
      <alignment horizontal="center" vertical="top" wrapText="1"/>
    </xf>
    <xf numFmtId="3" fontId="23" fillId="0" borderId="0" xfId="0" applyNumberFormat="1" applyFont="1" applyBorder="1" applyAlignment="1">
      <alignment horizontal="right" vertical="top" wrapText="1"/>
    </xf>
    <xf numFmtId="0" fontId="22" fillId="0" borderId="0" xfId="0" applyFont="1" applyBorder="1" applyAlignment="1">
      <alignment horizontal="center" vertical="top"/>
    </xf>
    <xf numFmtId="49" fontId="24" fillId="0" borderId="0" xfId="0" applyNumberFormat="1" applyFont="1" applyBorder="1" applyAlignment="1">
      <alignment vertical="top"/>
    </xf>
    <xf numFmtId="49" fontId="23" fillId="0" borderId="0" xfId="0" applyNumberFormat="1" applyFont="1" applyBorder="1" applyAlignment="1">
      <alignment horizontal="left" vertical="top" wrapText="1"/>
    </xf>
    <xf numFmtId="164" fontId="24" fillId="0" borderId="0" xfId="42" applyNumberFormat="1" applyFont="1" applyBorder="1" applyAlignment="1">
      <alignment vertical="top"/>
    </xf>
    <xf numFmtId="43" fontId="23" fillId="0" borderId="0" xfId="42" applyFont="1" applyBorder="1" applyAlignment="1">
      <alignment horizontal="right" vertical="top" wrapText="1"/>
    </xf>
    <xf numFmtId="164" fontId="25" fillId="0" borderId="0" xfId="42" applyNumberFormat="1" applyFont="1" applyBorder="1" applyAlignment="1">
      <alignment vertical="top"/>
    </xf>
    <xf numFmtId="49" fontId="26" fillId="0" borderId="0" xfId="0" applyNumberFormat="1" applyFont="1" applyBorder="1" applyAlignment="1">
      <alignment horizontal="left" vertical="top" wrapText="1"/>
    </xf>
    <xf numFmtId="164" fontId="23" fillId="33" borderId="0" xfId="42" applyNumberFormat="1" applyFont="1" applyFill="1" applyBorder="1" applyAlignment="1">
      <alignment horizontal="center" vertical="top" wrapText="1"/>
    </xf>
    <xf numFmtId="164" fontId="26" fillId="0" borderId="0" xfId="42" applyNumberFormat="1" applyFont="1" applyBorder="1" applyAlignment="1">
      <alignment horizontal="right" vertical="top" wrapText="1"/>
    </xf>
    <xf numFmtId="164" fontId="23" fillId="0" borderId="0" xfId="42" applyNumberFormat="1" applyFont="1" applyBorder="1" applyAlignment="1">
      <alignment horizontal="right" vertical="top" wrapText="1"/>
    </xf>
    <xf numFmtId="164" fontId="21" fillId="0" borderId="0" xfId="42" applyNumberFormat="1" applyFont="1" applyAlignment="1">
      <alignment vertical="top"/>
    </xf>
    <xf numFmtId="43" fontId="21" fillId="0" borderId="0" xfId="0" applyNumberFormat="1" applyFont="1" applyAlignment="1">
      <alignment vertical="top"/>
    </xf>
    <xf numFmtId="3" fontId="21" fillId="0" borderId="0" xfId="0" applyNumberFormat="1" applyFont="1" applyAlignment="1">
      <alignment vertical="top"/>
    </xf>
    <xf numFmtId="3" fontId="26" fillId="0" borderId="0" xfId="0" applyNumberFormat="1" applyFont="1" applyBorder="1" applyAlignment="1">
      <alignment horizontal="right" vertical="top" wrapText="1"/>
    </xf>
    <xf numFmtId="0" fontId="21" fillId="0" borderId="0" xfId="0" applyFont="1" applyBorder="1" applyAlignment="1">
      <alignment vertical="top"/>
    </xf>
  </cellXfs>
  <cellStyles count="82">
    <cellStyle name="20% - Accent1" xfId="19" builtinId="30" customBuiltin="1"/>
    <cellStyle name="20% - Accent1 2" xfId="44"/>
    <cellStyle name="20% - Accent1 3" xfId="57"/>
    <cellStyle name="20% - Accent1 4" xfId="70"/>
    <cellStyle name="20% - Accent2" xfId="23" builtinId="34" customBuiltin="1"/>
    <cellStyle name="20% - Accent2 2" xfId="46"/>
    <cellStyle name="20% - Accent2 3" xfId="59"/>
    <cellStyle name="20% - Accent2 4" xfId="72"/>
    <cellStyle name="20% - Accent3" xfId="27" builtinId="38" customBuiltin="1"/>
    <cellStyle name="20% - Accent3 2" xfId="48"/>
    <cellStyle name="20% - Accent3 3" xfId="61"/>
    <cellStyle name="20% - Accent3 4" xfId="74"/>
    <cellStyle name="20% - Accent4" xfId="31" builtinId="42" customBuiltin="1"/>
    <cellStyle name="20% - Accent4 2" xfId="50"/>
    <cellStyle name="20% - Accent4 3" xfId="63"/>
    <cellStyle name="20% - Accent4 4" xfId="76"/>
    <cellStyle name="20% - Accent5" xfId="35" builtinId="46" customBuiltin="1"/>
    <cellStyle name="20% - Accent5 2" xfId="52"/>
    <cellStyle name="20% - Accent5 3" xfId="65"/>
    <cellStyle name="20% - Accent5 4" xfId="78"/>
    <cellStyle name="20% - Accent6" xfId="39" builtinId="50" customBuiltin="1"/>
    <cellStyle name="20% - Accent6 2" xfId="54"/>
    <cellStyle name="20% - Accent6 3" xfId="67"/>
    <cellStyle name="20% - Accent6 4" xfId="80"/>
    <cellStyle name="40% - Accent1" xfId="20" builtinId="31" customBuiltin="1"/>
    <cellStyle name="40% - Accent1 2" xfId="45"/>
    <cellStyle name="40% - Accent1 3" xfId="58"/>
    <cellStyle name="40% - Accent1 4" xfId="71"/>
    <cellStyle name="40% - Accent2" xfId="24" builtinId="35" customBuiltin="1"/>
    <cellStyle name="40% - Accent2 2" xfId="47"/>
    <cellStyle name="40% - Accent2 3" xfId="60"/>
    <cellStyle name="40% - Accent2 4" xfId="73"/>
    <cellStyle name="40% - Accent3" xfId="28" builtinId="39" customBuiltin="1"/>
    <cellStyle name="40% - Accent3 2" xfId="49"/>
    <cellStyle name="40% - Accent3 3" xfId="62"/>
    <cellStyle name="40% - Accent3 4" xfId="75"/>
    <cellStyle name="40% - Accent4" xfId="32" builtinId="43" customBuiltin="1"/>
    <cellStyle name="40% - Accent4 2" xfId="51"/>
    <cellStyle name="40% - Accent4 3" xfId="64"/>
    <cellStyle name="40% - Accent4 4" xfId="77"/>
    <cellStyle name="40% - Accent5" xfId="36" builtinId="47" customBuiltin="1"/>
    <cellStyle name="40% - Accent5 2" xfId="53"/>
    <cellStyle name="40% - Accent5 3" xfId="66"/>
    <cellStyle name="40% - Accent5 4" xfId="79"/>
    <cellStyle name="40% - Accent6" xfId="40" builtinId="51" customBuiltin="1"/>
    <cellStyle name="40% - Accent6 2" xfId="55"/>
    <cellStyle name="40% - Accent6 3" xfId="68"/>
    <cellStyle name="40% - Accent6 4" xfId="8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Note 2" xfId="43"/>
    <cellStyle name="Note 3" xfId="56"/>
    <cellStyle name="Note 4" xfId="69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2"/>
  <sheetViews>
    <sheetView tabSelected="1" topLeftCell="A250" workbookViewId="0">
      <selection activeCell="I268" sqref="I268"/>
    </sheetView>
  </sheetViews>
  <sheetFormatPr defaultRowHeight="12.75" x14ac:dyDescent="0.2"/>
  <cols>
    <col min="1" max="1" width="12.5703125" style="1" bestFit="1" customWidth="1"/>
    <col min="2" max="2" width="8.140625" style="1" bestFit="1" customWidth="1"/>
    <col min="3" max="3" width="7" style="1" bestFit="1" customWidth="1"/>
    <col min="4" max="4" width="16.42578125" style="1" bestFit="1" customWidth="1"/>
    <col min="5" max="5" width="10.28515625" style="1" bestFit="1" customWidth="1"/>
    <col min="6" max="6" width="24.42578125" style="1" bestFit="1" customWidth="1"/>
    <col min="7" max="7" width="12.42578125" style="20" bestFit="1" customWidth="1"/>
    <col min="9" max="9" width="11.28515625" bestFit="1" customWidth="1"/>
    <col min="10" max="10" width="10.140625" bestFit="1" customWidth="1"/>
  </cols>
  <sheetData>
    <row r="1" spans="1:8" ht="25.5" x14ac:dyDescent="0.2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17" t="s">
        <v>6</v>
      </c>
    </row>
    <row r="2" spans="1:8" ht="14.1" customHeight="1" x14ac:dyDescent="0.2">
      <c r="A2" s="16" t="s">
        <v>7</v>
      </c>
      <c r="B2" s="16" t="s">
        <v>73</v>
      </c>
      <c r="C2" s="16" t="s">
        <v>8</v>
      </c>
      <c r="D2" s="16" t="s">
        <v>94</v>
      </c>
      <c r="E2" s="16" t="s">
        <v>79</v>
      </c>
      <c r="F2" s="16" t="s">
        <v>80</v>
      </c>
      <c r="G2" s="23">
        <v>118164</v>
      </c>
      <c r="H2" s="24"/>
    </row>
    <row r="3" spans="1:8" ht="14.1" customHeight="1" x14ac:dyDescent="0.2">
      <c r="A3" s="16" t="s">
        <v>7</v>
      </c>
      <c r="B3" s="16" t="s">
        <v>73</v>
      </c>
      <c r="C3" s="16" t="s">
        <v>8</v>
      </c>
      <c r="D3" s="16" t="s">
        <v>94</v>
      </c>
      <c r="E3" s="16" t="s">
        <v>9</v>
      </c>
      <c r="F3" s="16" t="s">
        <v>10</v>
      </c>
      <c r="G3" s="23">
        <v>133953</v>
      </c>
      <c r="H3" s="24"/>
    </row>
    <row r="4" spans="1:8" ht="14.1" customHeight="1" x14ac:dyDescent="0.2">
      <c r="A4" s="16" t="s">
        <v>7</v>
      </c>
      <c r="B4" s="16" t="s">
        <v>11</v>
      </c>
      <c r="C4" s="16" t="s">
        <v>8</v>
      </c>
      <c r="D4" s="16" t="s">
        <v>94</v>
      </c>
      <c r="E4" s="16" t="s">
        <v>9</v>
      </c>
      <c r="F4" s="16" t="s">
        <v>10</v>
      </c>
      <c r="G4" s="23">
        <v>89829</v>
      </c>
      <c r="H4" s="24"/>
    </row>
    <row r="5" spans="1:8" ht="14.1" customHeight="1" x14ac:dyDescent="0.2">
      <c r="A5" s="16" t="s">
        <v>7</v>
      </c>
      <c r="B5" s="16" t="s">
        <v>12</v>
      </c>
      <c r="C5" s="16" t="s">
        <v>8</v>
      </c>
      <c r="D5" s="16" t="s">
        <v>94</v>
      </c>
      <c r="E5" s="16" t="s">
        <v>79</v>
      </c>
      <c r="F5" s="16" t="s">
        <v>80</v>
      </c>
      <c r="G5" s="23">
        <v>25520</v>
      </c>
      <c r="H5" s="24"/>
    </row>
    <row r="6" spans="1:8" ht="14.1" customHeight="1" x14ac:dyDescent="0.2">
      <c r="A6" s="16" t="s">
        <v>7</v>
      </c>
      <c r="B6" s="16" t="s">
        <v>12</v>
      </c>
      <c r="C6" s="16" t="s">
        <v>8</v>
      </c>
      <c r="D6" s="16" t="s">
        <v>94</v>
      </c>
      <c r="E6" s="16" t="s">
        <v>9</v>
      </c>
      <c r="F6" s="16" t="s">
        <v>10</v>
      </c>
      <c r="G6" s="23">
        <v>215512</v>
      </c>
      <c r="H6" s="24"/>
    </row>
    <row r="7" spans="1:8" ht="14.1" customHeight="1" x14ac:dyDescent="0.2">
      <c r="A7" s="16" t="s">
        <v>7</v>
      </c>
      <c r="B7" s="16" t="s">
        <v>13</v>
      </c>
      <c r="C7" s="16" t="s">
        <v>8</v>
      </c>
      <c r="D7" s="16" t="s">
        <v>94</v>
      </c>
      <c r="E7" s="16" t="s">
        <v>9</v>
      </c>
      <c r="F7" s="16" t="s">
        <v>10</v>
      </c>
      <c r="G7" s="23">
        <v>25830</v>
      </c>
      <c r="H7" s="24"/>
    </row>
    <row r="8" spans="1:8" ht="14.1" customHeight="1" x14ac:dyDescent="0.2">
      <c r="A8" s="16" t="s">
        <v>7</v>
      </c>
      <c r="B8" s="16" t="s">
        <v>14</v>
      </c>
      <c r="C8" s="16" t="s">
        <v>8</v>
      </c>
      <c r="D8" s="16" t="s">
        <v>94</v>
      </c>
      <c r="E8" s="16" t="s">
        <v>79</v>
      </c>
      <c r="F8" s="16" t="s">
        <v>80</v>
      </c>
      <c r="G8" s="23">
        <v>71863</v>
      </c>
      <c r="H8" s="24"/>
    </row>
    <row r="9" spans="1:8" ht="14.1" customHeight="1" x14ac:dyDescent="0.2">
      <c r="A9" s="16" t="s">
        <v>7</v>
      </c>
      <c r="B9" s="16" t="s">
        <v>14</v>
      </c>
      <c r="C9" s="16" t="s">
        <v>8</v>
      </c>
      <c r="D9" s="16" t="s">
        <v>94</v>
      </c>
      <c r="E9" s="16" t="s">
        <v>9</v>
      </c>
      <c r="F9" s="16" t="s">
        <v>10</v>
      </c>
      <c r="G9" s="23">
        <v>37673</v>
      </c>
      <c r="H9" s="24"/>
    </row>
    <row r="10" spans="1:8" ht="14.1" customHeight="1" x14ac:dyDescent="0.2">
      <c r="A10" s="16" t="s">
        <v>7</v>
      </c>
      <c r="B10" s="16" t="s">
        <v>15</v>
      </c>
      <c r="C10" s="16" t="s">
        <v>8</v>
      </c>
      <c r="D10" s="16" t="s">
        <v>94</v>
      </c>
      <c r="E10" s="16" t="s">
        <v>79</v>
      </c>
      <c r="F10" s="16" t="s">
        <v>80</v>
      </c>
      <c r="G10" s="23">
        <v>30279</v>
      </c>
      <c r="H10" s="24"/>
    </row>
    <row r="11" spans="1:8" ht="14.1" customHeight="1" x14ac:dyDescent="0.2">
      <c r="A11" s="16" t="s">
        <v>7</v>
      </c>
      <c r="B11" s="16" t="s">
        <v>16</v>
      </c>
      <c r="C11" s="16" t="s">
        <v>8</v>
      </c>
      <c r="D11" s="16" t="s">
        <v>94</v>
      </c>
      <c r="E11" s="16" t="s">
        <v>79</v>
      </c>
      <c r="F11" s="16" t="s">
        <v>80</v>
      </c>
      <c r="G11" s="23">
        <v>192171</v>
      </c>
      <c r="H11" s="24"/>
    </row>
    <row r="12" spans="1:8" ht="14.1" customHeight="1" x14ac:dyDescent="0.2">
      <c r="A12" s="16" t="s">
        <v>7</v>
      </c>
      <c r="B12" s="16" t="s">
        <v>16</v>
      </c>
      <c r="C12" s="16" t="s">
        <v>8</v>
      </c>
      <c r="D12" s="16" t="s">
        <v>94</v>
      </c>
      <c r="E12" s="16" t="s">
        <v>9</v>
      </c>
      <c r="F12" s="16" t="s">
        <v>10</v>
      </c>
      <c r="G12" s="23">
        <v>94109</v>
      </c>
      <c r="H12" s="24"/>
    </row>
    <row r="13" spans="1:8" ht="14.1" customHeight="1" x14ac:dyDescent="0.2">
      <c r="A13" s="16" t="s">
        <v>7</v>
      </c>
      <c r="B13" s="16" t="s">
        <v>17</v>
      </c>
      <c r="C13" s="16" t="s">
        <v>8</v>
      </c>
      <c r="D13" s="16" t="s">
        <v>94</v>
      </c>
      <c r="E13" s="16" t="s">
        <v>79</v>
      </c>
      <c r="F13" s="16" t="s">
        <v>80</v>
      </c>
      <c r="G13" s="23">
        <v>33869</v>
      </c>
      <c r="H13" s="24"/>
    </row>
    <row r="14" spans="1:8" ht="14.1" customHeight="1" x14ac:dyDescent="0.2">
      <c r="A14" s="16" t="s">
        <v>7</v>
      </c>
      <c r="B14" s="16" t="s">
        <v>18</v>
      </c>
      <c r="C14" s="16" t="s">
        <v>8</v>
      </c>
      <c r="D14" s="16" t="s">
        <v>94</v>
      </c>
      <c r="E14" s="16" t="s">
        <v>37</v>
      </c>
      <c r="F14" s="16" t="s">
        <v>38</v>
      </c>
      <c r="G14" s="23">
        <v>27937</v>
      </c>
      <c r="H14" s="24"/>
    </row>
    <row r="15" spans="1:8" ht="14.1" customHeight="1" x14ac:dyDescent="0.2">
      <c r="A15" s="16" t="s">
        <v>7</v>
      </c>
      <c r="B15" s="16" t="s">
        <v>18</v>
      </c>
      <c r="C15" s="16" t="s">
        <v>8</v>
      </c>
      <c r="D15" s="16" t="s">
        <v>94</v>
      </c>
      <c r="E15" s="16" t="s">
        <v>79</v>
      </c>
      <c r="F15" s="16" t="s">
        <v>80</v>
      </c>
      <c r="G15" s="23">
        <v>51070</v>
      </c>
      <c r="H15" s="24"/>
    </row>
    <row r="16" spans="1:8" ht="14.1" customHeight="1" x14ac:dyDescent="0.2">
      <c r="A16" s="16" t="s">
        <v>7</v>
      </c>
      <c r="B16" s="16" t="s">
        <v>18</v>
      </c>
      <c r="C16" s="16" t="s">
        <v>8</v>
      </c>
      <c r="D16" s="16" t="s">
        <v>94</v>
      </c>
      <c r="E16" s="16" t="s">
        <v>9</v>
      </c>
      <c r="F16" s="16" t="s">
        <v>10</v>
      </c>
      <c r="G16" s="23">
        <v>229532</v>
      </c>
      <c r="H16" s="24"/>
    </row>
    <row r="17" spans="1:8" ht="14.1" customHeight="1" x14ac:dyDescent="0.2">
      <c r="A17" s="16" t="s">
        <v>7</v>
      </c>
      <c r="B17" s="16" t="s">
        <v>19</v>
      </c>
      <c r="C17" s="16" t="s">
        <v>8</v>
      </c>
      <c r="D17" s="16" t="s">
        <v>94</v>
      </c>
      <c r="E17" s="16" t="s">
        <v>79</v>
      </c>
      <c r="F17" s="16" t="s">
        <v>80</v>
      </c>
      <c r="G17" s="23">
        <v>16577</v>
      </c>
      <c r="H17" s="24"/>
    </row>
    <row r="18" spans="1:8" ht="14.1" customHeight="1" x14ac:dyDescent="0.2">
      <c r="A18" s="16" t="s">
        <v>7</v>
      </c>
      <c r="B18" s="16" t="s">
        <v>19</v>
      </c>
      <c r="C18" s="16" t="s">
        <v>8</v>
      </c>
      <c r="D18" s="16" t="s">
        <v>94</v>
      </c>
      <c r="E18" s="16" t="s">
        <v>9</v>
      </c>
      <c r="F18" s="16" t="s">
        <v>10</v>
      </c>
      <c r="G18" s="23">
        <v>25912</v>
      </c>
      <c r="H18" s="24"/>
    </row>
    <row r="19" spans="1:8" ht="14.1" customHeight="1" x14ac:dyDescent="0.2">
      <c r="A19" s="16" t="s">
        <v>7</v>
      </c>
      <c r="B19" s="16" t="s">
        <v>81</v>
      </c>
      <c r="C19" s="16" t="s">
        <v>8</v>
      </c>
      <c r="D19" s="16" t="s">
        <v>94</v>
      </c>
      <c r="E19" s="16" t="s">
        <v>9</v>
      </c>
      <c r="F19" s="16" t="s">
        <v>10</v>
      </c>
      <c r="G19" s="23">
        <v>103318</v>
      </c>
      <c r="H19" s="24"/>
    </row>
    <row r="20" spans="1:8" ht="14.1" customHeight="1" x14ac:dyDescent="0.2">
      <c r="A20" s="16" t="s">
        <v>7</v>
      </c>
      <c r="B20" s="16" t="s">
        <v>86</v>
      </c>
      <c r="C20" s="16" t="s">
        <v>8</v>
      </c>
      <c r="D20" s="16" t="s">
        <v>94</v>
      </c>
      <c r="E20" s="16" t="s">
        <v>9</v>
      </c>
      <c r="F20" s="16" t="s">
        <v>10</v>
      </c>
      <c r="G20" s="23">
        <v>20589</v>
      </c>
      <c r="H20" s="24"/>
    </row>
    <row r="21" spans="1:8" ht="14.1" customHeight="1" x14ac:dyDescent="0.2">
      <c r="A21" s="16" t="s">
        <v>7</v>
      </c>
      <c r="B21" s="16" t="s">
        <v>87</v>
      </c>
      <c r="C21" s="16" t="s">
        <v>8</v>
      </c>
      <c r="D21" s="16" t="s">
        <v>94</v>
      </c>
      <c r="E21" s="16" t="s">
        <v>9</v>
      </c>
      <c r="F21" s="16" t="s">
        <v>10</v>
      </c>
      <c r="G21" s="23">
        <v>99960</v>
      </c>
      <c r="H21" s="24"/>
    </row>
    <row r="22" spans="1:8" ht="14.1" customHeight="1" x14ac:dyDescent="0.2">
      <c r="A22" s="16" t="s">
        <v>7</v>
      </c>
      <c r="B22" s="16" t="s">
        <v>20</v>
      </c>
      <c r="C22" s="16" t="s">
        <v>8</v>
      </c>
      <c r="D22" s="16" t="s">
        <v>94</v>
      </c>
      <c r="E22" s="16" t="s">
        <v>79</v>
      </c>
      <c r="F22" s="16" t="s">
        <v>80</v>
      </c>
      <c r="G22" s="23">
        <v>89829</v>
      </c>
      <c r="H22" s="24"/>
    </row>
    <row r="23" spans="1:8" ht="14.1" customHeight="1" x14ac:dyDescent="0.2">
      <c r="A23" s="16" t="s">
        <v>7</v>
      </c>
      <c r="B23" s="16" t="s">
        <v>20</v>
      </c>
      <c r="C23" s="16" t="s">
        <v>8</v>
      </c>
      <c r="D23" s="16" t="s">
        <v>94</v>
      </c>
      <c r="E23" s="16" t="s">
        <v>9</v>
      </c>
      <c r="F23" s="16" t="s">
        <v>10</v>
      </c>
      <c r="G23" s="23">
        <v>26994</v>
      </c>
      <c r="H23" s="24"/>
    </row>
    <row r="24" spans="1:8" ht="14.1" customHeight="1" x14ac:dyDescent="0.2">
      <c r="A24" s="16" t="s">
        <v>7</v>
      </c>
      <c r="B24" s="16" t="s">
        <v>95</v>
      </c>
      <c r="C24" s="16" t="s">
        <v>8</v>
      </c>
      <c r="D24" s="16" t="s">
        <v>94</v>
      </c>
      <c r="E24" s="16" t="s">
        <v>9</v>
      </c>
      <c r="F24" s="16" t="s">
        <v>10</v>
      </c>
      <c r="G24" s="23">
        <v>77489</v>
      </c>
      <c r="H24" s="24"/>
    </row>
    <row r="25" spans="1:8" ht="14.1" customHeight="1" x14ac:dyDescent="0.2">
      <c r="A25" s="16" t="s">
        <v>7</v>
      </c>
      <c r="B25" s="16" t="s">
        <v>82</v>
      </c>
      <c r="C25" s="16" t="s">
        <v>8</v>
      </c>
      <c r="D25" s="16" t="s">
        <v>94</v>
      </c>
      <c r="E25" s="16" t="s">
        <v>9</v>
      </c>
      <c r="F25" s="16" t="s">
        <v>10</v>
      </c>
      <c r="G25" s="23">
        <v>46409</v>
      </c>
      <c r="H25" s="24"/>
    </row>
    <row r="26" spans="1:8" ht="14.1" customHeight="1" x14ac:dyDescent="0.2">
      <c r="A26" s="16" t="s">
        <v>7</v>
      </c>
      <c r="B26" s="16" t="s">
        <v>88</v>
      </c>
      <c r="C26" s="16" t="s">
        <v>8</v>
      </c>
      <c r="D26" s="16" t="s">
        <v>94</v>
      </c>
      <c r="E26" s="16" t="s">
        <v>9</v>
      </c>
      <c r="F26" s="16" t="s">
        <v>10</v>
      </c>
      <c r="G26" s="23">
        <v>2604</v>
      </c>
      <c r="H26" s="24"/>
    </row>
    <row r="27" spans="1:8" ht="14.1" customHeight="1" x14ac:dyDescent="0.2">
      <c r="A27" s="16" t="s">
        <v>7</v>
      </c>
      <c r="B27" s="16" t="s">
        <v>74</v>
      </c>
      <c r="C27" s="16" t="s">
        <v>8</v>
      </c>
      <c r="D27" s="16" t="s">
        <v>94</v>
      </c>
      <c r="E27" s="16" t="s">
        <v>37</v>
      </c>
      <c r="F27" s="16" t="s">
        <v>38</v>
      </c>
      <c r="G27" s="23">
        <v>52006</v>
      </c>
      <c r="H27" s="24"/>
    </row>
    <row r="28" spans="1:8" ht="14.1" customHeight="1" x14ac:dyDescent="0.2">
      <c r="A28" s="16" t="s">
        <v>7</v>
      </c>
      <c r="B28" s="16" t="s">
        <v>74</v>
      </c>
      <c r="C28" s="16" t="s">
        <v>8</v>
      </c>
      <c r="D28" s="16" t="s">
        <v>94</v>
      </c>
      <c r="E28" s="16" t="s">
        <v>79</v>
      </c>
      <c r="F28" s="16" t="s">
        <v>80</v>
      </c>
      <c r="G28" s="23">
        <v>71493</v>
      </c>
      <c r="H28" s="24"/>
    </row>
    <row r="29" spans="1:8" ht="14.1" customHeight="1" x14ac:dyDescent="0.2">
      <c r="A29" s="16" t="s">
        <v>7</v>
      </c>
      <c r="B29" s="16" t="s">
        <v>74</v>
      </c>
      <c r="C29" s="16" t="s">
        <v>8</v>
      </c>
      <c r="D29" s="16" t="s">
        <v>94</v>
      </c>
      <c r="E29" s="16" t="s">
        <v>9</v>
      </c>
      <c r="F29" s="16" t="s">
        <v>10</v>
      </c>
      <c r="G29" s="23">
        <v>1369127</v>
      </c>
      <c r="H29" s="24"/>
    </row>
    <row r="30" spans="1:8" ht="14.1" customHeight="1" x14ac:dyDescent="0.2">
      <c r="A30" s="16" t="s">
        <v>7</v>
      </c>
      <c r="B30" s="16" t="s">
        <v>75</v>
      </c>
      <c r="C30" s="16" t="s">
        <v>8</v>
      </c>
      <c r="D30" s="16" t="s">
        <v>94</v>
      </c>
      <c r="E30" s="16" t="s">
        <v>79</v>
      </c>
      <c r="F30" s="16" t="s">
        <v>80</v>
      </c>
      <c r="G30" s="23">
        <v>33992</v>
      </c>
      <c r="H30" s="24"/>
    </row>
    <row r="31" spans="1:8" ht="14.1" customHeight="1" x14ac:dyDescent="0.2">
      <c r="A31" s="16" t="s">
        <v>7</v>
      </c>
      <c r="B31" s="16" t="s">
        <v>75</v>
      </c>
      <c r="C31" s="16" t="s">
        <v>8</v>
      </c>
      <c r="D31" s="16" t="s">
        <v>94</v>
      </c>
      <c r="E31" s="16" t="s">
        <v>9</v>
      </c>
      <c r="F31" s="16" t="s">
        <v>10</v>
      </c>
      <c r="G31" s="23">
        <v>338520</v>
      </c>
      <c r="H31" s="24"/>
    </row>
    <row r="32" spans="1:8" ht="14.1" customHeight="1" x14ac:dyDescent="0.2">
      <c r="A32" s="16" t="s">
        <v>7</v>
      </c>
      <c r="B32" s="16" t="s">
        <v>89</v>
      </c>
      <c r="C32" s="16" t="s">
        <v>8</v>
      </c>
      <c r="D32" s="16" t="s">
        <v>94</v>
      </c>
      <c r="E32" s="16" t="s">
        <v>9</v>
      </c>
      <c r="F32" s="16" t="s">
        <v>10</v>
      </c>
      <c r="G32" s="23">
        <v>3082</v>
      </c>
      <c r="H32" s="24"/>
    </row>
    <row r="33" spans="1:8" ht="14.1" customHeight="1" x14ac:dyDescent="0.2">
      <c r="A33" s="16" t="s">
        <v>7</v>
      </c>
      <c r="B33" s="16" t="s">
        <v>90</v>
      </c>
      <c r="C33" s="16" t="s">
        <v>8</v>
      </c>
      <c r="D33" s="16" t="s">
        <v>94</v>
      </c>
      <c r="E33" s="16" t="s">
        <v>9</v>
      </c>
      <c r="F33" s="16" t="s">
        <v>10</v>
      </c>
      <c r="G33" s="23">
        <v>51780</v>
      </c>
      <c r="H33" s="24"/>
    </row>
    <row r="34" spans="1:8" ht="14.1" customHeight="1" x14ac:dyDescent="0.2">
      <c r="A34" s="16" t="s">
        <v>7</v>
      </c>
      <c r="B34" s="16" t="s">
        <v>83</v>
      </c>
      <c r="C34" s="16" t="s">
        <v>8</v>
      </c>
      <c r="D34" s="16" t="s">
        <v>94</v>
      </c>
      <c r="E34" s="16" t="s">
        <v>9</v>
      </c>
      <c r="F34" s="16" t="s">
        <v>10</v>
      </c>
      <c r="G34" s="23">
        <v>206636</v>
      </c>
      <c r="H34" s="24"/>
    </row>
    <row r="35" spans="1:8" ht="14.1" customHeight="1" x14ac:dyDescent="0.2">
      <c r="A35" s="16" t="s">
        <v>7</v>
      </c>
      <c r="B35" s="16" t="s">
        <v>84</v>
      </c>
      <c r="C35" s="16" t="s">
        <v>8</v>
      </c>
      <c r="D35" s="16" t="s">
        <v>94</v>
      </c>
      <c r="E35" s="16" t="s">
        <v>9</v>
      </c>
      <c r="F35" s="16" t="s">
        <v>10</v>
      </c>
      <c r="G35" s="23">
        <v>206636</v>
      </c>
      <c r="H35" s="24"/>
    </row>
    <row r="36" spans="1:8" ht="14.1" customHeight="1" x14ac:dyDescent="0.2">
      <c r="A36" s="16" t="s">
        <v>7</v>
      </c>
      <c r="B36" s="16" t="s">
        <v>96</v>
      </c>
      <c r="C36" s="16" t="s">
        <v>8</v>
      </c>
      <c r="D36" s="16" t="s">
        <v>94</v>
      </c>
      <c r="E36" s="16" t="s">
        <v>9</v>
      </c>
      <c r="F36" s="16" t="s">
        <v>10</v>
      </c>
      <c r="G36" s="23">
        <v>10332</v>
      </c>
      <c r="H36" s="24"/>
    </row>
    <row r="37" spans="1:8" ht="14.1" customHeight="1" x14ac:dyDescent="0.2">
      <c r="A37" s="16" t="s">
        <v>7</v>
      </c>
      <c r="B37" s="16" t="s">
        <v>85</v>
      </c>
      <c r="C37" s="16" t="s">
        <v>8</v>
      </c>
      <c r="D37" s="16" t="s">
        <v>94</v>
      </c>
      <c r="E37" s="16" t="s">
        <v>9</v>
      </c>
      <c r="F37" s="16" t="s">
        <v>10</v>
      </c>
      <c r="G37" s="23">
        <v>51659</v>
      </c>
      <c r="H37" s="24"/>
    </row>
    <row r="38" spans="1:8" ht="14.1" customHeight="1" x14ac:dyDescent="0.2">
      <c r="A38" s="16" t="s">
        <v>7</v>
      </c>
      <c r="B38" s="16" t="s">
        <v>76</v>
      </c>
      <c r="C38" s="16" t="s">
        <v>8</v>
      </c>
      <c r="D38" s="16" t="s">
        <v>94</v>
      </c>
      <c r="E38" s="16" t="s">
        <v>9</v>
      </c>
      <c r="F38" s="16" t="s">
        <v>10</v>
      </c>
      <c r="G38" s="23">
        <v>100155</v>
      </c>
      <c r="H38" s="24"/>
    </row>
    <row r="39" spans="1:8" ht="14.1" customHeight="1" x14ac:dyDescent="0.2">
      <c r="A39" s="16" t="s">
        <v>7</v>
      </c>
      <c r="B39" s="16" t="s">
        <v>77</v>
      </c>
      <c r="C39" s="16" t="s">
        <v>8</v>
      </c>
      <c r="D39" s="16" t="s">
        <v>94</v>
      </c>
      <c r="E39" s="16" t="s">
        <v>37</v>
      </c>
      <c r="F39" s="16" t="s">
        <v>38</v>
      </c>
      <c r="G39" s="23">
        <v>488901</v>
      </c>
      <c r="H39" s="24"/>
    </row>
    <row r="40" spans="1:8" ht="14.1" customHeight="1" x14ac:dyDescent="0.2">
      <c r="A40" s="16" t="s">
        <v>7</v>
      </c>
      <c r="B40" s="16" t="s">
        <v>77</v>
      </c>
      <c r="C40" s="16" t="s">
        <v>8</v>
      </c>
      <c r="D40" s="16" t="s">
        <v>94</v>
      </c>
      <c r="E40" s="16" t="s">
        <v>79</v>
      </c>
      <c r="F40" s="16" t="s">
        <v>80</v>
      </c>
      <c r="G40" s="23">
        <v>113302</v>
      </c>
      <c r="H40" s="24"/>
    </row>
    <row r="41" spans="1:8" ht="14.1" customHeight="1" x14ac:dyDescent="0.2">
      <c r="A41" s="16" t="s">
        <v>7</v>
      </c>
      <c r="B41" s="16" t="s">
        <v>21</v>
      </c>
      <c r="C41" s="16" t="s">
        <v>8</v>
      </c>
      <c r="D41" s="16" t="s">
        <v>94</v>
      </c>
      <c r="E41" s="16" t="s">
        <v>9</v>
      </c>
      <c r="F41" s="16" t="s">
        <v>10</v>
      </c>
      <c r="G41" s="23">
        <v>284125</v>
      </c>
      <c r="H41" s="24"/>
    </row>
    <row r="42" spans="1:8" ht="14.1" customHeight="1" x14ac:dyDescent="0.2">
      <c r="A42" s="16" t="s">
        <v>7</v>
      </c>
      <c r="B42" s="16" t="s">
        <v>97</v>
      </c>
      <c r="C42" s="16" t="s">
        <v>8</v>
      </c>
      <c r="D42" s="16" t="s">
        <v>94</v>
      </c>
      <c r="E42" s="16" t="s">
        <v>79</v>
      </c>
      <c r="F42" s="16" t="s">
        <v>80</v>
      </c>
      <c r="G42" s="23">
        <v>112060</v>
      </c>
      <c r="H42" s="24"/>
    </row>
    <row r="43" spans="1:8" ht="14.1" customHeight="1" x14ac:dyDescent="0.2">
      <c r="A43" s="16" t="s">
        <v>7</v>
      </c>
      <c r="B43" s="16" t="s">
        <v>97</v>
      </c>
      <c r="C43" s="16" t="s">
        <v>8</v>
      </c>
      <c r="D43" s="16" t="s">
        <v>94</v>
      </c>
      <c r="E43" s="16" t="s">
        <v>9</v>
      </c>
      <c r="F43" s="16" t="s">
        <v>10</v>
      </c>
      <c r="G43" s="23">
        <v>85112</v>
      </c>
      <c r="H43" s="24"/>
    </row>
    <row r="44" spans="1:8" ht="14.1" customHeight="1" x14ac:dyDescent="0.2">
      <c r="A44" s="16" t="s">
        <v>7</v>
      </c>
      <c r="B44" s="16" t="s">
        <v>98</v>
      </c>
      <c r="C44" s="16" t="s">
        <v>8</v>
      </c>
      <c r="D44" s="16" t="s">
        <v>94</v>
      </c>
      <c r="E44" s="16" t="s">
        <v>9</v>
      </c>
      <c r="F44" s="16" t="s">
        <v>10</v>
      </c>
      <c r="G44" s="23">
        <v>85081</v>
      </c>
      <c r="H44" s="24"/>
    </row>
    <row r="45" spans="1:8" ht="14.1" customHeight="1" x14ac:dyDescent="0.2">
      <c r="A45" s="16" t="s">
        <v>7</v>
      </c>
      <c r="B45" s="16" t="s">
        <v>22</v>
      </c>
      <c r="C45" s="16" t="s">
        <v>8</v>
      </c>
      <c r="D45" s="16" t="s">
        <v>94</v>
      </c>
      <c r="E45" s="16" t="s">
        <v>79</v>
      </c>
      <c r="F45" s="16" t="s">
        <v>80</v>
      </c>
      <c r="G45" s="23">
        <v>146396</v>
      </c>
      <c r="H45" s="24"/>
    </row>
    <row r="46" spans="1:8" ht="14.1" customHeight="1" x14ac:dyDescent="0.2">
      <c r="A46" s="16" t="s">
        <v>7</v>
      </c>
      <c r="B46" s="16" t="s">
        <v>22</v>
      </c>
      <c r="C46" s="16" t="s">
        <v>8</v>
      </c>
      <c r="D46" s="16" t="s">
        <v>94</v>
      </c>
      <c r="E46" s="16" t="s">
        <v>9</v>
      </c>
      <c r="F46" s="16" t="s">
        <v>10</v>
      </c>
      <c r="G46" s="23">
        <v>205441</v>
      </c>
      <c r="H46" s="24"/>
    </row>
    <row r="47" spans="1:8" ht="14.1" customHeight="1" x14ac:dyDescent="0.2">
      <c r="A47" s="16" t="s">
        <v>7</v>
      </c>
      <c r="B47" s="16" t="s">
        <v>23</v>
      </c>
      <c r="C47" s="16" t="s">
        <v>8</v>
      </c>
      <c r="D47" s="16" t="s">
        <v>94</v>
      </c>
      <c r="E47" s="16" t="s">
        <v>79</v>
      </c>
      <c r="F47" s="16" t="s">
        <v>80</v>
      </c>
      <c r="G47" s="23">
        <v>71493</v>
      </c>
      <c r="H47" s="24"/>
    </row>
    <row r="48" spans="1:8" ht="14.1" customHeight="1" x14ac:dyDescent="0.2">
      <c r="A48" s="16" t="s">
        <v>7</v>
      </c>
      <c r="B48" s="16" t="s">
        <v>23</v>
      </c>
      <c r="C48" s="16" t="s">
        <v>8</v>
      </c>
      <c r="D48" s="16" t="s">
        <v>94</v>
      </c>
      <c r="E48" s="16" t="s">
        <v>9</v>
      </c>
      <c r="F48" s="16" t="s">
        <v>10</v>
      </c>
      <c r="G48" s="23">
        <v>1655690</v>
      </c>
      <c r="H48" s="24"/>
    </row>
    <row r="49" spans="1:8" ht="14.1" customHeight="1" x14ac:dyDescent="0.2">
      <c r="A49" s="16" t="s">
        <v>7</v>
      </c>
      <c r="B49" s="16" t="s">
        <v>24</v>
      </c>
      <c r="C49" s="16" t="s">
        <v>8</v>
      </c>
      <c r="D49" s="16" t="s">
        <v>94</v>
      </c>
      <c r="E49" s="16" t="s">
        <v>37</v>
      </c>
      <c r="F49" s="16" t="s">
        <v>38</v>
      </c>
      <c r="G49" s="23">
        <v>219181</v>
      </c>
      <c r="H49" s="24"/>
    </row>
    <row r="50" spans="1:8" ht="14.1" customHeight="1" x14ac:dyDescent="0.2">
      <c r="A50" s="16" t="s">
        <v>7</v>
      </c>
      <c r="B50" s="16" t="s">
        <v>24</v>
      </c>
      <c r="C50" s="16" t="s">
        <v>8</v>
      </c>
      <c r="D50" s="16" t="s">
        <v>94</v>
      </c>
      <c r="E50" s="16" t="s">
        <v>79</v>
      </c>
      <c r="F50" s="16" t="s">
        <v>80</v>
      </c>
      <c r="G50" s="23">
        <v>71493</v>
      </c>
      <c r="H50" s="24"/>
    </row>
    <row r="51" spans="1:8" ht="14.1" customHeight="1" x14ac:dyDescent="0.2">
      <c r="A51" s="16" t="s">
        <v>7</v>
      </c>
      <c r="B51" s="16" t="s">
        <v>24</v>
      </c>
      <c r="C51" s="16" t="s">
        <v>8</v>
      </c>
      <c r="D51" s="16" t="s">
        <v>94</v>
      </c>
      <c r="E51" s="16" t="s">
        <v>9</v>
      </c>
      <c r="F51" s="16" t="s">
        <v>10</v>
      </c>
      <c r="G51" s="23">
        <v>889343</v>
      </c>
      <c r="H51" s="24"/>
    </row>
    <row r="52" spans="1:8" ht="14.1" customHeight="1" x14ac:dyDescent="0.2">
      <c r="A52" s="16" t="s">
        <v>7</v>
      </c>
      <c r="B52" s="16" t="s">
        <v>25</v>
      </c>
      <c r="C52" s="16" t="s">
        <v>8</v>
      </c>
      <c r="D52" s="16" t="s">
        <v>94</v>
      </c>
      <c r="E52" s="16" t="s">
        <v>79</v>
      </c>
      <c r="F52" s="16" t="s">
        <v>80</v>
      </c>
      <c r="G52" s="23">
        <v>60927</v>
      </c>
      <c r="H52" s="24"/>
    </row>
    <row r="53" spans="1:8" ht="14.1" customHeight="1" x14ac:dyDescent="0.2">
      <c r="A53" s="16" t="s">
        <v>7</v>
      </c>
      <c r="B53" s="16" t="s">
        <v>25</v>
      </c>
      <c r="C53" s="16" t="s">
        <v>8</v>
      </c>
      <c r="D53" s="16" t="s">
        <v>94</v>
      </c>
      <c r="E53" s="16" t="s">
        <v>9</v>
      </c>
      <c r="F53" s="16" t="s">
        <v>10</v>
      </c>
      <c r="G53" s="23">
        <v>1418386</v>
      </c>
      <c r="H53" s="24"/>
    </row>
    <row r="54" spans="1:8" ht="14.1" customHeight="1" x14ac:dyDescent="0.2">
      <c r="A54" s="16" t="s">
        <v>7</v>
      </c>
      <c r="B54" s="16" t="s">
        <v>26</v>
      </c>
      <c r="C54" s="16" t="s">
        <v>8</v>
      </c>
      <c r="D54" s="16" t="s">
        <v>94</v>
      </c>
      <c r="E54" s="16" t="s">
        <v>37</v>
      </c>
      <c r="F54" s="16" t="s">
        <v>38</v>
      </c>
      <c r="G54" s="23">
        <v>34388</v>
      </c>
      <c r="H54" s="24"/>
    </row>
    <row r="55" spans="1:8" ht="14.1" customHeight="1" x14ac:dyDescent="0.2">
      <c r="A55" s="16" t="s">
        <v>7</v>
      </c>
      <c r="B55" s="16" t="s">
        <v>26</v>
      </c>
      <c r="C55" s="16" t="s">
        <v>8</v>
      </c>
      <c r="D55" s="16" t="s">
        <v>94</v>
      </c>
      <c r="E55" s="16" t="s">
        <v>79</v>
      </c>
      <c r="F55" s="16" t="s">
        <v>80</v>
      </c>
      <c r="G55" s="23">
        <v>124391</v>
      </c>
      <c r="H55" s="24"/>
    </row>
    <row r="56" spans="1:8" ht="14.1" customHeight="1" x14ac:dyDescent="0.2">
      <c r="A56" s="16" t="s">
        <v>7</v>
      </c>
      <c r="B56" s="16" t="s">
        <v>26</v>
      </c>
      <c r="C56" s="16" t="s">
        <v>8</v>
      </c>
      <c r="D56" s="16" t="s">
        <v>94</v>
      </c>
      <c r="E56" s="16" t="s">
        <v>9</v>
      </c>
      <c r="F56" s="16" t="s">
        <v>10</v>
      </c>
      <c r="G56" s="23">
        <v>388586</v>
      </c>
      <c r="H56" s="24"/>
    </row>
    <row r="57" spans="1:8" ht="14.1" customHeight="1" x14ac:dyDescent="0.2">
      <c r="A57" s="16" t="s">
        <v>7</v>
      </c>
      <c r="B57" s="16" t="s">
        <v>27</v>
      </c>
      <c r="C57" s="16" t="s">
        <v>8</v>
      </c>
      <c r="D57" s="16" t="s">
        <v>94</v>
      </c>
      <c r="E57" s="16" t="s">
        <v>79</v>
      </c>
      <c r="F57" s="16" t="s">
        <v>80</v>
      </c>
      <c r="G57" s="23">
        <v>49732</v>
      </c>
      <c r="H57" s="24"/>
    </row>
    <row r="58" spans="1:8" ht="14.1" customHeight="1" x14ac:dyDescent="0.2">
      <c r="A58" s="16" t="s">
        <v>7</v>
      </c>
      <c r="B58" s="16" t="s">
        <v>27</v>
      </c>
      <c r="C58" s="16" t="s">
        <v>8</v>
      </c>
      <c r="D58" s="16" t="s">
        <v>94</v>
      </c>
      <c r="E58" s="16" t="s">
        <v>9</v>
      </c>
      <c r="F58" s="16" t="s">
        <v>10</v>
      </c>
      <c r="G58" s="23">
        <v>1283654</v>
      </c>
      <c r="H58" s="24"/>
    </row>
    <row r="59" spans="1:8" ht="14.1" customHeight="1" x14ac:dyDescent="0.2">
      <c r="A59" s="16" t="s">
        <v>7</v>
      </c>
      <c r="B59" s="16" t="s">
        <v>28</v>
      </c>
      <c r="C59" s="16" t="s">
        <v>8</v>
      </c>
      <c r="D59" s="16" t="s">
        <v>94</v>
      </c>
      <c r="E59" s="16" t="s">
        <v>79</v>
      </c>
      <c r="F59" s="16" t="s">
        <v>80</v>
      </c>
      <c r="G59" s="23">
        <v>118433</v>
      </c>
      <c r="H59" s="24"/>
    </row>
    <row r="60" spans="1:8" ht="14.1" customHeight="1" x14ac:dyDescent="0.2">
      <c r="A60" s="16" t="s">
        <v>7</v>
      </c>
      <c r="B60" s="16" t="s">
        <v>28</v>
      </c>
      <c r="C60" s="16" t="s">
        <v>8</v>
      </c>
      <c r="D60" s="16" t="s">
        <v>94</v>
      </c>
      <c r="E60" s="16" t="s">
        <v>9</v>
      </c>
      <c r="F60" s="16" t="s">
        <v>10</v>
      </c>
      <c r="G60" s="23">
        <v>1724541</v>
      </c>
      <c r="H60" s="24"/>
    </row>
    <row r="61" spans="1:8" ht="14.1" customHeight="1" x14ac:dyDescent="0.2">
      <c r="A61" s="16" t="s">
        <v>7</v>
      </c>
      <c r="B61" s="16" t="s">
        <v>29</v>
      </c>
      <c r="C61" s="16" t="s">
        <v>8</v>
      </c>
      <c r="D61" s="16" t="s">
        <v>94</v>
      </c>
      <c r="E61" s="16" t="s">
        <v>79</v>
      </c>
      <c r="F61" s="16" t="s">
        <v>80</v>
      </c>
      <c r="G61" s="23">
        <v>108071</v>
      </c>
      <c r="H61" s="24"/>
    </row>
    <row r="62" spans="1:8" ht="14.1" customHeight="1" x14ac:dyDescent="0.2">
      <c r="A62" s="16" t="s">
        <v>7</v>
      </c>
      <c r="B62" s="16" t="s">
        <v>29</v>
      </c>
      <c r="C62" s="16" t="s">
        <v>8</v>
      </c>
      <c r="D62" s="16" t="s">
        <v>94</v>
      </c>
      <c r="E62" s="16" t="s">
        <v>9</v>
      </c>
      <c r="F62" s="16" t="s">
        <v>10</v>
      </c>
      <c r="G62" s="23">
        <v>1449899</v>
      </c>
      <c r="H62" s="24"/>
    </row>
    <row r="63" spans="1:8" ht="14.1" customHeight="1" x14ac:dyDescent="0.2">
      <c r="A63" s="16" t="s">
        <v>7</v>
      </c>
      <c r="B63" s="16" t="s">
        <v>30</v>
      </c>
      <c r="C63" s="16" t="s">
        <v>8</v>
      </c>
      <c r="D63" s="16" t="s">
        <v>94</v>
      </c>
      <c r="E63" s="16" t="s">
        <v>79</v>
      </c>
      <c r="F63" s="16" t="s">
        <v>80</v>
      </c>
      <c r="G63" s="23">
        <v>29756</v>
      </c>
      <c r="H63" s="24"/>
    </row>
    <row r="64" spans="1:8" ht="14.1" customHeight="1" x14ac:dyDescent="0.2">
      <c r="A64" s="16" t="s">
        <v>7</v>
      </c>
      <c r="B64" s="16" t="s">
        <v>30</v>
      </c>
      <c r="C64" s="16" t="s">
        <v>8</v>
      </c>
      <c r="D64" s="16" t="s">
        <v>94</v>
      </c>
      <c r="E64" s="16" t="s">
        <v>9</v>
      </c>
      <c r="F64" s="16" t="s">
        <v>10</v>
      </c>
      <c r="G64" s="23">
        <v>909805</v>
      </c>
      <c r="H64" s="24"/>
    </row>
    <row r="65" spans="1:8" ht="14.1" customHeight="1" x14ac:dyDescent="0.2">
      <c r="A65" s="16" t="s">
        <v>7</v>
      </c>
      <c r="B65" s="16" t="s">
        <v>31</v>
      </c>
      <c r="C65" s="16" t="s">
        <v>8</v>
      </c>
      <c r="D65" s="16" t="s">
        <v>94</v>
      </c>
      <c r="E65" s="16" t="s">
        <v>79</v>
      </c>
      <c r="F65" s="16" t="s">
        <v>80</v>
      </c>
      <c r="G65" s="23">
        <v>72529</v>
      </c>
      <c r="H65" s="24"/>
    </row>
    <row r="66" spans="1:8" ht="14.1" customHeight="1" x14ac:dyDescent="0.2">
      <c r="A66" s="16" t="s">
        <v>7</v>
      </c>
      <c r="B66" s="16" t="s">
        <v>31</v>
      </c>
      <c r="C66" s="16" t="s">
        <v>8</v>
      </c>
      <c r="D66" s="16" t="s">
        <v>94</v>
      </c>
      <c r="E66" s="16" t="s">
        <v>9</v>
      </c>
      <c r="F66" s="16" t="s">
        <v>10</v>
      </c>
      <c r="G66" s="23">
        <v>1215916</v>
      </c>
      <c r="H66" s="24"/>
    </row>
    <row r="67" spans="1:8" ht="14.1" customHeight="1" x14ac:dyDescent="0.2">
      <c r="A67" s="16" t="s">
        <v>7</v>
      </c>
      <c r="B67" s="16" t="s">
        <v>32</v>
      </c>
      <c r="C67" s="16" t="s">
        <v>8</v>
      </c>
      <c r="D67" s="16" t="s">
        <v>94</v>
      </c>
      <c r="E67" s="16" t="s">
        <v>79</v>
      </c>
      <c r="F67" s="16" t="s">
        <v>80</v>
      </c>
      <c r="G67" s="23">
        <v>108071</v>
      </c>
      <c r="H67" s="24"/>
    </row>
    <row r="68" spans="1:8" ht="14.1" customHeight="1" x14ac:dyDescent="0.2">
      <c r="A68" s="16" t="s">
        <v>7</v>
      </c>
      <c r="B68" s="16" t="s">
        <v>32</v>
      </c>
      <c r="C68" s="16" t="s">
        <v>8</v>
      </c>
      <c r="D68" s="16" t="s">
        <v>94</v>
      </c>
      <c r="E68" s="16" t="s">
        <v>9</v>
      </c>
      <c r="F68" s="16" t="s">
        <v>10</v>
      </c>
      <c r="G68" s="23">
        <v>1272196</v>
      </c>
      <c r="H68" s="24"/>
    </row>
    <row r="69" spans="1:8" ht="14.1" customHeight="1" x14ac:dyDescent="0.2">
      <c r="A69" s="16" t="s">
        <v>7</v>
      </c>
      <c r="B69" s="16" t="s">
        <v>33</v>
      </c>
      <c r="C69" s="16" t="s">
        <v>8</v>
      </c>
      <c r="D69" s="16" t="s">
        <v>94</v>
      </c>
      <c r="E69" s="16" t="s">
        <v>79</v>
      </c>
      <c r="F69" s="16" t="s">
        <v>80</v>
      </c>
      <c r="G69" s="23">
        <v>17047</v>
      </c>
      <c r="H69" s="24"/>
    </row>
    <row r="70" spans="1:8" ht="14.1" customHeight="1" x14ac:dyDescent="0.2">
      <c r="A70" s="16" t="s">
        <v>7</v>
      </c>
      <c r="B70" s="16" t="s">
        <v>33</v>
      </c>
      <c r="C70" s="16" t="s">
        <v>8</v>
      </c>
      <c r="D70" s="16" t="s">
        <v>94</v>
      </c>
      <c r="E70" s="16" t="s">
        <v>9</v>
      </c>
      <c r="F70" s="16" t="s">
        <v>10</v>
      </c>
      <c r="G70" s="23">
        <v>96958</v>
      </c>
      <c r="H70" s="24"/>
    </row>
    <row r="71" spans="1:8" ht="14.1" customHeight="1" x14ac:dyDescent="0.2">
      <c r="A71" s="16" t="s">
        <v>7</v>
      </c>
      <c r="B71" s="16" t="s">
        <v>34</v>
      </c>
      <c r="C71" s="16" t="s">
        <v>8</v>
      </c>
      <c r="D71" s="16" t="s">
        <v>94</v>
      </c>
      <c r="E71" s="16" t="s">
        <v>9</v>
      </c>
      <c r="F71" s="16" t="s">
        <v>10</v>
      </c>
      <c r="G71" s="23">
        <v>38457</v>
      </c>
      <c r="H71" s="24"/>
    </row>
    <row r="72" spans="1:8" ht="14.1" customHeight="1" x14ac:dyDescent="0.2">
      <c r="A72" s="16" t="s">
        <v>7</v>
      </c>
      <c r="B72" s="16" t="s">
        <v>35</v>
      </c>
      <c r="C72" s="16" t="s">
        <v>8</v>
      </c>
      <c r="D72" s="16" t="s">
        <v>94</v>
      </c>
      <c r="E72" s="16" t="s">
        <v>37</v>
      </c>
      <c r="F72" s="16" t="s">
        <v>38</v>
      </c>
      <c r="G72" s="23">
        <v>63826</v>
      </c>
      <c r="H72" s="24"/>
    </row>
    <row r="73" spans="1:8" ht="14.1" customHeight="1" x14ac:dyDescent="0.2">
      <c r="A73" s="16" t="s">
        <v>7</v>
      </c>
      <c r="B73" s="16" t="s">
        <v>35</v>
      </c>
      <c r="C73" s="16" t="s">
        <v>8</v>
      </c>
      <c r="D73" s="16" t="s">
        <v>94</v>
      </c>
      <c r="E73" s="16" t="s">
        <v>79</v>
      </c>
      <c r="F73" s="16" t="s">
        <v>80</v>
      </c>
      <c r="G73" s="23">
        <v>64264</v>
      </c>
      <c r="H73" s="24"/>
    </row>
    <row r="74" spans="1:8" ht="14.1" customHeight="1" x14ac:dyDescent="0.2">
      <c r="A74" s="16" t="s">
        <v>7</v>
      </c>
      <c r="B74" s="16" t="s">
        <v>35</v>
      </c>
      <c r="C74" s="16" t="s">
        <v>8</v>
      </c>
      <c r="D74" s="16" t="s">
        <v>94</v>
      </c>
      <c r="E74" s="16" t="s">
        <v>9</v>
      </c>
      <c r="F74" s="16" t="s">
        <v>10</v>
      </c>
      <c r="G74" s="23">
        <v>104460</v>
      </c>
      <c r="H74" s="24"/>
    </row>
    <row r="75" spans="1:8" ht="14.1" customHeight="1" x14ac:dyDescent="0.2">
      <c r="A75" s="16" t="s">
        <v>7</v>
      </c>
      <c r="B75" s="16" t="s">
        <v>36</v>
      </c>
      <c r="C75" s="16" t="s">
        <v>8</v>
      </c>
      <c r="D75" s="16" t="s">
        <v>94</v>
      </c>
      <c r="E75" s="16" t="s">
        <v>37</v>
      </c>
      <c r="F75" s="16" t="s">
        <v>38</v>
      </c>
      <c r="G75" s="23">
        <v>12324</v>
      </c>
      <c r="H75" s="24"/>
    </row>
    <row r="76" spans="1:8" ht="14.1" customHeight="1" x14ac:dyDescent="0.2">
      <c r="A76" s="16" t="s">
        <v>7</v>
      </c>
      <c r="B76" s="16" t="s">
        <v>36</v>
      </c>
      <c r="C76" s="16" t="s">
        <v>8</v>
      </c>
      <c r="D76" s="16" t="s">
        <v>94</v>
      </c>
      <c r="E76" s="16" t="s">
        <v>9</v>
      </c>
      <c r="F76" s="16" t="s">
        <v>10</v>
      </c>
      <c r="G76" s="23">
        <v>33785</v>
      </c>
      <c r="H76" s="24"/>
    </row>
    <row r="77" spans="1:8" ht="14.1" customHeight="1" x14ac:dyDescent="0.2">
      <c r="A77" s="16" t="s">
        <v>7</v>
      </c>
      <c r="B77" s="16" t="s">
        <v>78</v>
      </c>
      <c r="C77" s="16" t="s">
        <v>8</v>
      </c>
      <c r="D77" s="16" t="s">
        <v>94</v>
      </c>
      <c r="E77" s="16" t="s">
        <v>79</v>
      </c>
      <c r="F77" s="16" t="s">
        <v>80</v>
      </c>
      <c r="G77" s="23">
        <v>31409</v>
      </c>
      <c r="H77" s="24"/>
    </row>
    <row r="78" spans="1:8" ht="14.1" customHeight="1" x14ac:dyDescent="0.2">
      <c r="A78" s="16" t="s">
        <v>7</v>
      </c>
      <c r="B78" s="16" t="s">
        <v>78</v>
      </c>
      <c r="C78" s="16" t="s">
        <v>8</v>
      </c>
      <c r="D78" s="16" t="s">
        <v>94</v>
      </c>
      <c r="E78" s="16" t="s">
        <v>9</v>
      </c>
      <c r="F78" s="16" t="s">
        <v>10</v>
      </c>
      <c r="G78" s="23">
        <v>200449</v>
      </c>
      <c r="H78" s="24"/>
    </row>
    <row r="79" spans="1:8" ht="14.1" customHeight="1" x14ac:dyDescent="0.2">
      <c r="A79" s="16" t="s">
        <v>7</v>
      </c>
      <c r="B79" s="16" t="s">
        <v>39</v>
      </c>
      <c r="C79" s="16" t="s">
        <v>8</v>
      </c>
      <c r="D79" s="16" t="s">
        <v>94</v>
      </c>
      <c r="E79" s="16" t="s">
        <v>79</v>
      </c>
      <c r="F79" s="16" t="s">
        <v>80</v>
      </c>
      <c r="G79" s="23">
        <v>27793</v>
      </c>
      <c r="H79" s="24"/>
    </row>
    <row r="80" spans="1:8" ht="14.1" customHeight="1" x14ac:dyDescent="0.2">
      <c r="A80" s="16" t="s">
        <v>7</v>
      </c>
      <c r="B80" s="16" t="s">
        <v>39</v>
      </c>
      <c r="C80" s="16" t="s">
        <v>8</v>
      </c>
      <c r="D80" s="16" t="s">
        <v>94</v>
      </c>
      <c r="E80" s="16" t="s">
        <v>9</v>
      </c>
      <c r="F80" s="16" t="s">
        <v>10</v>
      </c>
      <c r="G80" s="23">
        <v>19480</v>
      </c>
      <c r="H80" s="24"/>
    </row>
    <row r="81" spans="1:8" ht="14.1" customHeight="1" x14ac:dyDescent="0.2">
      <c r="A81" s="16" t="s">
        <v>7</v>
      </c>
      <c r="B81" s="16" t="s">
        <v>99</v>
      </c>
      <c r="C81" s="16" t="s">
        <v>8</v>
      </c>
      <c r="D81" s="16" t="s">
        <v>94</v>
      </c>
      <c r="E81" s="16" t="s">
        <v>9</v>
      </c>
      <c r="F81" s="16" t="s">
        <v>10</v>
      </c>
      <c r="G81" s="23">
        <v>51659</v>
      </c>
      <c r="H81" s="24"/>
    </row>
    <row r="82" spans="1:8" ht="14.1" customHeight="1" x14ac:dyDescent="0.2">
      <c r="A82" s="16" t="s">
        <v>7</v>
      </c>
      <c r="B82" s="16" t="s">
        <v>40</v>
      </c>
      <c r="C82" s="16" t="s">
        <v>8</v>
      </c>
      <c r="D82" s="16" t="s">
        <v>94</v>
      </c>
      <c r="E82" s="16" t="s">
        <v>9</v>
      </c>
      <c r="F82" s="16" t="s">
        <v>10</v>
      </c>
      <c r="G82" s="23">
        <v>15498</v>
      </c>
      <c r="H82" s="24"/>
    </row>
    <row r="83" spans="1:8" ht="14.1" customHeight="1" x14ac:dyDescent="0.2">
      <c r="A83" s="16" t="s">
        <v>7</v>
      </c>
      <c r="B83" s="16" t="s">
        <v>41</v>
      </c>
      <c r="C83" s="16" t="s">
        <v>8</v>
      </c>
      <c r="D83" s="16" t="s">
        <v>94</v>
      </c>
      <c r="E83" s="16" t="s">
        <v>9</v>
      </c>
      <c r="F83" s="16" t="s">
        <v>10</v>
      </c>
      <c r="G83" s="23">
        <v>77489</v>
      </c>
      <c r="H83" s="24"/>
    </row>
    <row r="84" spans="1:8" ht="14.1" customHeight="1" x14ac:dyDescent="0.2">
      <c r="A84" s="16" t="s">
        <v>7</v>
      </c>
      <c r="B84" s="16" t="s">
        <v>42</v>
      </c>
      <c r="C84" s="16" t="s">
        <v>8</v>
      </c>
      <c r="D84" s="16" t="s">
        <v>94</v>
      </c>
      <c r="E84" s="16" t="s">
        <v>9</v>
      </c>
      <c r="F84" s="16" t="s">
        <v>10</v>
      </c>
      <c r="G84" s="23">
        <v>77489</v>
      </c>
      <c r="H84" s="24"/>
    </row>
    <row r="85" spans="1:8" ht="14.1" customHeight="1" x14ac:dyDescent="0.2">
      <c r="A85" s="16" t="s">
        <v>7</v>
      </c>
      <c r="B85" s="16" t="s">
        <v>91</v>
      </c>
      <c r="C85" s="16" t="s">
        <v>8</v>
      </c>
      <c r="D85" s="16" t="s">
        <v>94</v>
      </c>
      <c r="E85" s="16" t="s">
        <v>9</v>
      </c>
      <c r="F85" s="16" t="s">
        <v>10</v>
      </c>
      <c r="G85" s="23">
        <v>403733</v>
      </c>
      <c r="H85" s="24"/>
    </row>
    <row r="86" spans="1:8" ht="14.1" customHeight="1" x14ac:dyDescent="0.2">
      <c r="A86" s="16" t="s">
        <v>7</v>
      </c>
      <c r="B86" s="16" t="s">
        <v>100</v>
      </c>
      <c r="C86" s="16" t="s">
        <v>8</v>
      </c>
      <c r="D86" s="16" t="s">
        <v>94</v>
      </c>
      <c r="E86" s="16" t="s">
        <v>9</v>
      </c>
      <c r="F86" s="16" t="s">
        <v>10</v>
      </c>
      <c r="G86" s="23">
        <v>2513</v>
      </c>
      <c r="H86" s="24"/>
    </row>
    <row r="87" spans="1:8" ht="14.1" customHeight="1" x14ac:dyDescent="0.2">
      <c r="A87" s="16" t="s">
        <v>7</v>
      </c>
      <c r="B87" s="16" t="s">
        <v>43</v>
      </c>
      <c r="C87" s="16" t="s">
        <v>8</v>
      </c>
      <c r="D87" s="16" t="s">
        <v>94</v>
      </c>
      <c r="E87" s="16" t="s">
        <v>37</v>
      </c>
      <c r="F87" s="16" t="s">
        <v>38</v>
      </c>
      <c r="G87" s="23">
        <v>4608</v>
      </c>
      <c r="H87" s="24"/>
    </row>
    <row r="88" spans="1:8" ht="14.1" customHeight="1" x14ac:dyDescent="0.2">
      <c r="A88" s="16" t="s">
        <v>7</v>
      </c>
      <c r="B88" s="16" t="s">
        <v>43</v>
      </c>
      <c r="C88" s="16" t="s">
        <v>8</v>
      </c>
      <c r="D88" s="16" t="s">
        <v>94</v>
      </c>
      <c r="E88" s="16" t="s">
        <v>9</v>
      </c>
      <c r="F88" s="16" t="s">
        <v>10</v>
      </c>
      <c r="G88" s="23">
        <v>422014</v>
      </c>
      <c r="H88" s="24"/>
    </row>
    <row r="89" spans="1:8" ht="14.1" customHeight="1" x14ac:dyDescent="0.2">
      <c r="A89" s="16" t="s">
        <v>7</v>
      </c>
      <c r="B89" s="16" t="s">
        <v>44</v>
      </c>
      <c r="C89" s="16" t="s">
        <v>8</v>
      </c>
      <c r="D89" s="16" t="s">
        <v>94</v>
      </c>
      <c r="E89" s="16" t="s">
        <v>37</v>
      </c>
      <c r="F89" s="16" t="s">
        <v>38</v>
      </c>
      <c r="G89" s="23">
        <v>43243</v>
      </c>
      <c r="H89" s="24"/>
    </row>
    <row r="90" spans="1:8" ht="14.1" customHeight="1" x14ac:dyDescent="0.2">
      <c r="A90" s="16" t="s">
        <v>7</v>
      </c>
      <c r="B90" s="16" t="s">
        <v>44</v>
      </c>
      <c r="C90" s="16" t="s">
        <v>8</v>
      </c>
      <c r="D90" s="16" t="s">
        <v>94</v>
      </c>
      <c r="E90" s="16" t="s">
        <v>9</v>
      </c>
      <c r="F90" s="16" t="s">
        <v>10</v>
      </c>
      <c r="G90" s="23">
        <v>194546</v>
      </c>
      <c r="H90" s="24"/>
    </row>
    <row r="91" spans="1:8" ht="14.1" customHeight="1" x14ac:dyDescent="0.2">
      <c r="A91" s="16" t="s">
        <v>7</v>
      </c>
      <c r="B91" s="16" t="s">
        <v>101</v>
      </c>
      <c r="C91" s="16" t="s">
        <v>8</v>
      </c>
      <c r="D91" s="16" t="s">
        <v>94</v>
      </c>
      <c r="E91" s="16" t="s">
        <v>37</v>
      </c>
      <c r="F91" s="16" t="s">
        <v>38</v>
      </c>
      <c r="G91" s="23">
        <v>14625</v>
      </c>
      <c r="H91" s="24"/>
    </row>
    <row r="92" spans="1:8" ht="14.1" customHeight="1" x14ac:dyDescent="0.2">
      <c r="A92" s="16" t="s">
        <v>7</v>
      </c>
      <c r="B92" s="16" t="s">
        <v>101</v>
      </c>
      <c r="C92" s="16" t="s">
        <v>8</v>
      </c>
      <c r="D92" s="16" t="s">
        <v>94</v>
      </c>
      <c r="E92" s="16" t="s">
        <v>9</v>
      </c>
      <c r="F92" s="16" t="s">
        <v>10</v>
      </c>
      <c r="G92" s="23">
        <v>33927</v>
      </c>
      <c r="H92" s="24"/>
    </row>
    <row r="93" spans="1:8" ht="14.1" customHeight="1" x14ac:dyDescent="0.2">
      <c r="A93" s="16" t="s">
        <v>7</v>
      </c>
      <c r="B93" s="16" t="s">
        <v>45</v>
      </c>
      <c r="C93" s="16" t="s">
        <v>8</v>
      </c>
      <c r="D93" s="16" t="s">
        <v>94</v>
      </c>
      <c r="E93" s="16" t="s">
        <v>37</v>
      </c>
      <c r="F93" s="16" t="s">
        <v>38</v>
      </c>
      <c r="G93" s="23">
        <v>11492</v>
      </c>
      <c r="H93" s="24"/>
    </row>
    <row r="94" spans="1:8" ht="14.1" customHeight="1" x14ac:dyDescent="0.2">
      <c r="A94" s="16" t="s">
        <v>7</v>
      </c>
      <c r="B94" s="16" t="s">
        <v>45</v>
      </c>
      <c r="C94" s="16" t="s">
        <v>8</v>
      </c>
      <c r="D94" s="16" t="s">
        <v>94</v>
      </c>
      <c r="E94" s="16" t="s">
        <v>9</v>
      </c>
      <c r="F94" s="16" t="s">
        <v>10</v>
      </c>
      <c r="G94" s="23">
        <v>151471</v>
      </c>
      <c r="H94" s="24"/>
    </row>
    <row r="95" spans="1:8" ht="14.1" customHeight="1" x14ac:dyDescent="0.2">
      <c r="A95" s="16" t="s">
        <v>7</v>
      </c>
      <c r="B95" s="16" t="s">
        <v>46</v>
      </c>
      <c r="C95" s="16" t="s">
        <v>8</v>
      </c>
      <c r="D95" s="16" t="s">
        <v>94</v>
      </c>
      <c r="E95" s="16" t="s">
        <v>37</v>
      </c>
      <c r="F95" s="16" t="s">
        <v>38</v>
      </c>
      <c r="G95" s="23">
        <v>162</v>
      </c>
      <c r="H95" s="24"/>
    </row>
    <row r="96" spans="1:8" ht="14.1" customHeight="1" x14ac:dyDescent="0.2">
      <c r="A96" s="16" t="s">
        <v>7</v>
      </c>
      <c r="B96" s="16" t="s">
        <v>46</v>
      </c>
      <c r="C96" s="16" t="s">
        <v>8</v>
      </c>
      <c r="D96" s="16" t="s">
        <v>94</v>
      </c>
      <c r="E96" s="16" t="s">
        <v>9</v>
      </c>
      <c r="F96" s="16" t="s">
        <v>10</v>
      </c>
      <c r="G96" s="23">
        <v>208123</v>
      </c>
      <c r="H96" s="24"/>
    </row>
    <row r="97" spans="1:8" ht="14.1" customHeight="1" x14ac:dyDescent="0.2">
      <c r="A97" s="16" t="s">
        <v>7</v>
      </c>
      <c r="B97" s="16" t="s">
        <v>102</v>
      </c>
      <c r="C97" s="16" t="s">
        <v>8</v>
      </c>
      <c r="D97" s="16" t="s">
        <v>94</v>
      </c>
      <c r="E97" s="16" t="s">
        <v>37</v>
      </c>
      <c r="F97" s="16" t="s">
        <v>38</v>
      </c>
      <c r="G97" s="23">
        <v>210</v>
      </c>
      <c r="H97" s="24"/>
    </row>
    <row r="98" spans="1:8" ht="14.1" customHeight="1" x14ac:dyDescent="0.2">
      <c r="A98" s="16" t="s">
        <v>7</v>
      </c>
      <c r="B98" s="16" t="s">
        <v>102</v>
      </c>
      <c r="C98" s="16" t="s">
        <v>8</v>
      </c>
      <c r="D98" s="16" t="s">
        <v>94</v>
      </c>
      <c r="E98" s="16" t="s">
        <v>9</v>
      </c>
      <c r="F98" s="16" t="s">
        <v>10</v>
      </c>
      <c r="G98" s="23">
        <v>7438</v>
      </c>
      <c r="H98" s="24"/>
    </row>
    <row r="99" spans="1:8" ht="14.1" customHeight="1" x14ac:dyDescent="0.2">
      <c r="A99" s="16" t="s">
        <v>7</v>
      </c>
      <c r="B99" s="16" t="s">
        <v>103</v>
      </c>
      <c r="C99" s="16" t="s">
        <v>8</v>
      </c>
      <c r="D99" s="16" t="s">
        <v>94</v>
      </c>
      <c r="E99" s="16" t="s">
        <v>9</v>
      </c>
      <c r="F99" s="16" t="s">
        <v>10</v>
      </c>
      <c r="G99" s="23">
        <v>8268</v>
      </c>
      <c r="H99" s="24"/>
    </row>
    <row r="100" spans="1:8" ht="14.1" customHeight="1" x14ac:dyDescent="0.2">
      <c r="A100" s="16" t="s">
        <v>7</v>
      </c>
      <c r="B100" s="16" t="s">
        <v>93</v>
      </c>
      <c r="C100" s="16" t="s">
        <v>8</v>
      </c>
      <c r="D100" s="16" t="s">
        <v>94</v>
      </c>
      <c r="E100" s="16" t="s">
        <v>9</v>
      </c>
      <c r="F100" s="16" t="s">
        <v>10</v>
      </c>
      <c r="G100" s="23">
        <v>47995</v>
      </c>
      <c r="H100" s="24"/>
    </row>
    <row r="101" spans="1:8" ht="14.1" customHeight="1" x14ac:dyDescent="0.2">
      <c r="A101" s="16" t="s">
        <v>7</v>
      </c>
      <c r="B101" s="16" t="s">
        <v>47</v>
      </c>
      <c r="C101" s="16" t="s">
        <v>8</v>
      </c>
      <c r="D101" s="16" t="s">
        <v>94</v>
      </c>
      <c r="E101" s="16" t="s">
        <v>9</v>
      </c>
      <c r="F101" s="16" t="s">
        <v>10</v>
      </c>
      <c r="G101" s="23">
        <v>62373</v>
      </c>
      <c r="H101" s="24"/>
    </row>
    <row r="102" spans="1:8" ht="14.1" customHeight="1" x14ac:dyDescent="0.2">
      <c r="A102" s="16" t="s">
        <v>7</v>
      </c>
      <c r="B102" s="16" t="s">
        <v>48</v>
      </c>
      <c r="C102" s="16" t="s">
        <v>8</v>
      </c>
      <c r="D102" s="16" t="s">
        <v>94</v>
      </c>
      <c r="E102" s="16" t="s">
        <v>9</v>
      </c>
      <c r="F102" s="16" t="s">
        <v>10</v>
      </c>
      <c r="G102" s="23">
        <v>73133</v>
      </c>
      <c r="H102" s="24"/>
    </row>
    <row r="103" spans="1:8" ht="14.1" customHeight="1" x14ac:dyDescent="0.2">
      <c r="A103" s="16" t="s">
        <v>7</v>
      </c>
      <c r="B103" s="16" t="s">
        <v>49</v>
      </c>
      <c r="C103" s="16" t="s">
        <v>8</v>
      </c>
      <c r="D103" s="16" t="s">
        <v>94</v>
      </c>
      <c r="E103" s="16" t="s">
        <v>9</v>
      </c>
      <c r="F103" s="16" t="s">
        <v>10</v>
      </c>
      <c r="G103" s="23">
        <v>254678</v>
      </c>
      <c r="H103" s="24"/>
    </row>
    <row r="104" spans="1:8" ht="14.1" customHeight="1" x14ac:dyDescent="0.2">
      <c r="A104" s="16" t="s">
        <v>7</v>
      </c>
      <c r="B104" s="16" t="s">
        <v>50</v>
      </c>
      <c r="C104" s="16" t="s">
        <v>8</v>
      </c>
      <c r="D104" s="16" t="s">
        <v>94</v>
      </c>
      <c r="E104" s="16" t="s">
        <v>37</v>
      </c>
      <c r="F104" s="16" t="s">
        <v>38</v>
      </c>
      <c r="G104" s="23">
        <v>143199</v>
      </c>
      <c r="H104" s="24"/>
    </row>
    <row r="105" spans="1:8" ht="14.1" customHeight="1" x14ac:dyDescent="0.2">
      <c r="A105" s="16" t="s">
        <v>7</v>
      </c>
      <c r="B105" s="16" t="s">
        <v>50</v>
      </c>
      <c r="C105" s="16" t="s">
        <v>8</v>
      </c>
      <c r="D105" s="16" t="s">
        <v>94</v>
      </c>
      <c r="E105" s="16" t="s">
        <v>9</v>
      </c>
      <c r="F105" s="16" t="s">
        <v>10</v>
      </c>
      <c r="G105" s="23">
        <v>41327</v>
      </c>
      <c r="H105" s="24"/>
    </row>
    <row r="106" spans="1:8" ht="14.1" customHeight="1" x14ac:dyDescent="0.2">
      <c r="A106" s="16" t="s">
        <v>7</v>
      </c>
      <c r="B106" s="16" t="s">
        <v>51</v>
      </c>
      <c r="C106" s="16" t="s">
        <v>8</v>
      </c>
      <c r="D106" s="16" t="s">
        <v>94</v>
      </c>
      <c r="E106" s="16" t="s">
        <v>9</v>
      </c>
      <c r="F106" s="16" t="s">
        <v>10</v>
      </c>
      <c r="G106" s="23">
        <v>78574</v>
      </c>
      <c r="H106" s="24"/>
    </row>
    <row r="107" spans="1:8" ht="14.1" customHeight="1" x14ac:dyDescent="0.2">
      <c r="A107" s="16" t="s">
        <v>7</v>
      </c>
      <c r="B107" s="16" t="s">
        <v>52</v>
      </c>
      <c r="C107" s="16" t="s">
        <v>8</v>
      </c>
      <c r="D107" s="16" t="s">
        <v>94</v>
      </c>
      <c r="E107" s="16" t="s">
        <v>9</v>
      </c>
      <c r="F107" s="16" t="s">
        <v>10</v>
      </c>
      <c r="G107" s="23">
        <v>93692</v>
      </c>
      <c r="H107" s="24"/>
    </row>
    <row r="108" spans="1:8" ht="14.1" customHeight="1" x14ac:dyDescent="0.2">
      <c r="A108" s="16" t="s">
        <v>7</v>
      </c>
      <c r="B108" s="16" t="s">
        <v>53</v>
      </c>
      <c r="C108" s="16" t="s">
        <v>8</v>
      </c>
      <c r="D108" s="16" t="s">
        <v>94</v>
      </c>
      <c r="E108" s="16" t="s">
        <v>9</v>
      </c>
      <c r="F108" s="16" t="s">
        <v>10</v>
      </c>
      <c r="G108" s="23">
        <v>126527</v>
      </c>
      <c r="H108" s="24"/>
    </row>
    <row r="109" spans="1:8" ht="14.1" customHeight="1" x14ac:dyDescent="0.2">
      <c r="A109" s="16" t="s">
        <v>7</v>
      </c>
      <c r="B109" s="16" t="s">
        <v>92</v>
      </c>
      <c r="C109" s="16" t="s">
        <v>8</v>
      </c>
      <c r="D109" s="16" t="s">
        <v>94</v>
      </c>
      <c r="E109" s="16" t="s">
        <v>9</v>
      </c>
      <c r="F109" s="16" t="s">
        <v>10</v>
      </c>
      <c r="G109" s="23">
        <v>30375</v>
      </c>
      <c r="H109" s="24"/>
    </row>
    <row r="110" spans="1:8" ht="14.1" customHeight="1" x14ac:dyDescent="0.2">
      <c r="A110" s="16" t="s">
        <v>7</v>
      </c>
      <c r="B110" s="16" t="s">
        <v>104</v>
      </c>
      <c r="C110" s="16" t="s">
        <v>8</v>
      </c>
      <c r="D110" s="16" t="s">
        <v>94</v>
      </c>
      <c r="E110" s="16" t="s">
        <v>9</v>
      </c>
      <c r="F110" s="16" t="s">
        <v>10</v>
      </c>
      <c r="G110" s="23">
        <v>90506</v>
      </c>
      <c r="H110" s="24"/>
    </row>
    <row r="111" spans="1:8" ht="14.1" customHeight="1" x14ac:dyDescent="0.2">
      <c r="A111" s="16" t="s">
        <v>7</v>
      </c>
      <c r="B111" s="16" t="s">
        <v>105</v>
      </c>
      <c r="C111" s="16" t="s">
        <v>8</v>
      </c>
      <c r="D111" s="16" t="s">
        <v>94</v>
      </c>
      <c r="E111" s="16" t="s">
        <v>9</v>
      </c>
      <c r="F111" s="16" t="s">
        <v>10</v>
      </c>
      <c r="G111" s="23">
        <v>65297</v>
      </c>
      <c r="H111" s="24"/>
    </row>
    <row r="112" spans="1:8" ht="14.1" customHeight="1" x14ac:dyDescent="0.2">
      <c r="A112" s="16" t="s">
        <v>7</v>
      </c>
      <c r="B112" s="16" t="s">
        <v>106</v>
      </c>
      <c r="C112" s="16" t="s">
        <v>8</v>
      </c>
      <c r="D112" s="16" t="s">
        <v>94</v>
      </c>
      <c r="E112" s="16" t="s">
        <v>9</v>
      </c>
      <c r="F112" s="16" t="s">
        <v>10</v>
      </c>
      <c r="G112" s="23">
        <v>65275</v>
      </c>
      <c r="H112" s="24"/>
    </row>
    <row r="113" spans="1:8" ht="14.1" customHeight="1" x14ac:dyDescent="0.2">
      <c r="A113" s="16" t="s">
        <v>7</v>
      </c>
      <c r="B113" s="16" t="s">
        <v>54</v>
      </c>
      <c r="C113" s="16" t="s">
        <v>8</v>
      </c>
      <c r="D113" s="16" t="s">
        <v>94</v>
      </c>
      <c r="E113" s="16" t="s">
        <v>79</v>
      </c>
      <c r="F113" s="16" t="s">
        <v>80</v>
      </c>
      <c r="G113" s="23">
        <v>51067</v>
      </c>
      <c r="H113" s="24"/>
    </row>
    <row r="114" spans="1:8" ht="14.1" customHeight="1" x14ac:dyDescent="0.2">
      <c r="A114" s="16" t="s">
        <v>7</v>
      </c>
      <c r="B114" s="16" t="s">
        <v>54</v>
      </c>
      <c r="C114" s="16" t="s">
        <v>8</v>
      </c>
      <c r="D114" s="16" t="s">
        <v>94</v>
      </c>
      <c r="E114" s="16" t="s">
        <v>9</v>
      </c>
      <c r="F114" s="16" t="s">
        <v>10</v>
      </c>
      <c r="G114" s="23">
        <v>1422436</v>
      </c>
      <c r="H114" s="24"/>
    </row>
    <row r="115" spans="1:8" ht="14.1" customHeight="1" x14ac:dyDescent="0.2">
      <c r="A115" s="16" t="s">
        <v>7</v>
      </c>
      <c r="B115" s="16" t="s">
        <v>55</v>
      </c>
      <c r="C115" s="16" t="s">
        <v>8</v>
      </c>
      <c r="D115" s="16" t="s">
        <v>94</v>
      </c>
      <c r="E115" s="16" t="s">
        <v>79</v>
      </c>
      <c r="F115" s="16" t="s">
        <v>80</v>
      </c>
      <c r="G115" s="23">
        <v>33992</v>
      </c>
      <c r="H115" s="24"/>
    </row>
    <row r="116" spans="1:8" ht="14.1" customHeight="1" x14ac:dyDescent="0.2">
      <c r="A116" s="16" t="s">
        <v>7</v>
      </c>
      <c r="B116" s="16" t="s">
        <v>55</v>
      </c>
      <c r="C116" s="16" t="s">
        <v>8</v>
      </c>
      <c r="D116" s="16" t="s">
        <v>94</v>
      </c>
      <c r="E116" s="16" t="s">
        <v>9</v>
      </c>
      <c r="F116" s="16" t="s">
        <v>10</v>
      </c>
      <c r="G116" s="23">
        <v>408006</v>
      </c>
      <c r="H116" s="24"/>
    </row>
    <row r="117" spans="1:8" ht="14.1" customHeight="1" x14ac:dyDescent="0.2">
      <c r="A117" s="16" t="s">
        <v>7</v>
      </c>
      <c r="B117" s="16" t="s">
        <v>107</v>
      </c>
      <c r="C117" s="16" t="s">
        <v>8</v>
      </c>
      <c r="D117" s="16" t="s">
        <v>94</v>
      </c>
      <c r="E117" s="16" t="s">
        <v>9</v>
      </c>
      <c r="F117" s="16" t="s">
        <v>10</v>
      </c>
      <c r="G117" s="23">
        <v>4701</v>
      </c>
      <c r="H117" s="24"/>
    </row>
    <row r="118" spans="1:8" ht="14.1" customHeight="1" x14ac:dyDescent="0.2">
      <c r="A118" s="16" t="s">
        <v>7</v>
      </c>
      <c r="B118" s="16" t="s">
        <v>108</v>
      </c>
      <c r="C118" s="16" t="s">
        <v>8</v>
      </c>
      <c r="D118" s="16" t="s">
        <v>94</v>
      </c>
      <c r="E118" s="16" t="s">
        <v>9</v>
      </c>
      <c r="F118" s="16" t="s">
        <v>10</v>
      </c>
      <c r="G118" s="23">
        <v>1463</v>
      </c>
      <c r="H118" s="24"/>
    </row>
    <row r="119" spans="1:8" ht="14.1" customHeight="1" x14ac:dyDescent="0.2">
      <c r="A119" s="16" t="s">
        <v>7</v>
      </c>
      <c r="B119" s="16" t="s">
        <v>56</v>
      </c>
      <c r="C119" s="16" t="s">
        <v>8</v>
      </c>
      <c r="D119" s="16" t="s">
        <v>94</v>
      </c>
      <c r="E119" s="16" t="s">
        <v>9</v>
      </c>
      <c r="F119" s="16" t="s">
        <v>10</v>
      </c>
      <c r="G119" s="23">
        <v>52432</v>
      </c>
      <c r="H119" s="24"/>
    </row>
    <row r="120" spans="1:8" ht="14.1" customHeight="1" x14ac:dyDescent="0.2">
      <c r="A120" s="16" t="s">
        <v>7</v>
      </c>
      <c r="B120" s="16" t="s">
        <v>57</v>
      </c>
      <c r="C120" s="16" t="s">
        <v>8</v>
      </c>
      <c r="D120" s="16" t="s">
        <v>94</v>
      </c>
      <c r="E120" s="16" t="s">
        <v>9</v>
      </c>
      <c r="F120" s="16" t="s">
        <v>10</v>
      </c>
      <c r="G120" s="23">
        <v>73457</v>
      </c>
      <c r="H120" s="24"/>
    </row>
    <row r="121" spans="1:8" ht="14.1" customHeight="1" x14ac:dyDescent="0.2">
      <c r="A121" s="16" t="s">
        <v>7</v>
      </c>
      <c r="B121" s="16" t="s">
        <v>58</v>
      </c>
      <c r="C121" s="16" t="s">
        <v>8</v>
      </c>
      <c r="D121" s="16" t="s">
        <v>94</v>
      </c>
      <c r="E121" s="16" t="s">
        <v>9</v>
      </c>
      <c r="F121" s="16" t="s">
        <v>10</v>
      </c>
      <c r="G121" s="23">
        <v>84102</v>
      </c>
      <c r="H121" s="24"/>
    </row>
    <row r="122" spans="1:8" ht="14.1" customHeight="1" x14ac:dyDescent="0.2">
      <c r="A122" s="16" t="s">
        <v>7</v>
      </c>
      <c r="B122" s="16" t="s">
        <v>59</v>
      </c>
      <c r="C122" s="16" t="s">
        <v>8</v>
      </c>
      <c r="D122" s="16" t="s">
        <v>94</v>
      </c>
      <c r="E122" s="16" t="s">
        <v>9</v>
      </c>
      <c r="F122" s="16" t="s">
        <v>10</v>
      </c>
      <c r="G122" s="23">
        <v>67469</v>
      </c>
      <c r="H122" s="24"/>
    </row>
    <row r="123" spans="1:8" ht="14.1" customHeight="1" x14ac:dyDescent="0.2">
      <c r="A123" s="16" t="s">
        <v>7</v>
      </c>
      <c r="B123" s="16" t="s">
        <v>60</v>
      </c>
      <c r="C123" s="16" t="s">
        <v>8</v>
      </c>
      <c r="D123" s="16" t="s">
        <v>94</v>
      </c>
      <c r="E123" s="16" t="s">
        <v>9</v>
      </c>
      <c r="F123" s="16" t="s">
        <v>10</v>
      </c>
      <c r="G123" s="23">
        <v>250966</v>
      </c>
      <c r="H123" s="24"/>
    </row>
    <row r="124" spans="1:8" ht="14.1" customHeight="1" x14ac:dyDescent="0.2">
      <c r="A124" s="16" t="s">
        <v>7</v>
      </c>
      <c r="B124" s="16" t="s">
        <v>61</v>
      </c>
      <c r="C124" s="16" t="s">
        <v>8</v>
      </c>
      <c r="D124" s="16" t="s">
        <v>94</v>
      </c>
      <c r="E124" s="16" t="s">
        <v>9</v>
      </c>
      <c r="F124" s="16" t="s">
        <v>10</v>
      </c>
      <c r="G124" s="23">
        <v>116470</v>
      </c>
      <c r="H124" s="24"/>
    </row>
    <row r="125" spans="1:8" ht="14.1" customHeight="1" x14ac:dyDescent="0.2">
      <c r="A125" s="16" t="s">
        <v>7</v>
      </c>
      <c r="B125" s="16" t="s">
        <v>62</v>
      </c>
      <c r="C125" s="16" t="s">
        <v>8</v>
      </c>
      <c r="D125" s="16" t="s">
        <v>94</v>
      </c>
      <c r="E125" s="16" t="s">
        <v>9</v>
      </c>
      <c r="F125" s="16" t="s">
        <v>10</v>
      </c>
      <c r="G125" s="23">
        <v>54529</v>
      </c>
      <c r="H125" s="24"/>
    </row>
    <row r="126" spans="1:8" ht="14.1" customHeight="1" x14ac:dyDescent="0.2">
      <c r="A126" s="16" t="s">
        <v>7</v>
      </c>
      <c r="B126" s="16" t="s">
        <v>63</v>
      </c>
      <c r="C126" s="16" t="s">
        <v>8</v>
      </c>
      <c r="D126" s="16" t="s">
        <v>94</v>
      </c>
      <c r="E126" s="16" t="s">
        <v>9</v>
      </c>
      <c r="F126" s="16" t="s">
        <v>10</v>
      </c>
      <c r="G126" s="23">
        <v>100786</v>
      </c>
      <c r="H126" s="24"/>
    </row>
    <row r="127" spans="1:8" ht="14.1" customHeight="1" x14ac:dyDescent="0.2">
      <c r="A127" s="16" t="s">
        <v>7</v>
      </c>
      <c r="B127" s="16" t="s">
        <v>64</v>
      </c>
      <c r="C127" s="16" t="s">
        <v>8</v>
      </c>
      <c r="D127" s="16" t="s">
        <v>94</v>
      </c>
      <c r="E127" s="16" t="s">
        <v>9</v>
      </c>
      <c r="F127" s="16" t="s">
        <v>10</v>
      </c>
      <c r="G127" s="23">
        <v>180382</v>
      </c>
      <c r="H127" s="24"/>
    </row>
    <row r="128" spans="1:8" ht="14.1" customHeight="1" x14ac:dyDescent="0.2">
      <c r="A128" s="16" t="s">
        <v>7</v>
      </c>
      <c r="B128" s="16" t="s">
        <v>65</v>
      </c>
      <c r="C128" s="16" t="s">
        <v>8</v>
      </c>
      <c r="D128" s="16" t="s">
        <v>94</v>
      </c>
      <c r="E128" s="16" t="s">
        <v>79</v>
      </c>
      <c r="F128" s="16" t="s">
        <v>80</v>
      </c>
      <c r="G128" s="23">
        <v>163862</v>
      </c>
      <c r="H128" s="24"/>
    </row>
    <row r="129" spans="1:8" ht="14.1" customHeight="1" x14ac:dyDescent="0.2">
      <c r="A129" s="16" t="s">
        <v>7</v>
      </c>
      <c r="B129" s="16" t="s">
        <v>65</v>
      </c>
      <c r="C129" s="16" t="s">
        <v>8</v>
      </c>
      <c r="D129" s="16" t="s">
        <v>94</v>
      </c>
      <c r="E129" s="16" t="s">
        <v>9</v>
      </c>
      <c r="F129" s="16" t="s">
        <v>10</v>
      </c>
      <c r="G129" s="23">
        <v>605321</v>
      </c>
      <c r="H129" s="24"/>
    </row>
    <row r="130" spans="1:8" ht="14.1" customHeight="1" x14ac:dyDescent="0.2">
      <c r="A130" s="16" t="s">
        <v>7</v>
      </c>
      <c r="B130" s="16" t="s">
        <v>66</v>
      </c>
      <c r="C130" s="16" t="s">
        <v>8</v>
      </c>
      <c r="D130" s="16" t="s">
        <v>94</v>
      </c>
      <c r="E130" s="16" t="s">
        <v>37</v>
      </c>
      <c r="F130" s="16" t="s">
        <v>38</v>
      </c>
      <c r="G130" s="23">
        <v>11109</v>
      </c>
      <c r="H130" s="24"/>
    </row>
    <row r="131" spans="1:8" ht="14.1" customHeight="1" x14ac:dyDescent="0.2">
      <c r="A131" s="16" t="s">
        <v>7</v>
      </c>
      <c r="B131" s="16" t="s">
        <v>66</v>
      </c>
      <c r="C131" s="16" t="s">
        <v>8</v>
      </c>
      <c r="D131" s="16" t="s">
        <v>94</v>
      </c>
      <c r="E131" s="16" t="s">
        <v>9</v>
      </c>
      <c r="F131" s="16" t="s">
        <v>10</v>
      </c>
      <c r="G131" s="23">
        <v>171614</v>
      </c>
      <c r="H131" s="24"/>
    </row>
    <row r="132" spans="1:8" ht="14.1" customHeight="1" x14ac:dyDescent="0.2">
      <c r="A132" s="16" t="s">
        <v>7</v>
      </c>
      <c r="B132" s="16" t="s">
        <v>67</v>
      </c>
      <c r="C132" s="16" t="s">
        <v>8</v>
      </c>
      <c r="D132" s="16" t="s">
        <v>94</v>
      </c>
      <c r="E132" s="16" t="s">
        <v>37</v>
      </c>
      <c r="F132" s="16" t="s">
        <v>38</v>
      </c>
      <c r="G132" s="23">
        <v>66437</v>
      </c>
      <c r="H132" s="24"/>
    </row>
    <row r="133" spans="1:8" ht="14.1" customHeight="1" x14ac:dyDescent="0.2">
      <c r="A133" s="16" t="s">
        <v>7</v>
      </c>
      <c r="B133" s="16" t="s">
        <v>67</v>
      </c>
      <c r="C133" s="16" t="s">
        <v>8</v>
      </c>
      <c r="D133" s="16" t="s">
        <v>94</v>
      </c>
      <c r="E133" s="16" t="s">
        <v>79</v>
      </c>
      <c r="F133" s="16" t="s">
        <v>80</v>
      </c>
      <c r="G133" s="23">
        <v>204464</v>
      </c>
      <c r="H133" s="24"/>
    </row>
    <row r="134" spans="1:8" ht="14.1" customHeight="1" x14ac:dyDescent="0.2">
      <c r="A134" s="16" t="s">
        <v>7</v>
      </c>
      <c r="B134" s="16" t="s">
        <v>67</v>
      </c>
      <c r="C134" s="16" t="s">
        <v>8</v>
      </c>
      <c r="D134" s="16" t="s">
        <v>94</v>
      </c>
      <c r="E134" s="16" t="s">
        <v>9</v>
      </c>
      <c r="F134" s="16" t="s">
        <v>10</v>
      </c>
      <c r="G134" s="23">
        <v>1748136</v>
      </c>
      <c r="H134" s="24"/>
    </row>
    <row r="135" spans="1:8" ht="14.1" customHeight="1" x14ac:dyDescent="0.2">
      <c r="A135" s="16" t="s">
        <v>7</v>
      </c>
      <c r="B135" s="16" t="s">
        <v>68</v>
      </c>
      <c r="C135" s="16" t="s">
        <v>8</v>
      </c>
      <c r="D135" s="16" t="s">
        <v>94</v>
      </c>
      <c r="E135" s="16" t="s">
        <v>37</v>
      </c>
      <c r="F135" s="16" t="s">
        <v>38</v>
      </c>
      <c r="G135" s="23">
        <v>10675</v>
      </c>
      <c r="H135" s="24"/>
    </row>
    <row r="136" spans="1:8" ht="14.1" customHeight="1" x14ac:dyDescent="0.2">
      <c r="A136" s="16" t="s">
        <v>7</v>
      </c>
      <c r="B136" s="16" t="s">
        <v>68</v>
      </c>
      <c r="C136" s="16" t="s">
        <v>8</v>
      </c>
      <c r="D136" s="16" t="s">
        <v>94</v>
      </c>
      <c r="E136" s="16" t="s">
        <v>9</v>
      </c>
      <c r="F136" s="16" t="s">
        <v>10</v>
      </c>
      <c r="G136" s="23">
        <v>138516</v>
      </c>
      <c r="H136" s="24"/>
    </row>
    <row r="137" spans="1:8" ht="14.1" customHeight="1" x14ac:dyDescent="0.2">
      <c r="A137" s="16" t="s">
        <v>7</v>
      </c>
      <c r="B137" s="16" t="s">
        <v>109</v>
      </c>
      <c r="C137" s="16" t="s">
        <v>8</v>
      </c>
      <c r="D137" s="16" t="s">
        <v>94</v>
      </c>
      <c r="E137" s="16" t="s">
        <v>9</v>
      </c>
      <c r="F137" s="16" t="s">
        <v>10</v>
      </c>
      <c r="G137" s="23">
        <v>897</v>
      </c>
      <c r="H137" s="24"/>
    </row>
    <row r="138" spans="1:8" ht="14.1" customHeight="1" x14ac:dyDescent="0.2">
      <c r="A138" s="16" t="s">
        <v>7</v>
      </c>
      <c r="B138" s="16" t="s">
        <v>69</v>
      </c>
      <c r="C138" s="16" t="s">
        <v>8</v>
      </c>
      <c r="D138" s="16" t="s">
        <v>94</v>
      </c>
      <c r="E138" s="16" t="s">
        <v>37</v>
      </c>
      <c r="F138" s="16" t="s">
        <v>38</v>
      </c>
      <c r="G138" s="23">
        <v>50886</v>
      </c>
      <c r="H138" s="24"/>
    </row>
    <row r="139" spans="1:8" ht="14.1" customHeight="1" x14ac:dyDescent="0.2">
      <c r="A139" s="16" t="s">
        <v>7</v>
      </c>
      <c r="B139" s="16" t="s">
        <v>69</v>
      </c>
      <c r="C139" s="16" t="s">
        <v>8</v>
      </c>
      <c r="D139" s="16" t="s">
        <v>94</v>
      </c>
      <c r="E139" s="16" t="s">
        <v>79</v>
      </c>
      <c r="F139" s="16" t="s">
        <v>80</v>
      </c>
      <c r="G139" s="23">
        <v>71493</v>
      </c>
      <c r="H139" s="24"/>
    </row>
    <row r="140" spans="1:8" ht="14.1" customHeight="1" x14ac:dyDescent="0.2">
      <c r="A140" s="16" t="s">
        <v>7</v>
      </c>
      <c r="B140" s="16" t="s">
        <v>69</v>
      </c>
      <c r="C140" s="16" t="s">
        <v>8</v>
      </c>
      <c r="D140" s="16" t="s">
        <v>94</v>
      </c>
      <c r="E140" s="16" t="s">
        <v>9</v>
      </c>
      <c r="F140" s="16" t="s">
        <v>10</v>
      </c>
      <c r="G140" s="23">
        <v>1527541</v>
      </c>
      <c r="H140" s="24"/>
    </row>
    <row r="141" spans="1:8" ht="14.1" customHeight="1" x14ac:dyDescent="0.2">
      <c r="A141" s="16" t="s">
        <v>7</v>
      </c>
      <c r="B141" s="16" t="s">
        <v>70</v>
      </c>
      <c r="C141" s="16" t="s">
        <v>8</v>
      </c>
      <c r="D141" s="16" t="s">
        <v>94</v>
      </c>
      <c r="E141" s="16" t="s">
        <v>37</v>
      </c>
      <c r="F141" s="16" t="s">
        <v>38</v>
      </c>
      <c r="G141" s="23">
        <v>50886</v>
      </c>
      <c r="H141" s="24"/>
    </row>
    <row r="142" spans="1:8" ht="14.1" customHeight="1" x14ac:dyDescent="0.2">
      <c r="A142" s="16" t="s">
        <v>7</v>
      </c>
      <c r="B142" s="16" t="s">
        <v>70</v>
      </c>
      <c r="C142" s="16" t="s">
        <v>8</v>
      </c>
      <c r="D142" s="16" t="s">
        <v>94</v>
      </c>
      <c r="E142" s="16" t="s">
        <v>79</v>
      </c>
      <c r="F142" s="16" t="s">
        <v>80</v>
      </c>
      <c r="G142" s="23">
        <v>71493</v>
      </c>
      <c r="H142" s="24"/>
    </row>
    <row r="143" spans="1:8" ht="14.1" customHeight="1" x14ac:dyDescent="0.2">
      <c r="A143" s="16" t="s">
        <v>7</v>
      </c>
      <c r="B143" s="16" t="s">
        <v>70</v>
      </c>
      <c r="C143" s="16" t="s">
        <v>8</v>
      </c>
      <c r="D143" s="16" t="s">
        <v>94</v>
      </c>
      <c r="E143" s="16" t="s">
        <v>9</v>
      </c>
      <c r="F143" s="16" t="s">
        <v>10</v>
      </c>
      <c r="G143" s="23">
        <v>1666890</v>
      </c>
      <c r="H143" s="24"/>
    </row>
    <row r="144" spans="1:8" ht="14.1" customHeight="1" x14ac:dyDescent="0.2">
      <c r="A144" s="16" t="s">
        <v>7</v>
      </c>
      <c r="B144" s="16" t="s">
        <v>71</v>
      </c>
      <c r="C144" s="16" t="s">
        <v>8</v>
      </c>
      <c r="D144" s="16" t="s">
        <v>94</v>
      </c>
      <c r="E144" s="16" t="s">
        <v>37</v>
      </c>
      <c r="F144" s="16" t="s">
        <v>38</v>
      </c>
      <c r="G144" s="23">
        <v>52006</v>
      </c>
      <c r="H144" s="24"/>
    </row>
    <row r="145" spans="1:10" ht="14.1" customHeight="1" x14ac:dyDescent="0.2">
      <c r="A145" s="16" t="s">
        <v>7</v>
      </c>
      <c r="B145" s="16" t="s">
        <v>71</v>
      </c>
      <c r="C145" s="16" t="s">
        <v>8</v>
      </c>
      <c r="D145" s="16" t="s">
        <v>94</v>
      </c>
      <c r="E145" s="16" t="s">
        <v>79</v>
      </c>
      <c r="F145" s="16" t="s">
        <v>80</v>
      </c>
      <c r="G145" s="23">
        <v>71493</v>
      </c>
      <c r="H145" s="24"/>
    </row>
    <row r="146" spans="1:10" ht="14.1" customHeight="1" x14ac:dyDescent="0.2">
      <c r="A146" s="16" t="s">
        <v>7</v>
      </c>
      <c r="B146" s="16" t="s">
        <v>71</v>
      </c>
      <c r="C146" s="16" t="s">
        <v>8</v>
      </c>
      <c r="D146" s="16" t="s">
        <v>94</v>
      </c>
      <c r="E146" s="16" t="s">
        <v>9</v>
      </c>
      <c r="F146" s="16" t="s">
        <v>10</v>
      </c>
      <c r="G146" s="23">
        <v>938600</v>
      </c>
      <c r="H146" s="24"/>
      <c r="I146" s="22">
        <f>SUM(G2:G146)</f>
        <v>33315597</v>
      </c>
      <c r="J146" s="22">
        <f>I146-CapLbr_160216!I146</f>
        <v>0</v>
      </c>
    </row>
    <row r="147" spans="1:10" ht="14.1" customHeight="1" x14ac:dyDescent="0.2">
      <c r="A147" s="16" t="s">
        <v>72</v>
      </c>
      <c r="B147" s="16" t="s">
        <v>73</v>
      </c>
      <c r="C147" s="16" t="s">
        <v>8</v>
      </c>
      <c r="D147" s="16" t="s">
        <v>94</v>
      </c>
      <c r="E147" s="16" t="s">
        <v>79</v>
      </c>
      <c r="F147" s="16" t="s">
        <v>80</v>
      </c>
      <c r="G147" s="23">
        <v>118164</v>
      </c>
      <c r="H147" s="24"/>
    </row>
    <row r="148" spans="1:10" ht="14.1" customHeight="1" x14ac:dyDescent="0.2">
      <c r="A148" s="16" t="s">
        <v>72</v>
      </c>
      <c r="B148" s="16" t="s">
        <v>73</v>
      </c>
      <c r="C148" s="16" t="s">
        <v>8</v>
      </c>
      <c r="D148" s="16" t="s">
        <v>94</v>
      </c>
      <c r="E148" s="16" t="s">
        <v>9</v>
      </c>
      <c r="F148" s="16" t="s">
        <v>10</v>
      </c>
      <c r="G148" s="23">
        <v>133953</v>
      </c>
      <c r="H148" s="24"/>
    </row>
    <row r="149" spans="1:10" ht="14.1" customHeight="1" x14ac:dyDescent="0.2">
      <c r="A149" s="16" t="s">
        <v>72</v>
      </c>
      <c r="B149" s="16" t="s">
        <v>11</v>
      </c>
      <c r="C149" s="16" t="s">
        <v>8</v>
      </c>
      <c r="D149" s="16" t="s">
        <v>94</v>
      </c>
      <c r="E149" s="16" t="s">
        <v>9</v>
      </c>
      <c r="F149" s="16" t="s">
        <v>10</v>
      </c>
      <c r="G149" s="23">
        <v>94837</v>
      </c>
      <c r="H149" s="24"/>
    </row>
    <row r="150" spans="1:10" ht="14.1" customHeight="1" x14ac:dyDescent="0.2">
      <c r="A150" s="16" t="s">
        <v>72</v>
      </c>
      <c r="B150" s="16" t="s">
        <v>12</v>
      </c>
      <c r="C150" s="16" t="s">
        <v>8</v>
      </c>
      <c r="D150" s="16" t="s">
        <v>94</v>
      </c>
      <c r="E150" s="16" t="s">
        <v>79</v>
      </c>
      <c r="F150" s="16" t="s">
        <v>80</v>
      </c>
      <c r="G150" s="23">
        <v>25520</v>
      </c>
      <c r="H150" s="24"/>
    </row>
    <row r="151" spans="1:10" ht="14.1" customHeight="1" x14ac:dyDescent="0.2">
      <c r="A151" s="16" t="s">
        <v>72</v>
      </c>
      <c r="B151" s="16" t="s">
        <v>12</v>
      </c>
      <c r="C151" s="16" t="s">
        <v>8</v>
      </c>
      <c r="D151" s="16" t="s">
        <v>94</v>
      </c>
      <c r="E151" s="16" t="s">
        <v>9</v>
      </c>
      <c r="F151" s="16" t="s">
        <v>10</v>
      </c>
      <c r="G151" s="23">
        <v>291050</v>
      </c>
      <c r="H151" s="24"/>
    </row>
    <row r="152" spans="1:10" ht="14.1" customHeight="1" x14ac:dyDescent="0.2">
      <c r="A152" s="16" t="s">
        <v>72</v>
      </c>
      <c r="B152" s="16" t="s">
        <v>13</v>
      </c>
      <c r="C152" s="16" t="s">
        <v>8</v>
      </c>
      <c r="D152" s="16" t="s">
        <v>94</v>
      </c>
      <c r="E152" s="16" t="s">
        <v>9</v>
      </c>
      <c r="F152" s="16" t="s">
        <v>10</v>
      </c>
      <c r="G152" s="23">
        <v>25830</v>
      </c>
      <c r="H152" s="24"/>
    </row>
    <row r="153" spans="1:10" ht="14.1" customHeight="1" x14ac:dyDescent="0.2">
      <c r="A153" s="16" t="s">
        <v>72</v>
      </c>
      <c r="B153" s="16" t="s">
        <v>14</v>
      </c>
      <c r="C153" s="16" t="s">
        <v>8</v>
      </c>
      <c r="D153" s="16" t="s">
        <v>94</v>
      </c>
      <c r="E153" s="16" t="s">
        <v>79</v>
      </c>
      <c r="F153" s="16" t="s">
        <v>80</v>
      </c>
      <c r="G153" s="23">
        <v>71863</v>
      </c>
      <c r="H153" s="24"/>
    </row>
    <row r="154" spans="1:10" ht="14.1" customHeight="1" x14ac:dyDescent="0.2">
      <c r="A154" s="16" t="s">
        <v>72</v>
      </c>
      <c r="B154" s="16" t="s">
        <v>14</v>
      </c>
      <c r="C154" s="16" t="s">
        <v>8</v>
      </c>
      <c r="D154" s="16" t="s">
        <v>94</v>
      </c>
      <c r="E154" s="16" t="s">
        <v>9</v>
      </c>
      <c r="F154" s="16" t="s">
        <v>10</v>
      </c>
      <c r="G154" s="23">
        <v>37673</v>
      </c>
      <c r="H154" s="24"/>
    </row>
    <row r="155" spans="1:10" ht="14.1" customHeight="1" x14ac:dyDescent="0.2">
      <c r="A155" s="16" t="s">
        <v>72</v>
      </c>
      <c r="B155" s="16" t="s">
        <v>15</v>
      </c>
      <c r="C155" s="16" t="s">
        <v>8</v>
      </c>
      <c r="D155" s="16" t="s">
        <v>94</v>
      </c>
      <c r="E155" s="16" t="s">
        <v>79</v>
      </c>
      <c r="F155" s="16" t="s">
        <v>80</v>
      </c>
      <c r="G155" s="23">
        <v>42013</v>
      </c>
      <c r="H155" s="24"/>
    </row>
    <row r="156" spans="1:10" ht="14.1" customHeight="1" x14ac:dyDescent="0.2">
      <c r="A156" s="16" t="s">
        <v>72</v>
      </c>
      <c r="B156" s="16" t="s">
        <v>16</v>
      </c>
      <c r="C156" s="16" t="s">
        <v>8</v>
      </c>
      <c r="D156" s="16" t="s">
        <v>94</v>
      </c>
      <c r="E156" s="16" t="s">
        <v>79</v>
      </c>
      <c r="F156" s="16" t="s">
        <v>80</v>
      </c>
      <c r="G156" s="23">
        <v>192171</v>
      </c>
      <c r="H156" s="24"/>
    </row>
    <row r="157" spans="1:10" ht="14.1" customHeight="1" x14ac:dyDescent="0.2">
      <c r="A157" s="16" t="s">
        <v>72</v>
      </c>
      <c r="B157" s="16" t="s">
        <v>16</v>
      </c>
      <c r="C157" s="16" t="s">
        <v>8</v>
      </c>
      <c r="D157" s="16" t="s">
        <v>94</v>
      </c>
      <c r="E157" s="16" t="s">
        <v>9</v>
      </c>
      <c r="F157" s="16" t="s">
        <v>10</v>
      </c>
      <c r="G157" s="23">
        <v>97569</v>
      </c>
      <c r="H157" s="24"/>
    </row>
    <row r="158" spans="1:10" ht="14.1" customHeight="1" x14ac:dyDescent="0.2">
      <c r="A158" s="16" t="s">
        <v>72</v>
      </c>
      <c r="B158" s="16" t="s">
        <v>17</v>
      </c>
      <c r="C158" s="16" t="s">
        <v>8</v>
      </c>
      <c r="D158" s="16" t="s">
        <v>94</v>
      </c>
      <c r="E158" s="16" t="s">
        <v>79</v>
      </c>
      <c r="F158" s="16" t="s">
        <v>80</v>
      </c>
      <c r="G158" s="23">
        <v>33869</v>
      </c>
      <c r="H158" s="24"/>
    </row>
    <row r="159" spans="1:10" ht="14.1" customHeight="1" x14ac:dyDescent="0.2">
      <c r="A159" s="16" t="s">
        <v>72</v>
      </c>
      <c r="B159" s="16" t="s">
        <v>18</v>
      </c>
      <c r="C159" s="16" t="s">
        <v>8</v>
      </c>
      <c r="D159" s="16" t="s">
        <v>94</v>
      </c>
      <c r="E159" s="16" t="s">
        <v>37</v>
      </c>
      <c r="F159" s="16" t="s">
        <v>38</v>
      </c>
      <c r="G159" s="23">
        <v>27937</v>
      </c>
      <c r="H159" s="24"/>
    </row>
    <row r="160" spans="1:10" ht="14.1" customHeight="1" x14ac:dyDescent="0.2">
      <c r="A160" s="16" t="s">
        <v>72</v>
      </c>
      <c r="B160" s="16" t="s">
        <v>18</v>
      </c>
      <c r="C160" s="16" t="s">
        <v>8</v>
      </c>
      <c r="D160" s="16" t="s">
        <v>94</v>
      </c>
      <c r="E160" s="16" t="s">
        <v>79</v>
      </c>
      <c r="F160" s="16" t="s">
        <v>80</v>
      </c>
      <c r="G160" s="23">
        <v>51070</v>
      </c>
      <c r="H160" s="24"/>
    </row>
    <row r="161" spans="1:8" ht="14.1" customHeight="1" x14ac:dyDescent="0.2">
      <c r="A161" s="16" t="s">
        <v>72</v>
      </c>
      <c r="B161" s="16" t="s">
        <v>18</v>
      </c>
      <c r="C161" s="16" t="s">
        <v>8</v>
      </c>
      <c r="D161" s="16" t="s">
        <v>94</v>
      </c>
      <c r="E161" s="16" t="s">
        <v>9</v>
      </c>
      <c r="F161" s="16" t="s">
        <v>10</v>
      </c>
      <c r="G161" s="23">
        <v>371883</v>
      </c>
      <c r="H161" s="24"/>
    </row>
    <row r="162" spans="1:8" ht="14.1" customHeight="1" x14ac:dyDescent="0.2">
      <c r="A162" s="16" t="s">
        <v>72</v>
      </c>
      <c r="B162" s="16" t="s">
        <v>19</v>
      </c>
      <c r="C162" s="16" t="s">
        <v>8</v>
      </c>
      <c r="D162" s="16" t="s">
        <v>94</v>
      </c>
      <c r="E162" s="16" t="s">
        <v>79</v>
      </c>
      <c r="F162" s="16" t="s">
        <v>80</v>
      </c>
      <c r="G162" s="23">
        <v>16577</v>
      </c>
      <c r="H162" s="24"/>
    </row>
    <row r="163" spans="1:8" ht="14.1" customHeight="1" x14ac:dyDescent="0.2">
      <c r="A163" s="16" t="s">
        <v>72</v>
      </c>
      <c r="B163" s="16" t="s">
        <v>19</v>
      </c>
      <c r="C163" s="16" t="s">
        <v>8</v>
      </c>
      <c r="D163" s="16" t="s">
        <v>94</v>
      </c>
      <c r="E163" s="16" t="s">
        <v>9</v>
      </c>
      <c r="F163" s="16" t="s">
        <v>10</v>
      </c>
      <c r="G163" s="23">
        <v>31027</v>
      </c>
      <c r="H163" s="24"/>
    </row>
    <row r="164" spans="1:8" ht="14.1" customHeight="1" x14ac:dyDescent="0.2">
      <c r="A164" s="16" t="s">
        <v>72</v>
      </c>
      <c r="B164" s="16" t="s">
        <v>81</v>
      </c>
      <c r="C164" s="16" t="s">
        <v>8</v>
      </c>
      <c r="D164" s="16" t="s">
        <v>94</v>
      </c>
      <c r="E164" s="16" t="s">
        <v>9</v>
      </c>
      <c r="F164" s="16" t="s">
        <v>10</v>
      </c>
      <c r="G164" s="23">
        <v>103318</v>
      </c>
      <c r="H164" s="24"/>
    </row>
    <row r="165" spans="1:8" ht="14.1" customHeight="1" x14ac:dyDescent="0.2">
      <c r="A165" s="16" t="s">
        <v>72</v>
      </c>
      <c r="B165" s="16" t="s">
        <v>86</v>
      </c>
      <c r="C165" s="16" t="s">
        <v>8</v>
      </c>
      <c r="D165" s="16" t="s">
        <v>94</v>
      </c>
      <c r="E165" s="16" t="s">
        <v>9</v>
      </c>
      <c r="F165" s="16" t="s">
        <v>10</v>
      </c>
      <c r="G165" s="23">
        <v>20589</v>
      </c>
      <c r="H165" s="24"/>
    </row>
    <row r="166" spans="1:8" ht="14.1" customHeight="1" x14ac:dyDescent="0.2">
      <c r="A166" s="16" t="s">
        <v>72</v>
      </c>
      <c r="B166" s="16" t="s">
        <v>87</v>
      </c>
      <c r="C166" s="16" t="s">
        <v>8</v>
      </c>
      <c r="D166" s="16" t="s">
        <v>94</v>
      </c>
      <c r="E166" s="16" t="s">
        <v>9</v>
      </c>
      <c r="F166" s="16" t="s">
        <v>10</v>
      </c>
      <c r="G166" s="23">
        <v>99960</v>
      </c>
      <c r="H166" s="24"/>
    </row>
    <row r="167" spans="1:8" ht="14.1" customHeight="1" x14ac:dyDescent="0.2">
      <c r="A167" s="16" t="s">
        <v>72</v>
      </c>
      <c r="B167" s="16" t="s">
        <v>20</v>
      </c>
      <c r="C167" s="16" t="s">
        <v>8</v>
      </c>
      <c r="D167" s="16" t="s">
        <v>94</v>
      </c>
      <c r="E167" s="16" t="s">
        <v>79</v>
      </c>
      <c r="F167" s="16" t="s">
        <v>80</v>
      </c>
      <c r="G167" s="23">
        <v>89829</v>
      </c>
      <c r="H167" s="24"/>
    </row>
    <row r="168" spans="1:8" ht="14.1" customHeight="1" x14ac:dyDescent="0.2">
      <c r="A168" s="16" t="s">
        <v>72</v>
      </c>
      <c r="B168" s="16" t="s">
        <v>20</v>
      </c>
      <c r="C168" s="16" t="s">
        <v>8</v>
      </c>
      <c r="D168" s="16" t="s">
        <v>94</v>
      </c>
      <c r="E168" s="16" t="s">
        <v>9</v>
      </c>
      <c r="F168" s="16" t="s">
        <v>10</v>
      </c>
      <c r="G168" s="23">
        <v>26994</v>
      </c>
      <c r="H168" s="24"/>
    </row>
    <row r="169" spans="1:8" ht="14.1" customHeight="1" x14ac:dyDescent="0.2">
      <c r="A169" s="16" t="s">
        <v>72</v>
      </c>
      <c r="B169" s="16" t="s">
        <v>95</v>
      </c>
      <c r="C169" s="16" t="s">
        <v>8</v>
      </c>
      <c r="D169" s="16" t="s">
        <v>94</v>
      </c>
      <c r="E169" s="16" t="s">
        <v>9</v>
      </c>
      <c r="F169" s="16" t="s">
        <v>10</v>
      </c>
      <c r="G169" s="23">
        <v>77489</v>
      </c>
      <c r="H169" s="24"/>
    </row>
    <row r="170" spans="1:8" ht="14.1" customHeight="1" x14ac:dyDescent="0.2">
      <c r="A170" s="16" t="s">
        <v>72</v>
      </c>
      <c r="B170" s="16" t="s">
        <v>82</v>
      </c>
      <c r="C170" s="16" t="s">
        <v>8</v>
      </c>
      <c r="D170" s="16" t="s">
        <v>94</v>
      </c>
      <c r="E170" s="16" t="s">
        <v>9</v>
      </c>
      <c r="F170" s="16" t="s">
        <v>10</v>
      </c>
      <c r="G170" s="23">
        <v>47076</v>
      </c>
      <c r="H170" s="24"/>
    </row>
    <row r="171" spans="1:8" ht="14.1" customHeight="1" x14ac:dyDescent="0.2">
      <c r="A171" s="16" t="s">
        <v>72</v>
      </c>
      <c r="B171" s="16" t="s">
        <v>74</v>
      </c>
      <c r="C171" s="16" t="s">
        <v>8</v>
      </c>
      <c r="D171" s="16" t="s">
        <v>94</v>
      </c>
      <c r="E171" s="16" t="s">
        <v>37</v>
      </c>
      <c r="F171" s="16" t="s">
        <v>38</v>
      </c>
      <c r="G171" s="23">
        <v>52006</v>
      </c>
      <c r="H171" s="24"/>
    </row>
    <row r="172" spans="1:8" ht="14.1" customHeight="1" x14ac:dyDescent="0.2">
      <c r="A172" s="16" t="s">
        <v>72</v>
      </c>
      <c r="B172" s="16" t="s">
        <v>74</v>
      </c>
      <c r="C172" s="16" t="s">
        <v>8</v>
      </c>
      <c r="D172" s="16" t="s">
        <v>94</v>
      </c>
      <c r="E172" s="16" t="s">
        <v>79</v>
      </c>
      <c r="F172" s="16" t="s">
        <v>80</v>
      </c>
      <c r="G172" s="23">
        <v>71493</v>
      </c>
      <c r="H172" s="24"/>
    </row>
    <row r="173" spans="1:8" ht="14.1" customHeight="1" x14ac:dyDescent="0.2">
      <c r="A173" s="16" t="s">
        <v>72</v>
      </c>
      <c r="B173" s="16" t="s">
        <v>74</v>
      </c>
      <c r="C173" s="16" t="s">
        <v>8</v>
      </c>
      <c r="D173" s="16" t="s">
        <v>94</v>
      </c>
      <c r="E173" s="16" t="s">
        <v>9</v>
      </c>
      <c r="F173" s="16" t="s">
        <v>10</v>
      </c>
      <c r="G173" s="23">
        <v>1376220</v>
      </c>
      <c r="H173" s="24"/>
    </row>
    <row r="174" spans="1:8" ht="14.1" customHeight="1" x14ac:dyDescent="0.2">
      <c r="A174" s="16" t="s">
        <v>72</v>
      </c>
      <c r="B174" s="16" t="s">
        <v>75</v>
      </c>
      <c r="C174" s="16" t="s">
        <v>8</v>
      </c>
      <c r="D174" s="16" t="s">
        <v>94</v>
      </c>
      <c r="E174" s="16" t="s">
        <v>79</v>
      </c>
      <c r="F174" s="16" t="s">
        <v>80</v>
      </c>
      <c r="G174" s="23">
        <v>33992</v>
      </c>
      <c r="H174" s="24"/>
    </row>
    <row r="175" spans="1:8" ht="14.1" customHeight="1" x14ac:dyDescent="0.2">
      <c r="A175" s="16" t="s">
        <v>72</v>
      </c>
      <c r="B175" s="16" t="s">
        <v>75</v>
      </c>
      <c r="C175" s="16" t="s">
        <v>8</v>
      </c>
      <c r="D175" s="16" t="s">
        <v>94</v>
      </c>
      <c r="E175" s="16" t="s">
        <v>9</v>
      </c>
      <c r="F175" s="16" t="s">
        <v>10</v>
      </c>
      <c r="G175" s="23">
        <v>354378</v>
      </c>
      <c r="H175" s="24"/>
    </row>
    <row r="176" spans="1:8" ht="14.1" customHeight="1" x14ac:dyDescent="0.2">
      <c r="A176" s="16" t="s">
        <v>72</v>
      </c>
      <c r="B176" s="16" t="s">
        <v>89</v>
      </c>
      <c r="C176" s="16" t="s">
        <v>8</v>
      </c>
      <c r="D176" s="16" t="s">
        <v>94</v>
      </c>
      <c r="E176" s="16" t="s">
        <v>9</v>
      </c>
      <c r="F176" s="16" t="s">
        <v>10</v>
      </c>
      <c r="G176" s="23">
        <v>3126</v>
      </c>
      <c r="H176" s="24"/>
    </row>
    <row r="177" spans="1:8" ht="14.1" customHeight="1" x14ac:dyDescent="0.2">
      <c r="A177" s="16" t="s">
        <v>72</v>
      </c>
      <c r="B177" s="16" t="s">
        <v>90</v>
      </c>
      <c r="C177" s="16" t="s">
        <v>8</v>
      </c>
      <c r="D177" s="16" t="s">
        <v>94</v>
      </c>
      <c r="E177" s="16" t="s">
        <v>9</v>
      </c>
      <c r="F177" s="16" t="s">
        <v>10</v>
      </c>
      <c r="G177" s="23">
        <v>52648</v>
      </c>
      <c r="H177" s="24"/>
    </row>
    <row r="178" spans="1:8" ht="14.1" customHeight="1" x14ac:dyDescent="0.2">
      <c r="A178" s="16" t="s">
        <v>72</v>
      </c>
      <c r="B178" s="16" t="s">
        <v>83</v>
      </c>
      <c r="C178" s="16" t="s">
        <v>8</v>
      </c>
      <c r="D178" s="16" t="s">
        <v>94</v>
      </c>
      <c r="E178" s="16" t="s">
        <v>9</v>
      </c>
      <c r="F178" s="16" t="s">
        <v>10</v>
      </c>
      <c r="G178" s="23">
        <v>206636</v>
      </c>
      <c r="H178" s="24"/>
    </row>
    <row r="179" spans="1:8" ht="14.1" customHeight="1" x14ac:dyDescent="0.2">
      <c r="A179" s="16" t="s">
        <v>72</v>
      </c>
      <c r="B179" s="16" t="s">
        <v>84</v>
      </c>
      <c r="C179" s="16" t="s">
        <v>8</v>
      </c>
      <c r="D179" s="16" t="s">
        <v>94</v>
      </c>
      <c r="E179" s="16" t="s">
        <v>9</v>
      </c>
      <c r="F179" s="16" t="s">
        <v>10</v>
      </c>
      <c r="G179" s="23">
        <v>206636</v>
      </c>
      <c r="H179" s="24"/>
    </row>
    <row r="180" spans="1:8" ht="14.1" customHeight="1" x14ac:dyDescent="0.2">
      <c r="A180" s="16" t="s">
        <v>72</v>
      </c>
      <c r="B180" s="16" t="s">
        <v>96</v>
      </c>
      <c r="C180" s="16" t="s">
        <v>8</v>
      </c>
      <c r="D180" s="16" t="s">
        <v>94</v>
      </c>
      <c r="E180" s="16" t="s">
        <v>9</v>
      </c>
      <c r="F180" s="16" t="s">
        <v>10</v>
      </c>
      <c r="G180" s="23">
        <v>10332</v>
      </c>
      <c r="H180" s="24"/>
    </row>
    <row r="181" spans="1:8" ht="14.1" customHeight="1" x14ac:dyDescent="0.2">
      <c r="A181" s="16" t="s">
        <v>72</v>
      </c>
      <c r="B181" s="16" t="s">
        <v>85</v>
      </c>
      <c r="C181" s="16" t="s">
        <v>8</v>
      </c>
      <c r="D181" s="16" t="s">
        <v>94</v>
      </c>
      <c r="E181" s="16" t="s">
        <v>9</v>
      </c>
      <c r="F181" s="16" t="s">
        <v>10</v>
      </c>
      <c r="G181" s="23">
        <v>51659</v>
      </c>
      <c r="H181" s="24"/>
    </row>
    <row r="182" spans="1:8" ht="14.1" customHeight="1" x14ac:dyDescent="0.2">
      <c r="A182" s="16" t="s">
        <v>72</v>
      </c>
      <c r="B182" s="16" t="s">
        <v>76</v>
      </c>
      <c r="C182" s="16" t="s">
        <v>8</v>
      </c>
      <c r="D182" s="16" t="s">
        <v>94</v>
      </c>
      <c r="E182" s="16" t="s">
        <v>9</v>
      </c>
      <c r="F182" s="16" t="s">
        <v>10</v>
      </c>
      <c r="G182" s="23">
        <v>100155</v>
      </c>
      <c r="H182" s="24"/>
    </row>
    <row r="183" spans="1:8" ht="14.1" customHeight="1" x14ac:dyDescent="0.2">
      <c r="A183" s="16" t="s">
        <v>72</v>
      </c>
      <c r="B183" s="16" t="s">
        <v>77</v>
      </c>
      <c r="C183" s="16" t="s">
        <v>8</v>
      </c>
      <c r="D183" s="16" t="s">
        <v>94</v>
      </c>
      <c r="E183" s="16" t="s">
        <v>37</v>
      </c>
      <c r="F183" s="16" t="s">
        <v>38</v>
      </c>
      <c r="G183" s="23">
        <v>488901</v>
      </c>
      <c r="H183" s="24"/>
    </row>
    <row r="184" spans="1:8" ht="14.1" customHeight="1" x14ac:dyDescent="0.2">
      <c r="A184" s="16" t="s">
        <v>72</v>
      </c>
      <c r="B184" s="16" t="s">
        <v>77</v>
      </c>
      <c r="C184" s="16" t="s">
        <v>8</v>
      </c>
      <c r="D184" s="16" t="s">
        <v>94</v>
      </c>
      <c r="E184" s="16" t="s">
        <v>79</v>
      </c>
      <c r="F184" s="16" t="s">
        <v>80</v>
      </c>
      <c r="G184" s="23">
        <v>100154</v>
      </c>
      <c r="H184" s="24"/>
    </row>
    <row r="185" spans="1:8" ht="14.1" customHeight="1" x14ac:dyDescent="0.2">
      <c r="A185" s="16" t="s">
        <v>72</v>
      </c>
      <c r="B185" s="16" t="s">
        <v>77</v>
      </c>
      <c r="C185" s="16" t="s">
        <v>8</v>
      </c>
      <c r="D185" s="16" t="s">
        <v>94</v>
      </c>
      <c r="E185" s="16" t="s">
        <v>9</v>
      </c>
      <c r="F185" s="16" t="s">
        <v>10</v>
      </c>
      <c r="G185" s="23">
        <v>171991</v>
      </c>
      <c r="H185" s="24"/>
    </row>
    <row r="186" spans="1:8" ht="14.1" customHeight="1" x14ac:dyDescent="0.2">
      <c r="A186" s="16" t="s">
        <v>72</v>
      </c>
      <c r="B186" s="16" t="s">
        <v>21</v>
      </c>
      <c r="C186" s="16" t="s">
        <v>8</v>
      </c>
      <c r="D186" s="16" t="s">
        <v>94</v>
      </c>
      <c r="E186" s="16" t="s">
        <v>9</v>
      </c>
      <c r="F186" s="16" t="s">
        <v>10</v>
      </c>
      <c r="G186" s="23">
        <v>284125</v>
      </c>
      <c r="H186" s="24"/>
    </row>
    <row r="187" spans="1:8" ht="14.1" customHeight="1" x14ac:dyDescent="0.2">
      <c r="A187" s="16" t="s">
        <v>72</v>
      </c>
      <c r="B187" s="16" t="s">
        <v>97</v>
      </c>
      <c r="C187" s="16" t="s">
        <v>8</v>
      </c>
      <c r="D187" s="16" t="s">
        <v>94</v>
      </c>
      <c r="E187" s="16" t="s">
        <v>79</v>
      </c>
      <c r="F187" s="16" t="s">
        <v>80</v>
      </c>
      <c r="G187" s="23">
        <v>112060</v>
      </c>
      <c r="H187" s="24"/>
    </row>
    <row r="188" spans="1:8" ht="14.1" customHeight="1" x14ac:dyDescent="0.2">
      <c r="A188" s="16" t="s">
        <v>72</v>
      </c>
      <c r="B188" s="16" t="s">
        <v>97</v>
      </c>
      <c r="C188" s="16" t="s">
        <v>8</v>
      </c>
      <c r="D188" s="16" t="s">
        <v>94</v>
      </c>
      <c r="E188" s="16" t="s">
        <v>9</v>
      </c>
      <c r="F188" s="16" t="s">
        <v>10</v>
      </c>
      <c r="G188" s="23">
        <v>85112</v>
      </c>
      <c r="H188" s="24"/>
    </row>
    <row r="189" spans="1:8" ht="14.1" customHeight="1" x14ac:dyDescent="0.2">
      <c r="A189" s="16" t="s">
        <v>72</v>
      </c>
      <c r="B189" s="16" t="s">
        <v>98</v>
      </c>
      <c r="C189" s="16" t="s">
        <v>8</v>
      </c>
      <c r="D189" s="16" t="s">
        <v>94</v>
      </c>
      <c r="E189" s="16" t="s">
        <v>9</v>
      </c>
      <c r="F189" s="16" t="s">
        <v>10</v>
      </c>
      <c r="G189" s="23">
        <v>86310</v>
      </c>
      <c r="H189" s="24"/>
    </row>
    <row r="190" spans="1:8" ht="14.1" customHeight="1" x14ac:dyDescent="0.2">
      <c r="A190" s="16" t="s">
        <v>72</v>
      </c>
      <c r="B190" s="16" t="s">
        <v>22</v>
      </c>
      <c r="C190" s="16" t="s">
        <v>8</v>
      </c>
      <c r="D190" s="16" t="s">
        <v>94</v>
      </c>
      <c r="E190" s="16" t="s">
        <v>79</v>
      </c>
      <c r="F190" s="16" t="s">
        <v>80</v>
      </c>
      <c r="G190" s="23">
        <v>146396</v>
      </c>
      <c r="H190" s="24"/>
    </row>
    <row r="191" spans="1:8" ht="14.1" customHeight="1" x14ac:dyDescent="0.2">
      <c r="A191" s="16" t="s">
        <v>72</v>
      </c>
      <c r="B191" s="16" t="s">
        <v>22</v>
      </c>
      <c r="C191" s="16" t="s">
        <v>8</v>
      </c>
      <c r="D191" s="16" t="s">
        <v>94</v>
      </c>
      <c r="E191" s="16" t="s">
        <v>9</v>
      </c>
      <c r="F191" s="16" t="s">
        <v>10</v>
      </c>
      <c r="G191" s="23">
        <v>224309</v>
      </c>
      <c r="H191" s="24"/>
    </row>
    <row r="192" spans="1:8" ht="14.1" customHeight="1" x14ac:dyDescent="0.2">
      <c r="A192" s="16" t="s">
        <v>72</v>
      </c>
      <c r="B192" s="16" t="s">
        <v>23</v>
      </c>
      <c r="C192" s="16" t="s">
        <v>8</v>
      </c>
      <c r="D192" s="16" t="s">
        <v>94</v>
      </c>
      <c r="E192" s="16" t="s">
        <v>79</v>
      </c>
      <c r="F192" s="16" t="s">
        <v>80</v>
      </c>
      <c r="G192" s="23">
        <v>71493</v>
      </c>
      <c r="H192" s="24"/>
    </row>
    <row r="193" spans="1:8" ht="14.1" customHeight="1" x14ac:dyDescent="0.2">
      <c r="A193" s="16" t="s">
        <v>72</v>
      </c>
      <c r="B193" s="16" t="s">
        <v>23</v>
      </c>
      <c r="C193" s="16" t="s">
        <v>8</v>
      </c>
      <c r="D193" s="16" t="s">
        <v>94</v>
      </c>
      <c r="E193" s="16" t="s">
        <v>9</v>
      </c>
      <c r="F193" s="16" t="s">
        <v>10</v>
      </c>
      <c r="G193" s="23">
        <v>1664728</v>
      </c>
      <c r="H193" s="24"/>
    </row>
    <row r="194" spans="1:8" ht="14.1" customHeight="1" x14ac:dyDescent="0.2">
      <c r="A194" s="16" t="s">
        <v>72</v>
      </c>
      <c r="B194" s="16" t="s">
        <v>24</v>
      </c>
      <c r="C194" s="16" t="s">
        <v>8</v>
      </c>
      <c r="D194" s="16" t="s">
        <v>94</v>
      </c>
      <c r="E194" s="16" t="s">
        <v>37</v>
      </c>
      <c r="F194" s="16" t="s">
        <v>38</v>
      </c>
      <c r="G194" s="23">
        <v>219181</v>
      </c>
      <c r="H194" s="24"/>
    </row>
    <row r="195" spans="1:8" ht="14.1" customHeight="1" x14ac:dyDescent="0.2">
      <c r="A195" s="16" t="s">
        <v>72</v>
      </c>
      <c r="B195" s="16" t="s">
        <v>24</v>
      </c>
      <c r="C195" s="16" t="s">
        <v>8</v>
      </c>
      <c r="D195" s="16" t="s">
        <v>94</v>
      </c>
      <c r="E195" s="16" t="s">
        <v>79</v>
      </c>
      <c r="F195" s="16" t="s">
        <v>80</v>
      </c>
      <c r="G195" s="23">
        <v>71493</v>
      </c>
      <c r="H195" s="24"/>
    </row>
    <row r="196" spans="1:8" ht="14.1" customHeight="1" x14ac:dyDescent="0.2">
      <c r="A196" s="16" t="s">
        <v>72</v>
      </c>
      <c r="B196" s="16" t="s">
        <v>24</v>
      </c>
      <c r="C196" s="16" t="s">
        <v>8</v>
      </c>
      <c r="D196" s="16" t="s">
        <v>94</v>
      </c>
      <c r="E196" s="16" t="s">
        <v>9</v>
      </c>
      <c r="F196" s="16" t="s">
        <v>10</v>
      </c>
      <c r="G196" s="23">
        <v>1319984</v>
      </c>
      <c r="H196" s="24"/>
    </row>
    <row r="197" spans="1:8" ht="14.1" customHeight="1" x14ac:dyDescent="0.2">
      <c r="A197" s="16" t="s">
        <v>72</v>
      </c>
      <c r="B197" s="16" t="s">
        <v>25</v>
      </c>
      <c r="C197" s="16" t="s">
        <v>8</v>
      </c>
      <c r="D197" s="16" t="s">
        <v>94</v>
      </c>
      <c r="E197" s="16" t="s">
        <v>79</v>
      </c>
      <c r="F197" s="16" t="s">
        <v>80</v>
      </c>
      <c r="G197" s="23">
        <v>60927</v>
      </c>
      <c r="H197" s="24"/>
    </row>
    <row r="198" spans="1:8" ht="14.1" customHeight="1" x14ac:dyDescent="0.2">
      <c r="A198" s="16" t="s">
        <v>72</v>
      </c>
      <c r="B198" s="16" t="s">
        <v>25</v>
      </c>
      <c r="C198" s="16" t="s">
        <v>8</v>
      </c>
      <c r="D198" s="16" t="s">
        <v>94</v>
      </c>
      <c r="E198" s="16" t="s">
        <v>9</v>
      </c>
      <c r="F198" s="16" t="s">
        <v>10</v>
      </c>
      <c r="G198" s="23">
        <v>1430979</v>
      </c>
      <c r="H198" s="24"/>
    </row>
    <row r="199" spans="1:8" ht="14.1" customHeight="1" x14ac:dyDescent="0.2">
      <c r="A199" s="16" t="s">
        <v>72</v>
      </c>
      <c r="B199" s="16" t="s">
        <v>26</v>
      </c>
      <c r="C199" s="16" t="s">
        <v>8</v>
      </c>
      <c r="D199" s="16" t="s">
        <v>94</v>
      </c>
      <c r="E199" s="16" t="s">
        <v>37</v>
      </c>
      <c r="F199" s="16" t="s">
        <v>38</v>
      </c>
      <c r="G199" s="23">
        <v>34388</v>
      </c>
      <c r="H199" s="24"/>
    </row>
    <row r="200" spans="1:8" ht="14.1" customHeight="1" x14ac:dyDescent="0.2">
      <c r="A200" s="16" t="s">
        <v>72</v>
      </c>
      <c r="B200" s="16" t="s">
        <v>26</v>
      </c>
      <c r="C200" s="16" t="s">
        <v>8</v>
      </c>
      <c r="D200" s="16" t="s">
        <v>94</v>
      </c>
      <c r="E200" s="16" t="s">
        <v>79</v>
      </c>
      <c r="F200" s="16" t="s">
        <v>80</v>
      </c>
      <c r="G200" s="23">
        <v>124391</v>
      </c>
      <c r="H200" s="24"/>
    </row>
    <row r="201" spans="1:8" ht="14.1" customHeight="1" x14ac:dyDescent="0.2">
      <c r="A201" s="16" t="s">
        <v>72</v>
      </c>
      <c r="B201" s="16" t="s">
        <v>26</v>
      </c>
      <c r="C201" s="16" t="s">
        <v>8</v>
      </c>
      <c r="D201" s="16" t="s">
        <v>94</v>
      </c>
      <c r="E201" s="16" t="s">
        <v>9</v>
      </c>
      <c r="F201" s="16" t="s">
        <v>10</v>
      </c>
      <c r="G201" s="23">
        <v>454948</v>
      </c>
      <c r="H201" s="24"/>
    </row>
    <row r="202" spans="1:8" ht="14.1" customHeight="1" x14ac:dyDescent="0.2">
      <c r="A202" s="16" t="s">
        <v>72</v>
      </c>
      <c r="B202" s="16" t="s">
        <v>27</v>
      </c>
      <c r="C202" s="16" t="s">
        <v>8</v>
      </c>
      <c r="D202" s="16" t="s">
        <v>94</v>
      </c>
      <c r="E202" s="16" t="s">
        <v>79</v>
      </c>
      <c r="F202" s="16" t="s">
        <v>80</v>
      </c>
      <c r="G202" s="23">
        <v>49732</v>
      </c>
      <c r="H202" s="24"/>
    </row>
    <row r="203" spans="1:8" ht="14.1" customHeight="1" x14ac:dyDescent="0.2">
      <c r="A203" s="16" t="s">
        <v>72</v>
      </c>
      <c r="B203" s="16" t="s">
        <v>27</v>
      </c>
      <c r="C203" s="16" t="s">
        <v>8</v>
      </c>
      <c r="D203" s="16" t="s">
        <v>94</v>
      </c>
      <c r="E203" s="16" t="s">
        <v>9</v>
      </c>
      <c r="F203" s="16" t="s">
        <v>10</v>
      </c>
      <c r="G203" s="23">
        <v>1296674</v>
      </c>
      <c r="H203" s="24"/>
    </row>
    <row r="204" spans="1:8" ht="14.1" customHeight="1" x14ac:dyDescent="0.2">
      <c r="A204" s="16" t="s">
        <v>72</v>
      </c>
      <c r="B204" s="16" t="s">
        <v>28</v>
      </c>
      <c r="C204" s="16" t="s">
        <v>8</v>
      </c>
      <c r="D204" s="16" t="s">
        <v>94</v>
      </c>
      <c r="E204" s="16" t="s">
        <v>79</v>
      </c>
      <c r="F204" s="16" t="s">
        <v>80</v>
      </c>
      <c r="G204" s="23">
        <v>118433</v>
      </c>
      <c r="H204" s="24"/>
    </row>
    <row r="205" spans="1:8" ht="14.1" customHeight="1" x14ac:dyDescent="0.2">
      <c r="A205" s="16" t="s">
        <v>72</v>
      </c>
      <c r="B205" s="16" t="s">
        <v>28</v>
      </c>
      <c r="C205" s="16" t="s">
        <v>8</v>
      </c>
      <c r="D205" s="16" t="s">
        <v>94</v>
      </c>
      <c r="E205" s="16" t="s">
        <v>9</v>
      </c>
      <c r="F205" s="16" t="s">
        <v>10</v>
      </c>
      <c r="G205" s="23">
        <v>1727528</v>
      </c>
      <c r="H205" s="24"/>
    </row>
    <row r="206" spans="1:8" ht="14.1" customHeight="1" x14ac:dyDescent="0.2">
      <c r="A206" s="16" t="s">
        <v>72</v>
      </c>
      <c r="B206" s="16" t="s">
        <v>29</v>
      </c>
      <c r="C206" s="16" t="s">
        <v>8</v>
      </c>
      <c r="D206" s="16" t="s">
        <v>94</v>
      </c>
      <c r="E206" s="16" t="s">
        <v>79</v>
      </c>
      <c r="F206" s="16" t="s">
        <v>80</v>
      </c>
      <c r="G206" s="23">
        <v>108071</v>
      </c>
      <c r="H206" s="24"/>
    </row>
    <row r="207" spans="1:8" ht="14.1" customHeight="1" x14ac:dyDescent="0.2">
      <c r="A207" s="16" t="s">
        <v>72</v>
      </c>
      <c r="B207" s="16" t="s">
        <v>29</v>
      </c>
      <c r="C207" s="16" t="s">
        <v>8</v>
      </c>
      <c r="D207" s="16" t="s">
        <v>94</v>
      </c>
      <c r="E207" s="16" t="s">
        <v>9</v>
      </c>
      <c r="F207" s="16" t="s">
        <v>10</v>
      </c>
      <c r="G207" s="23">
        <v>1459333</v>
      </c>
      <c r="H207" s="24"/>
    </row>
    <row r="208" spans="1:8" ht="14.1" customHeight="1" x14ac:dyDescent="0.2">
      <c r="A208" s="16" t="s">
        <v>72</v>
      </c>
      <c r="B208" s="16" t="s">
        <v>30</v>
      </c>
      <c r="C208" s="16" t="s">
        <v>8</v>
      </c>
      <c r="D208" s="16" t="s">
        <v>94</v>
      </c>
      <c r="E208" s="16" t="s">
        <v>79</v>
      </c>
      <c r="F208" s="16" t="s">
        <v>80</v>
      </c>
      <c r="G208" s="23">
        <v>29756</v>
      </c>
      <c r="H208" s="24"/>
    </row>
    <row r="209" spans="1:8" ht="14.1" customHeight="1" x14ac:dyDescent="0.2">
      <c r="A209" s="16" t="s">
        <v>72</v>
      </c>
      <c r="B209" s="16" t="s">
        <v>30</v>
      </c>
      <c r="C209" s="16" t="s">
        <v>8</v>
      </c>
      <c r="D209" s="16" t="s">
        <v>94</v>
      </c>
      <c r="E209" s="16" t="s">
        <v>9</v>
      </c>
      <c r="F209" s="16" t="s">
        <v>10</v>
      </c>
      <c r="G209" s="23">
        <v>913694</v>
      </c>
      <c r="H209" s="24"/>
    </row>
    <row r="210" spans="1:8" ht="14.1" customHeight="1" x14ac:dyDescent="0.2">
      <c r="A210" s="16" t="s">
        <v>72</v>
      </c>
      <c r="B210" s="16" t="s">
        <v>31</v>
      </c>
      <c r="C210" s="16" t="s">
        <v>8</v>
      </c>
      <c r="D210" s="16" t="s">
        <v>94</v>
      </c>
      <c r="E210" s="16" t="s">
        <v>79</v>
      </c>
      <c r="F210" s="16" t="s">
        <v>80</v>
      </c>
      <c r="G210" s="23">
        <v>72529</v>
      </c>
      <c r="H210" s="24"/>
    </row>
    <row r="211" spans="1:8" ht="14.1" customHeight="1" x14ac:dyDescent="0.2">
      <c r="A211" s="16" t="s">
        <v>72</v>
      </c>
      <c r="B211" s="16" t="s">
        <v>31</v>
      </c>
      <c r="C211" s="16" t="s">
        <v>8</v>
      </c>
      <c r="D211" s="16" t="s">
        <v>94</v>
      </c>
      <c r="E211" s="16" t="s">
        <v>9</v>
      </c>
      <c r="F211" s="16" t="s">
        <v>10</v>
      </c>
      <c r="G211" s="23">
        <v>1230810</v>
      </c>
      <c r="H211" s="24"/>
    </row>
    <row r="212" spans="1:8" ht="14.1" customHeight="1" x14ac:dyDescent="0.2">
      <c r="A212" s="16" t="s">
        <v>72</v>
      </c>
      <c r="B212" s="16" t="s">
        <v>32</v>
      </c>
      <c r="C212" s="16" t="s">
        <v>8</v>
      </c>
      <c r="D212" s="16" t="s">
        <v>94</v>
      </c>
      <c r="E212" s="16" t="s">
        <v>79</v>
      </c>
      <c r="F212" s="16" t="s">
        <v>80</v>
      </c>
      <c r="G212" s="23">
        <v>106934</v>
      </c>
      <c r="H212" s="24"/>
    </row>
    <row r="213" spans="1:8" ht="14.1" customHeight="1" x14ac:dyDescent="0.2">
      <c r="A213" s="16" t="s">
        <v>72</v>
      </c>
      <c r="B213" s="16" t="s">
        <v>32</v>
      </c>
      <c r="C213" s="16" t="s">
        <v>8</v>
      </c>
      <c r="D213" s="16" t="s">
        <v>94</v>
      </c>
      <c r="E213" s="16" t="s">
        <v>9</v>
      </c>
      <c r="F213" s="16" t="s">
        <v>10</v>
      </c>
      <c r="G213" s="23">
        <v>1273332</v>
      </c>
      <c r="H213" s="24"/>
    </row>
    <row r="214" spans="1:8" ht="14.1" customHeight="1" x14ac:dyDescent="0.2">
      <c r="A214" s="16" t="s">
        <v>72</v>
      </c>
      <c r="B214" s="16" t="s">
        <v>33</v>
      </c>
      <c r="C214" s="16" t="s">
        <v>8</v>
      </c>
      <c r="D214" s="16" t="s">
        <v>94</v>
      </c>
      <c r="E214" s="16" t="s">
        <v>79</v>
      </c>
      <c r="F214" s="16" t="s">
        <v>80</v>
      </c>
      <c r="G214" s="23">
        <v>17047</v>
      </c>
      <c r="H214" s="24"/>
    </row>
    <row r="215" spans="1:8" ht="14.1" customHeight="1" x14ac:dyDescent="0.2">
      <c r="A215" s="16" t="s">
        <v>72</v>
      </c>
      <c r="B215" s="16" t="s">
        <v>33</v>
      </c>
      <c r="C215" s="16" t="s">
        <v>8</v>
      </c>
      <c r="D215" s="16" t="s">
        <v>94</v>
      </c>
      <c r="E215" s="16" t="s">
        <v>9</v>
      </c>
      <c r="F215" s="16" t="s">
        <v>10</v>
      </c>
      <c r="G215" s="23">
        <v>98075</v>
      </c>
      <c r="H215" s="24"/>
    </row>
    <row r="216" spans="1:8" ht="14.1" customHeight="1" x14ac:dyDescent="0.2">
      <c r="A216" s="16" t="s">
        <v>72</v>
      </c>
      <c r="B216" s="16" t="s">
        <v>34</v>
      </c>
      <c r="C216" s="16" t="s">
        <v>8</v>
      </c>
      <c r="D216" s="16" t="s">
        <v>94</v>
      </c>
      <c r="E216" s="16" t="s">
        <v>9</v>
      </c>
      <c r="F216" s="16" t="s">
        <v>10</v>
      </c>
      <c r="G216" s="23">
        <v>43915</v>
      </c>
      <c r="H216" s="24"/>
    </row>
    <row r="217" spans="1:8" ht="14.1" customHeight="1" x14ac:dyDescent="0.2">
      <c r="A217" s="16" t="s">
        <v>72</v>
      </c>
      <c r="B217" s="16" t="s">
        <v>35</v>
      </c>
      <c r="C217" s="16" t="s">
        <v>8</v>
      </c>
      <c r="D217" s="16" t="s">
        <v>94</v>
      </c>
      <c r="E217" s="16" t="s">
        <v>37</v>
      </c>
      <c r="F217" s="16" t="s">
        <v>38</v>
      </c>
      <c r="G217" s="23">
        <v>63826</v>
      </c>
      <c r="H217" s="24"/>
    </row>
    <row r="218" spans="1:8" ht="14.1" customHeight="1" x14ac:dyDescent="0.2">
      <c r="A218" s="16" t="s">
        <v>72</v>
      </c>
      <c r="B218" s="16" t="s">
        <v>35</v>
      </c>
      <c r="C218" s="16" t="s">
        <v>8</v>
      </c>
      <c r="D218" s="16" t="s">
        <v>94</v>
      </c>
      <c r="E218" s="16" t="s">
        <v>79</v>
      </c>
      <c r="F218" s="16" t="s">
        <v>80</v>
      </c>
      <c r="G218" s="23">
        <v>64264</v>
      </c>
      <c r="H218" s="24"/>
    </row>
    <row r="219" spans="1:8" ht="14.1" customHeight="1" x14ac:dyDescent="0.2">
      <c r="A219" s="16" t="s">
        <v>72</v>
      </c>
      <c r="B219" s="16" t="s">
        <v>35</v>
      </c>
      <c r="C219" s="16" t="s">
        <v>8</v>
      </c>
      <c r="D219" s="16" t="s">
        <v>94</v>
      </c>
      <c r="E219" s="16" t="s">
        <v>9</v>
      </c>
      <c r="F219" s="16" t="s">
        <v>10</v>
      </c>
      <c r="G219" s="23">
        <v>104460</v>
      </c>
      <c r="H219" s="24"/>
    </row>
    <row r="220" spans="1:8" ht="14.1" customHeight="1" x14ac:dyDescent="0.2">
      <c r="A220" s="16" t="s">
        <v>72</v>
      </c>
      <c r="B220" s="16" t="s">
        <v>36</v>
      </c>
      <c r="C220" s="16" t="s">
        <v>8</v>
      </c>
      <c r="D220" s="16" t="s">
        <v>94</v>
      </c>
      <c r="E220" s="16" t="s">
        <v>37</v>
      </c>
      <c r="F220" s="16" t="s">
        <v>38</v>
      </c>
      <c r="G220" s="23">
        <v>12324</v>
      </c>
      <c r="H220" s="24"/>
    </row>
    <row r="221" spans="1:8" ht="14.1" customHeight="1" x14ac:dyDescent="0.2">
      <c r="A221" s="16" t="s">
        <v>72</v>
      </c>
      <c r="B221" s="16" t="s">
        <v>36</v>
      </c>
      <c r="C221" s="16" t="s">
        <v>8</v>
      </c>
      <c r="D221" s="16" t="s">
        <v>94</v>
      </c>
      <c r="E221" s="16" t="s">
        <v>9</v>
      </c>
      <c r="F221" s="16" t="s">
        <v>10</v>
      </c>
      <c r="G221" s="23">
        <v>35306</v>
      </c>
      <c r="H221" s="24"/>
    </row>
    <row r="222" spans="1:8" ht="14.1" customHeight="1" x14ac:dyDescent="0.2">
      <c r="A222" s="16" t="s">
        <v>72</v>
      </c>
      <c r="B222" s="16" t="s">
        <v>78</v>
      </c>
      <c r="C222" s="16" t="s">
        <v>8</v>
      </c>
      <c r="D222" s="16" t="s">
        <v>94</v>
      </c>
      <c r="E222" s="16" t="s">
        <v>79</v>
      </c>
      <c r="F222" s="16" t="s">
        <v>80</v>
      </c>
      <c r="G222" s="23">
        <v>31409</v>
      </c>
      <c r="H222" s="24"/>
    </row>
    <row r="223" spans="1:8" ht="14.1" customHeight="1" x14ac:dyDescent="0.2">
      <c r="A223" s="16" t="s">
        <v>72</v>
      </c>
      <c r="B223" s="16" t="s">
        <v>78</v>
      </c>
      <c r="C223" s="16" t="s">
        <v>8</v>
      </c>
      <c r="D223" s="16" t="s">
        <v>94</v>
      </c>
      <c r="E223" s="16" t="s">
        <v>9</v>
      </c>
      <c r="F223" s="16" t="s">
        <v>10</v>
      </c>
      <c r="G223" s="23">
        <v>326569</v>
      </c>
      <c r="H223" s="24"/>
    </row>
    <row r="224" spans="1:8" ht="14.1" customHeight="1" x14ac:dyDescent="0.2">
      <c r="A224" s="16" t="s">
        <v>72</v>
      </c>
      <c r="B224" s="16" t="s">
        <v>39</v>
      </c>
      <c r="C224" s="16" t="s">
        <v>8</v>
      </c>
      <c r="D224" s="16" t="s">
        <v>94</v>
      </c>
      <c r="E224" s="16" t="s">
        <v>79</v>
      </c>
      <c r="F224" s="16" t="s">
        <v>80</v>
      </c>
      <c r="G224" s="23">
        <v>27793</v>
      </c>
      <c r="H224" s="24"/>
    </row>
    <row r="225" spans="1:8" ht="14.1" customHeight="1" x14ac:dyDescent="0.2">
      <c r="A225" s="16" t="s">
        <v>72</v>
      </c>
      <c r="B225" s="16" t="s">
        <v>39</v>
      </c>
      <c r="C225" s="16" t="s">
        <v>8</v>
      </c>
      <c r="D225" s="16" t="s">
        <v>94</v>
      </c>
      <c r="E225" s="16" t="s">
        <v>9</v>
      </c>
      <c r="F225" s="16" t="s">
        <v>10</v>
      </c>
      <c r="G225" s="23">
        <v>50178</v>
      </c>
      <c r="H225" s="24"/>
    </row>
    <row r="226" spans="1:8" ht="14.1" customHeight="1" x14ac:dyDescent="0.2">
      <c r="A226" s="16" t="s">
        <v>72</v>
      </c>
      <c r="B226" s="16" t="s">
        <v>99</v>
      </c>
      <c r="C226" s="16" t="s">
        <v>8</v>
      </c>
      <c r="D226" s="16" t="s">
        <v>94</v>
      </c>
      <c r="E226" s="16" t="s">
        <v>9</v>
      </c>
      <c r="F226" s="16" t="s">
        <v>10</v>
      </c>
      <c r="G226" s="23">
        <v>51659</v>
      </c>
      <c r="H226" s="24"/>
    </row>
    <row r="227" spans="1:8" ht="14.1" customHeight="1" x14ac:dyDescent="0.2">
      <c r="A227" s="16" t="s">
        <v>72</v>
      </c>
      <c r="B227" s="16" t="s">
        <v>40</v>
      </c>
      <c r="C227" s="16" t="s">
        <v>8</v>
      </c>
      <c r="D227" s="16" t="s">
        <v>94</v>
      </c>
      <c r="E227" s="16" t="s">
        <v>9</v>
      </c>
      <c r="F227" s="16" t="s">
        <v>10</v>
      </c>
      <c r="G227" s="23">
        <v>15498</v>
      </c>
      <c r="H227" s="24"/>
    </row>
    <row r="228" spans="1:8" ht="14.1" customHeight="1" x14ac:dyDescent="0.2">
      <c r="A228" s="16" t="s">
        <v>72</v>
      </c>
      <c r="B228" s="16" t="s">
        <v>41</v>
      </c>
      <c r="C228" s="16" t="s">
        <v>8</v>
      </c>
      <c r="D228" s="16" t="s">
        <v>94</v>
      </c>
      <c r="E228" s="16" t="s">
        <v>9</v>
      </c>
      <c r="F228" s="16" t="s">
        <v>10</v>
      </c>
      <c r="G228" s="23">
        <v>77489</v>
      </c>
      <c r="H228" s="24"/>
    </row>
    <row r="229" spans="1:8" ht="14.1" customHeight="1" x14ac:dyDescent="0.2">
      <c r="A229" s="16" t="s">
        <v>72</v>
      </c>
      <c r="B229" s="16" t="s">
        <v>42</v>
      </c>
      <c r="C229" s="16" t="s">
        <v>8</v>
      </c>
      <c r="D229" s="16" t="s">
        <v>94</v>
      </c>
      <c r="E229" s="16" t="s">
        <v>9</v>
      </c>
      <c r="F229" s="16" t="s">
        <v>10</v>
      </c>
      <c r="G229" s="23">
        <v>77489</v>
      </c>
      <c r="H229" s="24"/>
    </row>
    <row r="230" spans="1:8" ht="14.1" customHeight="1" x14ac:dyDescent="0.2">
      <c r="A230" s="16" t="s">
        <v>72</v>
      </c>
      <c r="B230" s="16" t="s">
        <v>91</v>
      </c>
      <c r="C230" s="16" t="s">
        <v>8</v>
      </c>
      <c r="D230" s="16" t="s">
        <v>94</v>
      </c>
      <c r="E230" s="16" t="s">
        <v>9</v>
      </c>
      <c r="F230" s="16" t="s">
        <v>10</v>
      </c>
      <c r="G230" s="23">
        <v>409565</v>
      </c>
      <c r="H230" s="24"/>
    </row>
    <row r="231" spans="1:8" ht="14.1" customHeight="1" x14ac:dyDescent="0.2">
      <c r="A231" s="16" t="s">
        <v>72</v>
      </c>
      <c r="B231" s="16" t="s">
        <v>100</v>
      </c>
      <c r="C231" s="16" t="s">
        <v>8</v>
      </c>
      <c r="D231" s="16" t="s">
        <v>94</v>
      </c>
      <c r="E231" s="16" t="s">
        <v>9</v>
      </c>
      <c r="F231" s="16" t="s">
        <v>10</v>
      </c>
      <c r="G231" s="23">
        <v>2549</v>
      </c>
      <c r="H231" s="24"/>
    </row>
    <row r="232" spans="1:8" ht="14.1" customHeight="1" x14ac:dyDescent="0.2">
      <c r="A232" s="16" t="s">
        <v>72</v>
      </c>
      <c r="B232" s="16" t="s">
        <v>43</v>
      </c>
      <c r="C232" s="16" t="s">
        <v>8</v>
      </c>
      <c r="D232" s="16" t="s">
        <v>94</v>
      </c>
      <c r="E232" s="16" t="s">
        <v>37</v>
      </c>
      <c r="F232" s="16" t="s">
        <v>38</v>
      </c>
      <c r="G232" s="23">
        <v>4608</v>
      </c>
      <c r="H232" s="24"/>
    </row>
    <row r="233" spans="1:8" ht="14.1" customHeight="1" x14ac:dyDescent="0.2">
      <c r="A233" s="16" t="s">
        <v>72</v>
      </c>
      <c r="B233" s="16" t="s">
        <v>43</v>
      </c>
      <c r="C233" s="16" t="s">
        <v>8</v>
      </c>
      <c r="D233" s="16" t="s">
        <v>94</v>
      </c>
      <c r="E233" s="16" t="s">
        <v>9</v>
      </c>
      <c r="F233" s="16" t="s">
        <v>10</v>
      </c>
      <c r="G233" s="23">
        <v>407214</v>
      </c>
      <c r="H233" s="24"/>
    </row>
    <row r="234" spans="1:8" ht="14.1" customHeight="1" x14ac:dyDescent="0.2">
      <c r="A234" s="16" t="s">
        <v>72</v>
      </c>
      <c r="B234" s="16" t="s">
        <v>44</v>
      </c>
      <c r="C234" s="16" t="s">
        <v>8</v>
      </c>
      <c r="D234" s="16" t="s">
        <v>94</v>
      </c>
      <c r="E234" s="16" t="s">
        <v>37</v>
      </c>
      <c r="F234" s="16" t="s">
        <v>38</v>
      </c>
      <c r="G234" s="23">
        <v>43243</v>
      </c>
      <c r="H234" s="24"/>
    </row>
    <row r="235" spans="1:8" ht="14.1" customHeight="1" x14ac:dyDescent="0.2">
      <c r="A235" s="16" t="s">
        <v>72</v>
      </c>
      <c r="B235" s="16" t="s">
        <v>44</v>
      </c>
      <c r="C235" s="16" t="s">
        <v>8</v>
      </c>
      <c r="D235" s="16" t="s">
        <v>94</v>
      </c>
      <c r="E235" s="16" t="s">
        <v>9</v>
      </c>
      <c r="F235" s="16" t="s">
        <v>10</v>
      </c>
      <c r="G235" s="23">
        <v>197981</v>
      </c>
      <c r="H235" s="24"/>
    </row>
    <row r="236" spans="1:8" ht="14.1" customHeight="1" x14ac:dyDescent="0.2">
      <c r="A236" s="16" t="s">
        <v>72</v>
      </c>
      <c r="B236" s="16" t="s">
        <v>101</v>
      </c>
      <c r="C236" s="16" t="s">
        <v>8</v>
      </c>
      <c r="D236" s="16" t="s">
        <v>94</v>
      </c>
      <c r="E236" s="16" t="s">
        <v>37</v>
      </c>
      <c r="F236" s="16" t="s">
        <v>38</v>
      </c>
      <c r="G236" s="23">
        <v>14625</v>
      </c>
      <c r="H236" s="24"/>
    </row>
    <row r="237" spans="1:8" ht="14.1" customHeight="1" x14ac:dyDescent="0.2">
      <c r="A237" s="16" t="s">
        <v>72</v>
      </c>
      <c r="B237" s="16" t="s">
        <v>101</v>
      </c>
      <c r="C237" s="16" t="s">
        <v>8</v>
      </c>
      <c r="D237" s="16" t="s">
        <v>94</v>
      </c>
      <c r="E237" s="16" t="s">
        <v>9</v>
      </c>
      <c r="F237" s="16" t="s">
        <v>10</v>
      </c>
      <c r="G237" s="23">
        <v>34628</v>
      </c>
      <c r="H237" s="24"/>
    </row>
    <row r="238" spans="1:8" ht="14.1" customHeight="1" x14ac:dyDescent="0.2">
      <c r="A238" s="16" t="s">
        <v>72</v>
      </c>
      <c r="B238" s="16" t="s">
        <v>45</v>
      </c>
      <c r="C238" s="16" t="s">
        <v>8</v>
      </c>
      <c r="D238" s="16" t="s">
        <v>94</v>
      </c>
      <c r="E238" s="16" t="s">
        <v>37</v>
      </c>
      <c r="F238" s="16" t="s">
        <v>38</v>
      </c>
      <c r="G238" s="23">
        <v>11492</v>
      </c>
      <c r="H238" s="24"/>
    </row>
    <row r="239" spans="1:8" ht="14.1" customHeight="1" x14ac:dyDescent="0.2">
      <c r="A239" s="16" t="s">
        <v>72</v>
      </c>
      <c r="B239" s="16" t="s">
        <v>45</v>
      </c>
      <c r="C239" s="16" t="s">
        <v>8</v>
      </c>
      <c r="D239" s="16" t="s">
        <v>94</v>
      </c>
      <c r="E239" s="16" t="s">
        <v>9</v>
      </c>
      <c r="F239" s="16" t="s">
        <v>10</v>
      </c>
      <c r="G239" s="23">
        <v>153826</v>
      </c>
      <c r="H239" s="24"/>
    </row>
    <row r="240" spans="1:8" ht="14.1" customHeight="1" x14ac:dyDescent="0.2">
      <c r="A240" s="16" t="s">
        <v>72</v>
      </c>
      <c r="B240" s="16" t="s">
        <v>46</v>
      </c>
      <c r="C240" s="16" t="s">
        <v>8</v>
      </c>
      <c r="D240" s="16" t="s">
        <v>94</v>
      </c>
      <c r="E240" s="16" t="s">
        <v>37</v>
      </c>
      <c r="F240" s="16" t="s">
        <v>38</v>
      </c>
      <c r="G240" s="23">
        <v>162</v>
      </c>
      <c r="H240" s="24"/>
    </row>
    <row r="241" spans="1:8" ht="14.1" customHeight="1" x14ac:dyDescent="0.2">
      <c r="A241" s="16" t="s">
        <v>72</v>
      </c>
      <c r="B241" s="16" t="s">
        <v>46</v>
      </c>
      <c r="C241" s="16" t="s">
        <v>8</v>
      </c>
      <c r="D241" s="16" t="s">
        <v>94</v>
      </c>
      <c r="E241" s="16" t="s">
        <v>9</v>
      </c>
      <c r="F241" s="16" t="s">
        <v>10</v>
      </c>
      <c r="G241" s="23">
        <v>195409</v>
      </c>
      <c r="H241" s="24"/>
    </row>
    <row r="242" spans="1:8" ht="14.1" customHeight="1" x14ac:dyDescent="0.2">
      <c r="A242" s="16" t="s">
        <v>72</v>
      </c>
      <c r="B242" s="16" t="s">
        <v>102</v>
      </c>
      <c r="C242" s="16" t="s">
        <v>8</v>
      </c>
      <c r="D242" s="16" t="s">
        <v>94</v>
      </c>
      <c r="E242" s="16" t="s">
        <v>37</v>
      </c>
      <c r="F242" s="16" t="s">
        <v>38</v>
      </c>
      <c r="G242" s="23">
        <v>210</v>
      </c>
      <c r="H242" s="24"/>
    </row>
    <row r="243" spans="1:8" ht="14.1" customHeight="1" x14ac:dyDescent="0.2">
      <c r="A243" s="16" t="s">
        <v>72</v>
      </c>
      <c r="B243" s="16" t="s">
        <v>102</v>
      </c>
      <c r="C243" s="16" t="s">
        <v>8</v>
      </c>
      <c r="D243" s="16" t="s">
        <v>94</v>
      </c>
      <c r="E243" s="16" t="s">
        <v>9</v>
      </c>
      <c r="F243" s="16" t="s">
        <v>10</v>
      </c>
      <c r="G243" s="23">
        <v>7548</v>
      </c>
      <c r="H243" s="24"/>
    </row>
    <row r="244" spans="1:8" ht="14.1" customHeight="1" x14ac:dyDescent="0.2">
      <c r="A244" s="16" t="s">
        <v>72</v>
      </c>
      <c r="B244" s="16" t="s">
        <v>103</v>
      </c>
      <c r="C244" s="16" t="s">
        <v>8</v>
      </c>
      <c r="D244" s="16" t="s">
        <v>94</v>
      </c>
      <c r="E244" s="16" t="s">
        <v>9</v>
      </c>
      <c r="F244" s="16" t="s">
        <v>10</v>
      </c>
      <c r="G244" s="23">
        <v>8386</v>
      </c>
      <c r="H244" s="24"/>
    </row>
    <row r="245" spans="1:8" ht="14.1" customHeight="1" x14ac:dyDescent="0.2">
      <c r="A245" s="16" t="s">
        <v>72</v>
      </c>
      <c r="B245" s="16" t="s">
        <v>93</v>
      </c>
      <c r="C245" s="16" t="s">
        <v>8</v>
      </c>
      <c r="D245" s="16" t="s">
        <v>94</v>
      </c>
      <c r="E245" s="16" t="s">
        <v>9</v>
      </c>
      <c r="F245" s="16" t="s">
        <v>10</v>
      </c>
      <c r="G245" s="23">
        <v>49386</v>
      </c>
      <c r="H245" s="24"/>
    </row>
    <row r="246" spans="1:8" ht="14.1" customHeight="1" x14ac:dyDescent="0.2">
      <c r="A246" s="16" t="s">
        <v>72</v>
      </c>
      <c r="B246" s="16" t="s">
        <v>47</v>
      </c>
      <c r="C246" s="16" t="s">
        <v>8</v>
      </c>
      <c r="D246" s="16" t="s">
        <v>94</v>
      </c>
      <c r="E246" s="16" t="s">
        <v>9</v>
      </c>
      <c r="F246" s="16" t="s">
        <v>10</v>
      </c>
      <c r="G246" s="23">
        <v>50608</v>
      </c>
      <c r="H246" s="24"/>
    </row>
    <row r="247" spans="1:8" ht="14.1" customHeight="1" x14ac:dyDescent="0.2">
      <c r="A247" s="16" t="s">
        <v>72</v>
      </c>
      <c r="B247" s="16" t="s">
        <v>48</v>
      </c>
      <c r="C247" s="16" t="s">
        <v>8</v>
      </c>
      <c r="D247" s="16" t="s">
        <v>94</v>
      </c>
      <c r="E247" s="16" t="s">
        <v>9</v>
      </c>
      <c r="F247" s="16" t="s">
        <v>10</v>
      </c>
      <c r="G247" s="23">
        <v>105498</v>
      </c>
      <c r="H247" s="24"/>
    </row>
    <row r="248" spans="1:8" ht="14.1" customHeight="1" x14ac:dyDescent="0.2">
      <c r="A248" s="16" t="s">
        <v>72</v>
      </c>
      <c r="B248" s="16" t="s">
        <v>49</v>
      </c>
      <c r="C248" s="16" t="s">
        <v>8</v>
      </c>
      <c r="D248" s="16" t="s">
        <v>94</v>
      </c>
      <c r="E248" s="16" t="s">
        <v>9</v>
      </c>
      <c r="F248" s="16" t="s">
        <v>10</v>
      </c>
      <c r="G248" s="23">
        <v>281375</v>
      </c>
      <c r="H248" s="24"/>
    </row>
    <row r="249" spans="1:8" ht="14.1" customHeight="1" x14ac:dyDescent="0.2">
      <c r="A249" s="16" t="s">
        <v>72</v>
      </c>
      <c r="B249" s="16" t="s">
        <v>50</v>
      </c>
      <c r="C249" s="16" t="s">
        <v>8</v>
      </c>
      <c r="D249" s="16" t="s">
        <v>94</v>
      </c>
      <c r="E249" s="16" t="s">
        <v>37</v>
      </c>
      <c r="F249" s="16" t="s">
        <v>38</v>
      </c>
      <c r="G249" s="23">
        <v>143199</v>
      </c>
      <c r="H249" s="24"/>
    </row>
    <row r="250" spans="1:8" ht="14.1" customHeight="1" x14ac:dyDescent="0.2">
      <c r="A250" s="16" t="s">
        <v>72</v>
      </c>
      <c r="B250" s="16" t="s">
        <v>50</v>
      </c>
      <c r="C250" s="16" t="s">
        <v>8</v>
      </c>
      <c r="D250" s="16" t="s">
        <v>94</v>
      </c>
      <c r="E250" s="16" t="s">
        <v>9</v>
      </c>
      <c r="F250" s="16" t="s">
        <v>10</v>
      </c>
      <c r="G250" s="23">
        <v>41327</v>
      </c>
      <c r="H250" s="24"/>
    </row>
    <row r="251" spans="1:8" ht="14.1" customHeight="1" x14ac:dyDescent="0.2">
      <c r="A251" s="16" t="s">
        <v>72</v>
      </c>
      <c r="B251" s="16" t="s">
        <v>51</v>
      </c>
      <c r="C251" s="16" t="s">
        <v>8</v>
      </c>
      <c r="D251" s="16" t="s">
        <v>94</v>
      </c>
      <c r="E251" s="16" t="s">
        <v>9</v>
      </c>
      <c r="F251" s="16" t="s">
        <v>10</v>
      </c>
      <c r="G251" s="23">
        <v>80084</v>
      </c>
      <c r="H251" s="24"/>
    </row>
    <row r="252" spans="1:8" ht="14.1" customHeight="1" x14ac:dyDescent="0.2">
      <c r="A252" s="16" t="s">
        <v>72</v>
      </c>
      <c r="B252" s="16" t="s">
        <v>52</v>
      </c>
      <c r="C252" s="16" t="s">
        <v>8</v>
      </c>
      <c r="D252" s="16" t="s">
        <v>94</v>
      </c>
      <c r="E252" s="16" t="s">
        <v>9</v>
      </c>
      <c r="F252" s="16" t="s">
        <v>10</v>
      </c>
      <c r="G252" s="23">
        <v>95667</v>
      </c>
      <c r="H252" s="24"/>
    </row>
    <row r="253" spans="1:8" ht="14.1" customHeight="1" x14ac:dyDescent="0.2">
      <c r="A253" s="16" t="s">
        <v>72</v>
      </c>
      <c r="B253" s="16" t="s">
        <v>53</v>
      </c>
      <c r="C253" s="16" t="s">
        <v>8</v>
      </c>
      <c r="D253" s="16" t="s">
        <v>94</v>
      </c>
      <c r="E253" s="16" t="s">
        <v>9</v>
      </c>
      <c r="F253" s="16" t="s">
        <v>10</v>
      </c>
      <c r="G253" s="23">
        <v>128807</v>
      </c>
      <c r="H253" s="24"/>
    </row>
    <row r="254" spans="1:8" ht="14.1" customHeight="1" x14ac:dyDescent="0.2">
      <c r="A254" s="16" t="s">
        <v>72</v>
      </c>
      <c r="B254" s="16" t="s">
        <v>104</v>
      </c>
      <c r="C254" s="16" t="s">
        <v>8</v>
      </c>
      <c r="D254" s="16" t="s">
        <v>94</v>
      </c>
      <c r="E254" s="16" t="s">
        <v>9</v>
      </c>
      <c r="F254" s="16" t="s">
        <v>10</v>
      </c>
      <c r="G254" s="23">
        <v>90506</v>
      </c>
      <c r="H254" s="24"/>
    </row>
    <row r="255" spans="1:8" ht="14.1" customHeight="1" x14ac:dyDescent="0.2">
      <c r="A255" s="16" t="s">
        <v>72</v>
      </c>
      <c r="B255" s="16" t="s">
        <v>105</v>
      </c>
      <c r="C255" s="16" t="s">
        <v>8</v>
      </c>
      <c r="D255" s="16" t="s">
        <v>94</v>
      </c>
      <c r="E255" s="16" t="s">
        <v>9</v>
      </c>
      <c r="F255" s="16" t="s">
        <v>10</v>
      </c>
      <c r="G255" s="23">
        <v>65297</v>
      </c>
      <c r="H255" s="24"/>
    </row>
    <row r="256" spans="1:8" ht="14.1" customHeight="1" x14ac:dyDescent="0.2">
      <c r="A256" s="16" t="s">
        <v>72</v>
      </c>
      <c r="B256" s="16" t="s">
        <v>106</v>
      </c>
      <c r="C256" s="16" t="s">
        <v>8</v>
      </c>
      <c r="D256" s="16" t="s">
        <v>94</v>
      </c>
      <c r="E256" s="16" t="s">
        <v>9</v>
      </c>
      <c r="F256" s="16" t="s">
        <v>10</v>
      </c>
      <c r="G256" s="23">
        <v>65275</v>
      </c>
      <c r="H256" s="24"/>
    </row>
    <row r="257" spans="1:8" ht="14.1" customHeight="1" x14ac:dyDescent="0.2">
      <c r="A257" s="16" t="s">
        <v>72</v>
      </c>
      <c r="B257" s="16" t="s">
        <v>54</v>
      </c>
      <c r="C257" s="16" t="s">
        <v>8</v>
      </c>
      <c r="D257" s="16" t="s">
        <v>94</v>
      </c>
      <c r="E257" s="16" t="s">
        <v>79</v>
      </c>
      <c r="F257" s="16" t="s">
        <v>80</v>
      </c>
      <c r="G257" s="23">
        <v>51067</v>
      </c>
      <c r="H257" s="24"/>
    </row>
    <row r="258" spans="1:8" ht="14.1" customHeight="1" x14ac:dyDescent="0.2">
      <c r="A258" s="16" t="s">
        <v>72</v>
      </c>
      <c r="B258" s="16" t="s">
        <v>54</v>
      </c>
      <c r="C258" s="16" t="s">
        <v>8</v>
      </c>
      <c r="D258" s="16" t="s">
        <v>94</v>
      </c>
      <c r="E258" s="16" t="s">
        <v>9</v>
      </c>
      <c r="F258" s="16" t="s">
        <v>10</v>
      </c>
      <c r="G258" s="23">
        <v>1441086</v>
      </c>
      <c r="H258" s="24"/>
    </row>
    <row r="259" spans="1:8" ht="14.1" customHeight="1" x14ac:dyDescent="0.2">
      <c r="A259" s="16" t="s">
        <v>72</v>
      </c>
      <c r="B259" s="16" t="s">
        <v>55</v>
      </c>
      <c r="C259" s="16" t="s">
        <v>8</v>
      </c>
      <c r="D259" s="16" t="s">
        <v>94</v>
      </c>
      <c r="E259" s="16" t="s">
        <v>79</v>
      </c>
      <c r="F259" s="16" t="s">
        <v>80</v>
      </c>
      <c r="G259" s="23">
        <v>33992</v>
      </c>
      <c r="H259" s="24"/>
    </row>
    <row r="260" spans="1:8" ht="14.1" customHeight="1" x14ac:dyDescent="0.2">
      <c r="A260" s="16" t="s">
        <v>72</v>
      </c>
      <c r="B260" s="16" t="s">
        <v>55</v>
      </c>
      <c r="C260" s="16" t="s">
        <v>8</v>
      </c>
      <c r="D260" s="16" t="s">
        <v>94</v>
      </c>
      <c r="E260" s="16" t="s">
        <v>9</v>
      </c>
      <c r="F260" s="16" t="s">
        <v>10</v>
      </c>
      <c r="G260" s="23">
        <v>409704</v>
      </c>
      <c r="H260" s="24"/>
    </row>
    <row r="261" spans="1:8" ht="14.1" customHeight="1" x14ac:dyDescent="0.2">
      <c r="A261" s="16" t="s">
        <v>72</v>
      </c>
      <c r="B261" s="16" t="s">
        <v>107</v>
      </c>
      <c r="C261" s="16" t="s">
        <v>8</v>
      </c>
      <c r="D261" s="16" t="s">
        <v>94</v>
      </c>
      <c r="E261" s="16" t="s">
        <v>9</v>
      </c>
      <c r="F261" s="16" t="s">
        <v>10</v>
      </c>
      <c r="G261" s="23">
        <v>4768</v>
      </c>
      <c r="H261" s="24"/>
    </row>
    <row r="262" spans="1:8" ht="14.1" customHeight="1" x14ac:dyDescent="0.2">
      <c r="A262" s="16" t="s">
        <v>72</v>
      </c>
      <c r="B262" s="16" t="s">
        <v>108</v>
      </c>
      <c r="C262" s="16" t="s">
        <v>8</v>
      </c>
      <c r="D262" s="16" t="s">
        <v>94</v>
      </c>
      <c r="E262" s="16" t="s">
        <v>9</v>
      </c>
      <c r="F262" s="16" t="s">
        <v>10</v>
      </c>
      <c r="G262" s="23">
        <v>1484</v>
      </c>
      <c r="H262" s="24"/>
    </row>
    <row r="263" spans="1:8" ht="14.1" customHeight="1" x14ac:dyDescent="0.2">
      <c r="A263" s="16" t="s">
        <v>72</v>
      </c>
      <c r="B263" s="16" t="s">
        <v>56</v>
      </c>
      <c r="C263" s="16" t="s">
        <v>8</v>
      </c>
      <c r="D263" s="16" t="s">
        <v>94</v>
      </c>
      <c r="E263" s="16" t="s">
        <v>9</v>
      </c>
      <c r="F263" s="16" t="s">
        <v>10</v>
      </c>
      <c r="G263" s="23">
        <v>31771</v>
      </c>
      <c r="H263" s="24"/>
    </row>
    <row r="264" spans="1:8" ht="14.1" customHeight="1" x14ac:dyDescent="0.2">
      <c r="A264" s="16" t="s">
        <v>72</v>
      </c>
      <c r="B264" s="16" t="s">
        <v>57</v>
      </c>
      <c r="C264" s="16" t="s">
        <v>8</v>
      </c>
      <c r="D264" s="16" t="s">
        <v>94</v>
      </c>
      <c r="E264" s="16" t="s">
        <v>9</v>
      </c>
      <c r="F264" s="16" t="s">
        <v>10</v>
      </c>
      <c r="G264" s="23">
        <v>42612</v>
      </c>
      <c r="H264" s="24"/>
    </row>
    <row r="265" spans="1:8" ht="14.1" customHeight="1" x14ac:dyDescent="0.2">
      <c r="A265" s="16" t="s">
        <v>72</v>
      </c>
      <c r="B265" s="16" t="s">
        <v>58</v>
      </c>
      <c r="C265" s="16" t="s">
        <v>8</v>
      </c>
      <c r="D265" s="16" t="s">
        <v>94</v>
      </c>
      <c r="E265" s="16" t="s">
        <v>9</v>
      </c>
      <c r="F265" s="16" t="s">
        <v>10</v>
      </c>
      <c r="G265" s="23">
        <v>69177</v>
      </c>
      <c r="H265" s="24"/>
    </row>
    <row r="266" spans="1:8" ht="14.1" customHeight="1" x14ac:dyDescent="0.2">
      <c r="A266" s="16" t="s">
        <v>72</v>
      </c>
      <c r="B266" s="16" t="s">
        <v>59</v>
      </c>
      <c r="C266" s="16" t="s">
        <v>8</v>
      </c>
      <c r="D266" s="16" t="s">
        <v>94</v>
      </c>
      <c r="E266" s="16" t="s">
        <v>9</v>
      </c>
      <c r="F266" s="16" t="s">
        <v>10</v>
      </c>
      <c r="G266" s="23">
        <v>72876</v>
      </c>
      <c r="H266" s="24"/>
    </row>
    <row r="267" spans="1:8" ht="14.1" customHeight="1" x14ac:dyDescent="0.2">
      <c r="A267" s="16" t="s">
        <v>72</v>
      </c>
      <c r="B267" s="16" t="s">
        <v>60</v>
      </c>
      <c r="C267" s="16" t="s">
        <v>8</v>
      </c>
      <c r="D267" s="16" t="s">
        <v>94</v>
      </c>
      <c r="E267" s="16" t="s">
        <v>9</v>
      </c>
      <c r="F267" s="16" t="s">
        <v>10</v>
      </c>
      <c r="G267" s="23">
        <v>304749</v>
      </c>
      <c r="H267" s="24"/>
    </row>
    <row r="268" spans="1:8" ht="14.1" customHeight="1" x14ac:dyDescent="0.2">
      <c r="A268" s="16" t="s">
        <v>72</v>
      </c>
      <c r="B268" s="16" t="s">
        <v>61</v>
      </c>
      <c r="C268" s="16" t="s">
        <v>8</v>
      </c>
      <c r="D268" s="16" t="s">
        <v>94</v>
      </c>
      <c r="E268" s="16" t="s">
        <v>9</v>
      </c>
      <c r="F268" s="16" t="s">
        <v>10</v>
      </c>
      <c r="G268" s="23">
        <v>135354</v>
      </c>
      <c r="H268" s="24"/>
    </row>
    <row r="269" spans="1:8" ht="14.1" customHeight="1" x14ac:dyDescent="0.2">
      <c r="A269" s="16" t="s">
        <v>72</v>
      </c>
      <c r="B269" s="16" t="s">
        <v>62</v>
      </c>
      <c r="C269" s="16" t="s">
        <v>8</v>
      </c>
      <c r="D269" s="16" t="s">
        <v>94</v>
      </c>
      <c r="E269" s="16" t="s">
        <v>9</v>
      </c>
      <c r="F269" s="16" t="s">
        <v>10</v>
      </c>
      <c r="G269" s="23">
        <v>68184</v>
      </c>
      <c r="H269" s="24"/>
    </row>
    <row r="270" spans="1:8" ht="14.1" customHeight="1" x14ac:dyDescent="0.2">
      <c r="A270" s="16" t="s">
        <v>72</v>
      </c>
      <c r="B270" s="16" t="s">
        <v>63</v>
      </c>
      <c r="C270" s="16" t="s">
        <v>8</v>
      </c>
      <c r="D270" s="16" t="s">
        <v>94</v>
      </c>
      <c r="E270" s="16" t="s">
        <v>9</v>
      </c>
      <c r="F270" s="16" t="s">
        <v>10</v>
      </c>
      <c r="G270" s="23">
        <v>80806</v>
      </c>
      <c r="H270" s="24"/>
    </row>
    <row r="271" spans="1:8" ht="14.1" customHeight="1" x14ac:dyDescent="0.2">
      <c r="A271" s="16" t="s">
        <v>72</v>
      </c>
      <c r="B271" s="16" t="s">
        <v>64</v>
      </c>
      <c r="C271" s="16" t="s">
        <v>8</v>
      </c>
      <c r="D271" s="16" t="s">
        <v>94</v>
      </c>
      <c r="E271" s="16" t="s">
        <v>9</v>
      </c>
      <c r="F271" s="16" t="s">
        <v>10</v>
      </c>
      <c r="G271" s="23">
        <v>147566</v>
      </c>
      <c r="H271" s="24"/>
    </row>
    <row r="272" spans="1:8" ht="14.1" customHeight="1" x14ac:dyDescent="0.2">
      <c r="A272" s="16" t="s">
        <v>72</v>
      </c>
      <c r="B272" s="16" t="s">
        <v>65</v>
      </c>
      <c r="C272" s="16" t="s">
        <v>8</v>
      </c>
      <c r="D272" s="16" t="s">
        <v>94</v>
      </c>
      <c r="E272" s="16" t="s">
        <v>79</v>
      </c>
      <c r="F272" s="16" t="s">
        <v>80</v>
      </c>
      <c r="G272" s="23">
        <v>163862</v>
      </c>
      <c r="H272" s="24"/>
    </row>
    <row r="273" spans="1:8" ht="14.1" customHeight="1" x14ac:dyDescent="0.2">
      <c r="A273" s="16" t="s">
        <v>72</v>
      </c>
      <c r="B273" s="16" t="s">
        <v>65</v>
      </c>
      <c r="C273" s="16" t="s">
        <v>8</v>
      </c>
      <c r="D273" s="16" t="s">
        <v>94</v>
      </c>
      <c r="E273" s="16" t="s">
        <v>9</v>
      </c>
      <c r="F273" s="16" t="s">
        <v>10</v>
      </c>
      <c r="G273" s="23">
        <v>621008</v>
      </c>
      <c r="H273" s="24"/>
    </row>
    <row r="274" spans="1:8" ht="14.1" customHeight="1" x14ac:dyDescent="0.2">
      <c r="A274" s="16" t="s">
        <v>72</v>
      </c>
      <c r="B274" s="16" t="s">
        <v>66</v>
      </c>
      <c r="C274" s="16" t="s">
        <v>8</v>
      </c>
      <c r="D274" s="16" t="s">
        <v>94</v>
      </c>
      <c r="E274" s="16" t="s">
        <v>37</v>
      </c>
      <c r="F274" s="16" t="s">
        <v>38</v>
      </c>
      <c r="G274" s="23">
        <v>11109</v>
      </c>
      <c r="H274" s="24"/>
    </row>
    <row r="275" spans="1:8" ht="14.1" customHeight="1" x14ac:dyDescent="0.2">
      <c r="A275" s="16" t="s">
        <v>72</v>
      </c>
      <c r="B275" s="16" t="s">
        <v>66</v>
      </c>
      <c r="C275" s="16" t="s">
        <v>8</v>
      </c>
      <c r="D275" s="16" t="s">
        <v>94</v>
      </c>
      <c r="E275" s="16" t="s">
        <v>9</v>
      </c>
      <c r="F275" s="16" t="s">
        <v>10</v>
      </c>
      <c r="G275" s="23">
        <v>174254</v>
      </c>
      <c r="H275" s="24"/>
    </row>
    <row r="276" spans="1:8" ht="14.1" customHeight="1" x14ac:dyDescent="0.2">
      <c r="A276" s="16" t="s">
        <v>72</v>
      </c>
      <c r="B276" s="16" t="s">
        <v>67</v>
      </c>
      <c r="C276" s="16" t="s">
        <v>8</v>
      </c>
      <c r="D276" s="16" t="s">
        <v>94</v>
      </c>
      <c r="E276" s="16" t="s">
        <v>37</v>
      </c>
      <c r="F276" s="16" t="s">
        <v>38</v>
      </c>
      <c r="G276" s="23">
        <v>66437</v>
      </c>
      <c r="H276" s="24"/>
    </row>
    <row r="277" spans="1:8" ht="14.1" customHeight="1" x14ac:dyDescent="0.2">
      <c r="A277" s="16" t="s">
        <v>72</v>
      </c>
      <c r="B277" s="16" t="s">
        <v>67</v>
      </c>
      <c r="C277" s="16" t="s">
        <v>8</v>
      </c>
      <c r="D277" s="16" t="s">
        <v>94</v>
      </c>
      <c r="E277" s="16" t="s">
        <v>79</v>
      </c>
      <c r="F277" s="16" t="s">
        <v>80</v>
      </c>
      <c r="G277" s="23">
        <v>204464</v>
      </c>
      <c r="H277" s="24"/>
    </row>
    <row r="278" spans="1:8" ht="14.1" customHeight="1" x14ac:dyDescent="0.2">
      <c r="A278" s="16" t="s">
        <v>72</v>
      </c>
      <c r="B278" s="16" t="s">
        <v>67</v>
      </c>
      <c r="C278" s="16" t="s">
        <v>8</v>
      </c>
      <c r="D278" s="16" t="s">
        <v>94</v>
      </c>
      <c r="E278" s="16" t="s">
        <v>9</v>
      </c>
      <c r="F278" s="16" t="s">
        <v>10</v>
      </c>
      <c r="G278" s="23">
        <v>1760319</v>
      </c>
      <c r="H278" s="24"/>
    </row>
    <row r="279" spans="1:8" ht="14.1" customHeight="1" x14ac:dyDescent="0.2">
      <c r="A279" s="16" t="s">
        <v>72</v>
      </c>
      <c r="B279" s="16" t="s">
        <v>68</v>
      </c>
      <c r="C279" s="16" t="s">
        <v>8</v>
      </c>
      <c r="D279" s="16" t="s">
        <v>94</v>
      </c>
      <c r="E279" s="16" t="s">
        <v>37</v>
      </c>
      <c r="F279" s="16" t="s">
        <v>38</v>
      </c>
      <c r="G279" s="23">
        <v>10675</v>
      </c>
      <c r="H279" s="24"/>
    </row>
    <row r="280" spans="1:8" ht="14.1" customHeight="1" x14ac:dyDescent="0.2">
      <c r="A280" s="16" t="s">
        <v>72</v>
      </c>
      <c r="B280" s="16" t="s">
        <v>68</v>
      </c>
      <c r="C280" s="16" t="s">
        <v>8</v>
      </c>
      <c r="D280" s="16" t="s">
        <v>94</v>
      </c>
      <c r="E280" s="16" t="s">
        <v>9</v>
      </c>
      <c r="F280" s="16" t="s">
        <v>10</v>
      </c>
      <c r="G280" s="23">
        <v>140672</v>
      </c>
      <c r="H280" s="24"/>
    </row>
    <row r="281" spans="1:8" ht="14.1" customHeight="1" x14ac:dyDescent="0.2">
      <c r="A281" s="16" t="s">
        <v>72</v>
      </c>
      <c r="B281" s="16" t="s">
        <v>109</v>
      </c>
      <c r="C281" s="16" t="s">
        <v>8</v>
      </c>
      <c r="D281" s="16" t="s">
        <v>94</v>
      </c>
      <c r="E281" s="16" t="s">
        <v>9</v>
      </c>
      <c r="F281" s="16" t="s">
        <v>10</v>
      </c>
      <c r="G281" s="23">
        <v>910</v>
      </c>
      <c r="H281" s="24"/>
    </row>
    <row r="282" spans="1:8" ht="14.1" customHeight="1" x14ac:dyDescent="0.2">
      <c r="A282" s="16" t="s">
        <v>72</v>
      </c>
      <c r="B282" s="16" t="s">
        <v>69</v>
      </c>
      <c r="C282" s="16" t="s">
        <v>8</v>
      </c>
      <c r="D282" s="16" t="s">
        <v>94</v>
      </c>
      <c r="E282" s="16" t="s">
        <v>37</v>
      </c>
      <c r="F282" s="16" t="s">
        <v>38</v>
      </c>
      <c r="G282" s="23">
        <v>50886</v>
      </c>
      <c r="H282" s="24"/>
    </row>
    <row r="283" spans="1:8" ht="14.1" customHeight="1" x14ac:dyDescent="0.2">
      <c r="A283" s="16" t="s">
        <v>72</v>
      </c>
      <c r="B283" s="16" t="s">
        <v>69</v>
      </c>
      <c r="C283" s="16" t="s">
        <v>8</v>
      </c>
      <c r="D283" s="16" t="s">
        <v>94</v>
      </c>
      <c r="E283" s="16" t="s">
        <v>79</v>
      </c>
      <c r="F283" s="16" t="s">
        <v>80</v>
      </c>
      <c r="G283" s="23">
        <v>71493</v>
      </c>
      <c r="H283" s="24"/>
    </row>
    <row r="284" spans="1:8" ht="14.1" customHeight="1" x14ac:dyDescent="0.2">
      <c r="A284" s="16" t="s">
        <v>72</v>
      </c>
      <c r="B284" s="16" t="s">
        <v>69</v>
      </c>
      <c r="C284" s="16" t="s">
        <v>8</v>
      </c>
      <c r="D284" s="16" t="s">
        <v>94</v>
      </c>
      <c r="E284" s="16" t="s">
        <v>9</v>
      </c>
      <c r="F284" s="16" t="s">
        <v>10</v>
      </c>
      <c r="G284" s="23">
        <v>1560356</v>
      </c>
      <c r="H284" s="24"/>
    </row>
    <row r="285" spans="1:8" ht="14.1" customHeight="1" x14ac:dyDescent="0.2">
      <c r="A285" s="16" t="s">
        <v>72</v>
      </c>
      <c r="B285" s="16" t="s">
        <v>70</v>
      </c>
      <c r="C285" s="16" t="s">
        <v>8</v>
      </c>
      <c r="D285" s="16" t="s">
        <v>94</v>
      </c>
      <c r="E285" s="16" t="s">
        <v>37</v>
      </c>
      <c r="F285" s="16" t="s">
        <v>38</v>
      </c>
      <c r="G285" s="23">
        <v>50886</v>
      </c>
      <c r="H285" s="24"/>
    </row>
    <row r="286" spans="1:8" ht="14.1" customHeight="1" x14ac:dyDescent="0.2">
      <c r="A286" s="16" t="s">
        <v>72</v>
      </c>
      <c r="B286" s="16" t="s">
        <v>70</v>
      </c>
      <c r="C286" s="16" t="s">
        <v>8</v>
      </c>
      <c r="D286" s="16" t="s">
        <v>94</v>
      </c>
      <c r="E286" s="16" t="s">
        <v>79</v>
      </c>
      <c r="F286" s="16" t="s">
        <v>80</v>
      </c>
      <c r="G286" s="23">
        <v>71493</v>
      </c>
      <c r="H286" s="24"/>
    </row>
    <row r="287" spans="1:8" ht="14.1" customHeight="1" x14ac:dyDescent="0.2">
      <c r="A287" s="16" t="s">
        <v>72</v>
      </c>
      <c r="B287" s="16" t="s">
        <v>70</v>
      </c>
      <c r="C287" s="16" t="s">
        <v>8</v>
      </c>
      <c r="D287" s="16" t="s">
        <v>94</v>
      </c>
      <c r="E287" s="16" t="s">
        <v>9</v>
      </c>
      <c r="F287" s="16" t="s">
        <v>10</v>
      </c>
      <c r="G287" s="23">
        <v>1693484</v>
      </c>
      <c r="H287" s="24"/>
    </row>
    <row r="288" spans="1:8" ht="14.1" customHeight="1" x14ac:dyDescent="0.2">
      <c r="A288" s="16" t="s">
        <v>72</v>
      </c>
      <c r="B288" s="16" t="s">
        <v>71</v>
      </c>
      <c r="C288" s="16" t="s">
        <v>8</v>
      </c>
      <c r="D288" s="16" t="s">
        <v>94</v>
      </c>
      <c r="E288" s="16" t="s">
        <v>37</v>
      </c>
      <c r="F288" s="16" t="s">
        <v>38</v>
      </c>
      <c r="G288" s="23">
        <v>52006</v>
      </c>
      <c r="H288" s="24"/>
    </row>
    <row r="289" spans="1:10" ht="14.1" customHeight="1" x14ac:dyDescent="0.2">
      <c r="A289" s="16" t="s">
        <v>72</v>
      </c>
      <c r="B289" s="16" t="s">
        <v>71</v>
      </c>
      <c r="C289" s="16" t="s">
        <v>8</v>
      </c>
      <c r="D289" s="16" t="s">
        <v>94</v>
      </c>
      <c r="E289" s="16" t="s">
        <v>79</v>
      </c>
      <c r="F289" s="16" t="s">
        <v>80</v>
      </c>
      <c r="G289" s="23">
        <v>71493</v>
      </c>
      <c r="H289" s="24"/>
    </row>
    <row r="290" spans="1:10" ht="14.1" customHeight="1" x14ac:dyDescent="0.2">
      <c r="A290" s="16" t="s">
        <v>72</v>
      </c>
      <c r="B290" s="16" t="s">
        <v>71</v>
      </c>
      <c r="C290" s="16" t="s">
        <v>8</v>
      </c>
      <c r="D290" s="16" t="s">
        <v>94</v>
      </c>
      <c r="E290" s="16" t="s">
        <v>9</v>
      </c>
      <c r="F290" s="16" t="s">
        <v>10</v>
      </c>
      <c r="G290" s="23">
        <v>942476</v>
      </c>
      <c r="H290" s="24"/>
      <c r="I290" s="22">
        <f>SUM(G147:G290)</f>
        <v>34585493</v>
      </c>
      <c r="J290" s="22">
        <f>I290-CapLbr_160216!I290</f>
        <v>0</v>
      </c>
    </row>
    <row r="292" spans="1:10" x14ac:dyDescent="0.2">
      <c r="I292" s="19">
        <f>SUM(I2:I291)</f>
        <v>67901090</v>
      </c>
    </row>
  </sheetData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2"/>
  <sheetViews>
    <sheetView topLeftCell="A273" workbookViewId="0">
      <selection activeCell="I2" sqref="I2:J292"/>
    </sheetView>
  </sheetViews>
  <sheetFormatPr defaultRowHeight="12.75" x14ac:dyDescent="0.2"/>
  <cols>
    <col min="1" max="1" width="12.5703125" style="1" bestFit="1" customWidth="1"/>
    <col min="2" max="2" width="8.140625" style="1" bestFit="1" customWidth="1"/>
    <col min="3" max="3" width="7" style="1" bestFit="1" customWidth="1"/>
    <col min="4" max="4" width="16.42578125" style="1" bestFit="1" customWidth="1"/>
    <col min="5" max="5" width="10.28515625" style="1" bestFit="1" customWidth="1"/>
    <col min="6" max="6" width="39.85546875" style="1" customWidth="1"/>
    <col min="7" max="7" width="12.42578125" style="20" bestFit="1" customWidth="1"/>
    <col min="9" max="9" width="11.28515625" bestFit="1" customWidth="1"/>
  </cols>
  <sheetData>
    <row r="1" spans="1:7" ht="25.5" x14ac:dyDescent="0.2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17" t="s">
        <v>6</v>
      </c>
    </row>
    <row r="2" spans="1:7" ht="12.95" customHeight="1" x14ac:dyDescent="0.2">
      <c r="A2" s="16" t="s">
        <v>7</v>
      </c>
      <c r="B2" s="16" t="s">
        <v>73</v>
      </c>
      <c r="C2" s="16" t="s">
        <v>8</v>
      </c>
      <c r="D2" s="16" t="s">
        <v>94</v>
      </c>
      <c r="E2" s="16" t="s">
        <v>79</v>
      </c>
      <c r="F2" s="16" t="s">
        <v>80</v>
      </c>
      <c r="G2" s="18">
        <v>118164</v>
      </c>
    </row>
    <row r="3" spans="1:7" ht="12.95" customHeight="1" x14ac:dyDescent="0.2">
      <c r="A3" s="16" t="s">
        <v>7</v>
      </c>
      <c r="B3" s="16" t="s">
        <v>73</v>
      </c>
      <c r="C3" s="16" t="s">
        <v>8</v>
      </c>
      <c r="D3" s="16" t="s">
        <v>94</v>
      </c>
      <c r="E3" s="16" t="s">
        <v>9</v>
      </c>
      <c r="F3" s="16" t="s">
        <v>10</v>
      </c>
      <c r="G3" s="18">
        <v>133953</v>
      </c>
    </row>
    <row r="4" spans="1:7" ht="12.95" customHeight="1" x14ac:dyDescent="0.2">
      <c r="A4" s="16" t="s">
        <v>7</v>
      </c>
      <c r="B4" s="16" t="s">
        <v>11</v>
      </c>
      <c r="C4" s="16" t="s">
        <v>8</v>
      </c>
      <c r="D4" s="16" t="s">
        <v>94</v>
      </c>
      <c r="E4" s="16" t="s">
        <v>9</v>
      </c>
      <c r="F4" s="16" t="s">
        <v>10</v>
      </c>
      <c r="G4" s="18">
        <v>89829</v>
      </c>
    </row>
    <row r="5" spans="1:7" ht="12.95" customHeight="1" x14ac:dyDescent="0.2">
      <c r="A5" s="16" t="s">
        <v>7</v>
      </c>
      <c r="B5" s="16" t="s">
        <v>12</v>
      </c>
      <c r="C5" s="16" t="s">
        <v>8</v>
      </c>
      <c r="D5" s="16" t="s">
        <v>94</v>
      </c>
      <c r="E5" s="16" t="s">
        <v>79</v>
      </c>
      <c r="F5" s="16" t="s">
        <v>80</v>
      </c>
      <c r="G5" s="18">
        <v>25520</v>
      </c>
    </row>
    <row r="6" spans="1:7" ht="12.95" customHeight="1" x14ac:dyDescent="0.2">
      <c r="A6" s="16" t="s">
        <v>7</v>
      </c>
      <c r="B6" s="16" t="s">
        <v>12</v>
      </c>
      <c r="C6" s="16" t="s">
        <v>8</v>
      </c>
      <c r="D6" s="16" t="s">
        <v>94</v>
      </c>
      <c r="E6" s="16" t="s">
        <v>9</v>
      </c>
      <c r="F6" s="16" t="s">
        <v>10</v>
      </c>
      <c r="G6" s="18">
        <v>215512</v>
      </c>
    </row>
    <row r="7" spans="1:7" ht="12.95" customHeight="1" x14ac:dyDescent="0.2">
      <c r="A7" s="16" t="s">
        <v>7</v>
      </c>
      <c r="B7" s="16" t="s">
        <v>13</v>
      </c>
      <c r="C7" s="16" t="s">
        <v>8</v>
      </c>
      <c r="D7" s="16" t="s">
        <v>94</v>
      </c>
      <c r="E7" s="16" t="s">
        <v>9</v>
      </c>
      <c r="F7" s="16" t="s">
        <v>10</v>
      </c>
      <c r="G7" s="18">
        <v>25830</v>
      </c>
    </row>
    <row r="8" spans="1:7" ht="12.95" customHeight="1" x14ac:dyDescent="0.2">
      <c r="A8" s="16" t="s">
        <v>7</v>
      </c>
      <c r="B8" s="16" t="s">
        <v>14</v>
      </c>
      <c r="C8" s="16" t="s">
        <v>8</v>
      </c>
      <c r="D8" s="16" t="s">
        <v>94</v>
      </c>
      <c r="E8" s="16" t="s">
        <v>79</v>
      </c>
      <c r="F8" s="16" t="s">
        <v>80</v>
      </c>
      <c r="G8" s="18">
        <v>71863</v>
      </c>
    </row>
    <row r="9" spans="1:7" ht="12.95" customHeight="1" x14ac:dyDescent="0.2">
      <c r="A9" s="16" t="s">
        <v>7</v>
      </c>
      <c r="B9" s="16" t="s">
        <v>14</v>
      </c>
      <c r="C9" s="16" t="s">
        <v>8</v>
      </c>
      <c r="D9" s="16" t="s">
        <v>94</v>
      </c>
      <c r="E9" s="16" t="s">
        <v>9</v>
      </c>
      <c r="F9" s="16" t="s">
        <v>10</v>
      </c>
      <c r="G9" s="18">
        <v>37673</v>
      </c>
    </row>
    <row r="10" spans="1:7" ht="12.95" customHeight="1" x14ac:dyDescent="0.2">
      <c r="A10" s="16" t="s">
        <v>7</v>
      </c>
      <c r="B10" s="16" t="s">
        <v>15</v>
      </c>
      <c r="C10" s="16" t="s">
        <v>8</v>
      </c>
      <c r="D10" s="16" t="s">
        <v>94</v>
      </c>
      <c r="E10" s="16" t="s">
        <v>79</v>
      </c>
      <c r="F10" s="16" t="s">
        <v>80</v>
      </c>
      <c r="G10" s="18">
        <v>30279</v>
      </c>
    </row>
    <row r="11" spans="1:7" ht="12.95" customHeight="1" x14ac:dyDescent="0.2">
      <c r="A11" s="16" t="s">
        <v>7</v>
      </c>
      <c r="B11" s="16" t="s">
        <v>16</v>
      </c>
      <c r="C11" s="16" t="s">
        <v>8</v>
      </c>
      <c r="D11" s="16" t="s">
        <v>94</v>
      </c>
      <c r="E11" s="16" t="s">
        <v>79</v>
      </c>
      <c r="F11" s="16" t="s">
        <v>80</v>
      </c>
      <c r="G11" s="18">
        <v>192171</v>
      </c>
    </row>
    <row r="12" spans="1:7" ht="12.95" customHeight="1" x14ac:dyDescent="0.2">
      <c r="A12" s="16" t="s">
        <v>7</v>
      </c>
      <c r="B12" s="16" t="s">
        <v>16</v>
      </c>
      <c r="C12" s="16" t="s">
        <v>8</v>
      </c>
      <c r="D12" s="16" t="s">
        <v>94</v>
      </c>
      <c r="E12" s="16" t="s">
        <v>9</v>
      </c>
      <c r="F12" s="16" t="s">
        <v>10</v>
      </c>
      <c r="G12" s="18">
        <v>94109</v>
      </c>
    </row>
    <row r="13" spans="1:7" ht="12.95" customHeight="1" x14ac:dyDescent="0.2">
      <c r="A13" s="16" t="s">
        <v>7</v>
      </c>
      <c r="B13" s="16" t="s">
        <v>17</v>
      </c>
      <c r="C13" s="16" t="s">
        <v>8</v>
      </c>
      <c r="D13" s="16" t="s">
        <v>94</v>
      </c>
      <c r="E13" s="16" t="s">
        <v>79</v>
      </c>
      <c r="F13" s="16" t="s">
        <v>80</v>
      </c>
      <c r="G13" s="18">
        <v>33869</v>
      </c>
    </row>
    <row r="14" spans="1:7" ht="12.95" customHeight="1" x14ac:dyDescent="0.2">
      <c r="A14" s="16" t="s">
        <v>7</v>
      </c>
      <c r="B14" s="16" t="s">
        <v>18</v>
      </c>
      <c r="C14" s="16" t="s">
        <v>8</v>
      </c>
      <c r="D14" s="16" t="s">
        <v>94</v>
      </c>
      <c r="E14" s="16" t="s">
        <v>37</v>
      </c>
      <c r="F14" s="16" t="s">
        <v>38</v>
      </c>
      <c r="G14" s="18">
        <v>27937</v>
      </c>
    </row>
    <row r="15" spans="1:7" ht="12.95" customHeight="1" x14ac:dyDescent="0.2">
      <c r="A15" s="16" t="s">
        <v>7</v>
      </c>
      <c r="B15" s="16" t="s">
        <v>18</v>
      </c>
      <c r="C15" s="16" t="s">
        <v>8</v>
      </c>
      <c r="D15" s="16" t="s">
        <v>94</v>
      </c>
      <c r="E15" s="16" t="s">
        <v>79</v>
      </c>
      <c r="F15" s="16" t="s">
        <v>80</v>
      </c>
      <c r="G15" s="18">
        <v>51070</v>
      </c>
    </row>
    <row r="16" spans="1:7" ht="12.95" customHeight="1" x14ac:dyDescent="0.2">
      <c r="A16" s="16" t="s">
        <v>7</v>
      </c>
      <c r="B16" s="16" t="s">
        <v>18</v>
      </c>
      <c r="C16" s="16" t="s">
        <v>8</v>
      </c>
      <c r="D16" s="16" t="s">
        <v>94</v>
      </c>
      <c r="E16" s="16" t="s">
        <v>9</v>
      </c>
      <c r="F16" s="16" t="s">
        <v>10</v>
      </c>
      <c r="G16" s="18">
        <v>229532</v>
      </c>
    </row>
    <row r="17" spans="1:7" ht="12.95" customHeight="1" x14ac:dyDescent="0.2">
      <c r="A17" s="16" t="s">
        <v>7</v>
      </c>
      <c r="B17" s="16" t="s">
        <v>19</v>
      </c>
      <c r="C17" s="16" t="s">
        <v>8</v>
      </c>
      <c r="D17" s="16" t="s">
        <v>94</v>
      </c>
      <c r="E17" s="16" t="s">
        <v>79</v>
      </c>
      <c r="F17" s="16" t="s">
        <v>80</v>
      </c>
      <c r="G17" s="18">
        <v>16577</v>
      </c>
    </row>
    <row r="18" spans="1:7" ht="12.95" customHeight="1" x14ac:dyDescent="0.2">
      <c r="A18" s="16" t="s">
        <v>7</v>
      </c>
      <c r="B18" s="16" t="s">
        <v>19</v>
      </c>
      <c r="C18" s="16" t="s">
        <v>8</v>
      </c>
      <c r="D18" s="16" t="s">
        <v>94</v>
      </c>
      <c r="E18" s="16" t="s">
        <v>9</v>
      </c>
      <c r="F18" s="16" t="s">
        <v>10</v>
      </c>
      <c r="G18" s="18">
        <v>25912</v>
      </c>
    </row>
    <row r="19" spans="1:7" ht="12.95" customHeight="1" x14ac:dyDescent="0.2">
      <c r="A19" s="16" t="s">
        <v>7</v>
      </c>
      <c r="B19" s="16" t="s">
        <v>81</v>
      </c>
      <c r="C19" s="16" t="s">
        <v>8</v>
      </c>
      <c r="D19" s="16" t="s">
        <v>94</v>
      </c>
      <c r="E19" s="16" t="s">
        <v>9</v>
      </c>
      <c r="F19" s="16" t="s">
        <v>10</v>
      </c>
      <c r="G19" s="18">
        <v>103318</v>
      </c>
    </row>
    <row r="20" spans="1:7" ht="12.95" customHeight="1" x14ac:dyDescent="0.2">
      <c r="A20" s="16" t="s">
        <v>7</v>
      </c>
      <c r="B20" s="16" t="s">
        <v>86</v>
      </c>
      <c r="C20" s="16" t="s">
        <v>8</v>
      </c>
      <c r="D20" s="16" t="s">
        <v>94</v>
      </c>
      <c r="E20" s="16" t="s">
        <v>9</v>
      </c>
      <c r="F20" s="16" t="s">
        <v>10</v>
      </c>
      <c r="G20" s="18">
        <v>20589</v>
      </c>
    </row>
    <row r="21" spans="1:7" ht="12.95" customHeight="1" x14ac:dyDescent="0.2">
      <c r="A21" s="16" t="s">
        <v>7</v>
      </c>
      <c r="B21" s="16" t="s">
        <v>87</v>
      </c>
      <c r="C21" s="16" t="s">
        <v>8</v>
      </c>
      <c r="D21" s="16" t="s">
        <v>94</v>
      </c>
      <c r="E21" s="16" t="s">
        <v>9</v>
      </c>
      <c r="F21" s="16" t="s">
        <v>10</v>
      </c>
      <c r="G21" s="18">
        <v>99960</v>
      </c>
    </row>
    <row r="22" spans="1:7" ht="12.95" customHeight="1" x14ac:dyDescent="0.2">
      <c r="A22" s="16" t="s">
        <v>7</v>
      </c>
      <c r="B22" s="16" t="s">
        <v>20</v>
      </c>
      <c r="C22" s="16" t="s">
        <v>8</v>
      </c>
      <c r="D22" s="16" t="s">
        <v>94</v>
      </c>
      <c r="E22" s="16" t="s">
        <v>79</v>
      </c>
      <c r="F22" s="16" t="s">
        <v>80</v>
      </c>
      <c r="G22" s="18">
        <v>89829</v>
      </c>
    </row>
    <row r="23" spans="1:7" ht="12.95" customHeight="1" x14ac:dyDescent="0.2">
      <c r="A23" s="16" t="s">
        <v>7</v>
      </c>
      <c r="B23" s="16" t="s">
        <v>20</v>
      </c>
      <c r="C23" s="16" t="s">
        <v>8</v>
      </c>
      <c r="D23" s="16" t="s">
        <v>94</v>
      </c>
      <c r="E23" s="16" t="s">
        <v>9</v>
      </c>
      <c r="F23" s="16" t="s">
        <v>10</v>
      </c>
      <c r="G23" s="18">
        <v>26994</v>
      </c>
    </row>
    <row r="24" spans="1:7" ht="12.95" customHeight="1" x14ac:dyDescent="0.2">
      <c r="A24" s="16" t="s">
        <v>7</v>
      </c>
      <c r="B24" s="16" t="s">
        <v>95</v>
      </c>
      <c r="C24" s="16" t="s">
        <v>8</v>
      </c>
      <c r="D24" s="16" t="s">
        <v>94</v>
      </c>
      <c r="E24" s="16" t="s">
        <v>9</v>
      </c>
      <c r="F24" s="16" t="s">
        <v>10</v>
      </c>
      <c r="G24" s="18">
        <v>77489</v>
      </c>
    </row>
    <row r="25" spans="1:7" ht="12.95" customHeight="1" x14ac:dyDescent="0.2">
      <c r="A25" s="16" t="s">
        <v>7</v>
      </c>
      <c r="B25" s="16" t="s">
        <v>82</v>
      </c>
      <c r="C25" s="16" t="s">
        <v>8</v>
      </c>
      <c r="D25" s="16" t="s">
        <v>94</v>
      </c>
      <c r="E25" s="16" t="s">
        <v>9</v>
      </c>
      <c r="F25" s="16" t="s">
        <v>10</v>
      </c>
      <c r="G25" s="18">
        <v>46409</v>
      </c>
    </row>
    <row r="26" spans="1:7" ht="12.95" customHeight="1" x14ac:dyDescent="0.2">
      <c r="A26" s="16" t="s">
        <v>7</v>
      </c>
      <c r="B26" s="16" t="s">
        <v>88</v>
      </c>
      <c r="C26" s="16" t="s">
        <v>8</v>
      </c>
      <c r="D26" s="16" t="s">
        <v>94</v>
      </c>
      <c r="E26" s="16" t="s">
        <v>9</v>
      </c>
      <c r="F26" s="16" t="s">
        <v>10</v>
      </c>
      <c r="G26" s="18">
        <v>2604</v>
      </c>
    </row>
    <row r="27" spans="1:7" ht="12.95" customHeight="1" x14ac:dyDescent="0.2">
      <c r="A27" s="16" t="s">
        <v>7</v>
      </c>
      <c r="B27" s="16" t="s">
        <v>74</v>
      </c>
      <c r="C27" s="16" t="s">
        <v>8</v>
      </c>
      <c r="D27" s="16" t="s">
        <v>94</v>
      </c>
      <c r="E27" s="16" t="s">
        <v>37</v>
      </c>
      <c r="F27" s="16" t="s">
        <v>38</v>
      </c>
      <c r="G27" s="18">
        <v>52006</v>
      </c>
    </row>
    <row r="28" spans="1:7" ht="12.95" customHeight="1" x14ac:dyDescent="0.2">
      <c r="A28" s="16" t="s">
        <v>7</v>
      </c>
      <c r="B28" s="16" t="s">
        <v>74</v>
      </c>
      <c r="C28" s="16" t="s">
        <v>8</v>
      </c>
      <c r="D28" s="16" t="s">
        <v>94</v>
      </c>
      <c r="E28" s="16" t="s">
        <v>79</v>
      </c>
      <c r="F28" s="16" t="s">
        <v>80</v>
      </c>
      <c r="G28" s="18">
        <v>71493</v>
      </c>
    </row>
    <row r="29" spans="1:7" ht="12.95" customHeight="1" x14ac:dyDescent="0.2">
      <c r="A29" s="16" t="s">
        <v>7</v>
      </c>
      <c r="B29" s="16" t="s">
        <v>74</v>
      </c>
      <c r="C29" s="16" t="s">
        <v>8</v>
      </c>
      <c r="D29" s="16" t="s">
        <v>94</v>
      </c>
      <c r="E29" s="16" t="s">
        <v>9</v>
      </c>
      <c r="F29" s="16" t="s">
        <v>10</v>
      </c>
      <c r="G29" s="18">
        <v>1369127</v>
      </c>
    </row>
    <row r="30" spans="1:7" ht="12.95" customHeight="1" x14ac:dyDescent="0.2">
      <c r="A30" s="16" t="s">
        <v>7</v>
      </c>
      <c r="B30" s="16" t="s">
        <v>75</v>
      </c>
      <c r="C30" s="16" t="s">
        <v>8</v>
      </c>
      <c r="D30" s="16" t="s">
        <v>94</v>
      </c>
      <c r="E30" s="16" t="s">
        <v>79</v>
      </c>
      <c r="F30" s="16" t="s">
        <v>80</v>
      </c>
      <c r="G30" s="18">
        <v>33992</v>
      </c>
    </row>
    <row r="31" spans="1:7" ht="12.95" customHeight="1" x14ac:dyDescent="0.2">
      <c r="A31" s="16" t="s">
        <v>7</v>
      </c>
      <c r="B31" s="16" t="s">
        <v>75</v>
      </c>
      <c r="C31" s="16" t="s">
        <v>8</v>
      </c>
      <c r="D31" s="16" t="s">
        <v>94</v>
      </c>
      <c r="E31" s="16" t="s">
        <v>9</v>
      </c>
      <c r="F31" s="16" t="s">
        <v>10</v>
      </c>
      <c r="G31" s="18">
        <v>338520</v>
      </c>
    </row>
    <row r="32" spans="1:7" ht="12.95" customHeight="1" x14ac:dyDescent="0.2">
      <c r="A32" s="16" t="s">
        <v>7</v>
      </c>
      <c r="B32" s="16" t="s">
        <v>89</v>
      </c>
      <c r="C32" s="16" t="s">
        <v>8</v>
      </c>
      <c r="D32" s="16" t="s">
        <v>94</v>
      </c>
      <c r="E32" s="16" t="s">
        <v>9</v>
      </c>
      <c r="F32" s="16" t="s">
        <v>10</v>
      </c>
      <c r="G32" s="18">
        <v>3082</v>
      </c>
    </row>
    <row r="33" spans="1:7" ht="12.95" customHeight="1" x14ac:dyDescent="0.2">
      <c r="A33" s="16" t="s">
        <v>7</v>
      </c>
      <c r="B33" s="16" t="s">
        <v>90</v>
      </c>
      <c r="C33" s="16" t="s">
        <v>8</v>
      </c>
      <c r="D33" s="16" t="s">
        <v>94</v>
      </c>
      <c r="E33" s="16" t="s">
        <v>9</v>
      </c>
      <c r="F33" s="16" t="s">
        <v>10</v>
      </c>
      <c r="G33" s="18">
        <v>51780</v>
      </c>
    </row>
    <row r="34" spans="1:7" ht="12.95" customHeight="1" x14ac:dyDescent="0.2">
      <c r="A34" s="16" t="s">
        <v>7</v>
      </c>
      <c r="B34" s="16" t="s">
        <v>83</v>
      </c>
      <c r="C34" s="16" t="s">
        <v>8</v>
      </c>
      <c r="D34" s="16" t="s">
        <v>94</v>
      </c>
      <c r="E34" s="16" t="s">
        <v>9</v>
      </c>
      <c r="F34" s="16" t="s">
        <v>10</v>
      </c>
      <c r="G34" s="18">
        <v>206636</v>
      </c>
    </row>
    <row r="35" spans="1:7" ht="12.95" customHeight="1" x14ac:dyDescent="0.2">
      <c r="A35" s="16" t="s">
        <v>7</v>
      </c>
      <c r="B35" s="16" t="s">
        <v>84</v>
      </c>
      <c r="C35" s="16" t="s">
        <v>8</v>
      </c>
      <c r="D35" s="16" t="s">
        <v>94</v>
      </c>
      <c r="E35" s="16" t="s">
        <v>9</v>
      </c>
      <c r="F35" s="16" t="s">
        <v>10</v>
      </c>
      <c r="G35" s="18">
        <v>206636</v>
      </c>
    </row>
    <row r="36" spans="1:7" ht="12.95" customHeight="1" x14ac:dyDescent="0.2">
      <c r="A36" s="16" t="s">
        <v>7</v>
      </c>
      <c r="B36" s="16" t="s">
        <v>96</v>
      </c>
      <c r="C36" s="16" t="s">
        <v>8</v>
      </c>
      <c r="D36" s="16" t="s">
        <v>94</v>
      </c>
      <c r="E36" s="16" t="s">
        <v>9</v>
      </c>
      <c r="F36" s="16" t="s">
        <v>10</v>
      </c>
      <c r="G36" s="18">
        <v>10332</v>
      </c>
    </row>
    <row r="37" spans="1:7" ht="12.95" customHeight="1" x14ac:dyDescent="0.2">
      <c r="A37" s="16" t="s">
        <v>7</v>
      </c>
      <c r="B37" s="16" t="s">
        <v>85</v>
      </c>
      <c r="C37" s="16" t="s">
        <v>8</v>
      </c>
      <c r="D37" s="16" t="s">
        <v>94</v>
      </c>
      <c r="E37" s="16" t="s">
        <v>9</v>
      </c>
      <c r="F37" s="16" t="s">
        <v>10</v>
      </c>
      <c r="G37" s="18">
        <v>51659</v>
      </c>
    </row>
    <row r="38" spans="1:7" ht="12.95" customHeight="1" x14ac:dyDescent="0.2">
      <c r="A38" s="16" t="s">
        <v>7</v>
      </c>
      <c r="B38" s="16" t="s">
        <v>76</v>
      </c>
      <c r="C38" s="16" t="s">
        <v>8</v>
      </c>
      <c r="D38" s="16" t="s">
        <v>94</v>
      </c>
      <c r="E38" s="16" t="s">
        <v>9</v>
      </c>
      <c r="F38" s="16" t="s">
        <v>10</v>
      </c>
      <c r="G38" s="18">
        <v>100155</v>
      </c>
    </row>
    <row r="39" spans="1:7" ht="12.95" customHeight="1" x14ac:dyDescent="0.2">
      <c r="A39" s="16" t="s">
        <v>7</v>
      </c>
      <c r="B39" s="16" t="s">
        <v>77</v>
      </c>
      <c r="C39" s="16" t="s">
        <v>8</v>
      </c>
      <c r="D39" s="16" t="s">
        <v>94</v>
      </c>
      <c r="E39" s="16" t="s">
        <v>37</v>
      </c>
      <c r="F39" s="16" t="s">
        <v>38</v>
      </c>
      <c r="G39" s="18">
        <v>488901</v>
      </c>
    </row>
    <row r="40" spans="1:7" ht="12.95" customHeight="1" x14ac:dyDescent="0.2">
      <c r="A40" s="16" t="s">
        <v>7</v>
      </c>
      <c r="B40" s="16" t="s">
        <v>77</v>
      </c>
      <c r="C40" s="16" t="s">
        <v>8</v>
      </c>
      <c r="D40" s="16" t="s">
        <v>94</v>
      </c>
      <c r="E40" s="16" t="s">
        <v>79</v>
      </c>
      <c r="F40" s="16" t="s">
        <v>80</v>
      </c>
      <c r="G40" s="18">
        <v>113302</v>
      </c>
    </row>
    <row r="41" spans="1:7" ht="12.95" customHeight="1" x14ac:dyDescent="0.2">
      <c r="A41" s="16" t="s">
        <v>7</v>
      </c>
      <c r="B41" s="16" t="s">
        <v>21</v>
      </c>
      <c r="C41" s="16" t="s">
        <v>8</v>
      </c>
      <c r="D41" s="16" t="s">
        <v>94</v>
      </c>
      <c r="E41" s="16" t="s">
        <v>9</v>
      </c>
      <c r="F41" s="16" t="s">
        <v>10</v>
      </c>
      <c r="G41" s="18">
        <v>284125</v>
      </c>
    </row>
    <row r="42" spans="1:7" ht="12.95" customHeight="1" x14ac:dyDescent="0.2">
      <c r="A42" s="16" t="s">
        <v>7</v>
      </c>
      <c r="B42" s="16" t="s">
        <v>97</v>
      </c>
      <c r="C42" s="16" t="s">
        <v>8</v>
      </c>
      <c r="D42" s="16" t="s">
        <v>94</v>
      </c>
      <c r="E42" s="16" t="s">
        <v>79</v>
      </c>
      <c r="F42" s="16" t="s">
        <v>80</v>
      </c>
      <c r="G42" s="18">
        <v>112060</v>
      </c>
    </row>
    <row r="43" spans="1:7" ht="12.95" customHeight="1" x14ac:dyDescent="0.2">
      <c r="A43" s="16" t="s">
        <v>7</v>
      </c>
      <c r="B43" s="16" t="s">
        <v>97</v>
      </c>
      <c r="C43" s="16" t="s">
        <v>8</v>
      </c>
      <c r="D43" s="16" t="s">
        <v>94</v>
      </c>
      <c r="E43" s="16" t="s">
        <v>9</v>
      </c>
      <c r="F43" s="16" t="s">
        <v>10</v>
      </c>
      <c r="G43" s="18">
        <v>85112</v>
      </c>
    </row>
    <row r="44" spans="1:7" ht="12.95" customHeight="1" x14ac:dyDescent="0.2">
      <c r="A44" s="16" t="s">
        <v>7</v>
      </c>
      <c r="B44" s="16" t="s">
        <v>98</v>
      </c>
      <c r="C44" s="16" t="s">
        <v>8</v>
      </c>
      <c r="D44" s="16" t="s">
        <v>94</v>
      </c>
      <c r="E44" s="16" t="s">
        <v>9</v>
      </c>
      <c r="F44" s="16" t="s">
        <v>10</v>
      </c>
      <c r="G44" s="18">
        <v>85081</v>
      </c>
    </row>
    <row r="45" spans="1:7" ht="12.95" customHeight="1" x14ac:dyDescent="0.2">
      <c r="A45" s="16" t="s">
        <v>7</v>
      </c>
      <c r="B45" s="16" t="s">
        <v>22</v>
      </c>
      <c r="C45" s="16" t="s">
        <v>8</v>
      </c>
      <c r="D45" s="16" t="s">
        <v>94</v>
      </c>
      <c r="E45" s="16" t="s">
        <v>79</v>
      </c>
      <c r="F45" s="16" t="s">
        <v>80</v>
      </c>
      <c r="G45" s="18">
        <v>146396</v>
      </c>
    </row>
    <row r="46" spans="1:7" ht="12.95" customHeight="1" x14ac:dyDescent="0.2">
      <c r="A46" s="16" t="s">
        <v>7</v>
      </c>
      <c r="B46" s="16" t="s">
        <v>22</v>
      </c>
      <c r="C46" s="16" t="s">
        <v>8</v>
      </c>
      <c r="D46" s="16" t="s">
        <v>94</v>
      </c>
      <c r="E46" s="16" t="s">
        <v>9</v>
      </c>
      <c r="F46" s="16" t="s">
        <v>10</v>
      </c>
      <c r="G46" s="18">
        <v>205441</v>
      </c>
    </row>
    <row r="47" spans="1:7" ht="12.95" customHeight="1" x14ac:dyDescent="0.2">
      <c r="A47" s="16" t="s">
        <v>7</v>
      </c>
      <c r="B47" s="16" t="s">
        <v>23</v>
      </c>
      <c r="C47" s="16" t="s">
        <v>8</v>
      </c>
      <c r="D47" s="16" t="s">
        <v>94</v>
      </c>
      <c r="E47" s="16" t="s">
        <v>79</v>
      </c>
      <c r="F47" s="16" t="s">
        <v>80</v>
      </c>
      <c r="G47" s="18">
        <v>71493</v>
      </c>
    </row>
    <row r="48" spans="1:7" ht="12.95" customHeight="1" x14ac:dyDescent="0.2">
      <c r="A48" s="16" t="s">
        <v>7</v>
      </c>
      <c r="B48" s="16" t="s">
        <v>23</v>
      </c>
      <c r="C48" s="16" t="s">
        <v>8</v>
      </c>
      <c r="D48" s="16" t="s">
        <v>94</v>
      </c>
      <c r="E48" s="16" t="s">
        <v>9</v>
      </c>
      <c r="F48" s="16" t="s">
        <v>10</v>
      </c>
      <c r="G48" s="18">
        <v>1655690</v>
      </c>
    </row>
    <row r="49" spans="1:7" ht="12.95" customHeight="1" x14ac:dyDescent="0.2">
      <c r="A49" s="16" t="s">
        <v>7</v>
      </c>
      <c r="B49" s="16" t="s">
        <v>24</v>
      </c>
      <c r="C49" s="16" t="s">
        <v>8</v>
      </c>
      <c r="D49" s="16" t="s">
        <v>94</v>
      </c>
      <c r="E49" s="16" t="s">
        <v>37</v>
      </c>
      <c r="F49" s="16" t="s">
        <v>38</v>
      </c>
      <c r="G49" s="18">
        <v>219181</v>
      </c>
    </row>
    <row r="50" spans="1:7" ht="12.95" customHeight="1" x14ac:dyDescent="0.2">
      <c r="A50" s="16" t="s">
        <v>7</v>
      </c>
      <c r="B50" s="16" t="s">
        <v>24</v>
      </c>
      <c r="C50" s="16" t="s">
        <v>8</v>
      </c>
      <c r="D50" s="16" t="s">
        <v>94</v>
      </c>
      <c r="E50" s="16" t="s">
        <v>79</v>
      </c>
      <c r="F50" s="16" t="s">
        <v>80</v>
      </c>
      <c r="G50" s="18">
        <v>71493</v>
      </c>
    </row>
    <row r="51" spans="1:7" ht="12.95" customHeight="1" x14ac:dyDescent="0.2">
      <c r="A51" s="16" t="s">
        <v>7</v>
      </c>
      <c r="B51" s="16" t="s">
        <v>24</v>
      </c>
      <c r="C51" s="16" t="s">
        <v>8</v>
      </c>
      <c r="D51" s="16" t="s">
        <v>94</v>
      </c>
      <c r="E51" s="16" t="s">
        <v>9</v>
      </c>
      <c r="F51" s="16" t="s">
        <v>10</v>
      </c>
      <c r="G51" s="18">
        <v>889343</v>
      </c>
    </row>
    <row r="52" spans="1:7" ht="12.95" customHeight="1" x14ac:dyDescent="0.2">
      <c r="A52" s="16" t="s">
        <v>7</v>
      </c>
      <c r="B52" s="16" t="s">
        <v>25</v>
      </c>
      <c r="C52" s="16" t="s">
        <v>8</v>
      </c>
      <c r="D52" s="16" t="s">
        <v>94</v>
      </c>
      <c r="E52" s="16" t="s">
        <v>79</v>
      </c>
      <c r="F52" s="16" t="s">
        <v>80</v>
      </c>
      <c r="G52" s="18">
        <v>60927</v>
      </c>
    </row>
    <row r="53" spans="1:7" ht="12.95" customHeight="1" x14ac:dyDescent="0.2">
      <c r="A53" s="16" t="s">
        <v>7</v>
      </c>
      <c r="B53" s="16" t="s">
        <v>25</v>
      </c>
      <c r="C53" s="16" t="s">
        <v>8</v>
      </c>
      <c r="D53" s="16" t="s">
        <v>94</v>
      </c>
      <c r="E53" s="16" t="s">
        <v>9</v>
      </c>
      <c r="F53" s="16" t="s">
        <v>10</v>
      </c>
      <c r="G53" s="18">
        <v>1418386</v>
      </c>
    </row>
    <row r="54" spans="1:7" ht="12.95" customHeight="1" x14ac:dyDescent="0.2">
      <c r="A54" s="16" t="s">
        <v>7</v>
      </c>
      <c r="B54" s="16" t="s">
        <v>26</v>
      </c>
      <c r="C54" s="16" t="s">
        <v>8</v>
      </c>
      <c r="D54" s="16" t="s">
        <v>94</v>
      </c>
      <c r="E54" s="16" t="s">
        <v>37</v>
      </c>
      <c r="F54" s="16" t="s">
        <v>38</v>
      </c>
      <c r="G54" s="18">
        <v>34388</v>
      </c>
    </row>
    <row r="55" spans="1:7" ht="12.95" customHeight="1" x14ac:dyDescent="0.2">
      <c r="A55" s="16" t="s">
        <v>7</v>
      </c>
      <c r="B55" s="16" t="s">
        <v>26</v>
      </c>
      <c r="C55" s="16" t="s">
        <v>8</v>
      </c>
      <c r="D55" s="16" t="s">
        <v>94</v>
      </c>
      <c r="E55" s="16" t="s">
        <v>79</v>
      </c>
      <c r="F55" s="16" t="s">
        <v>80</v>
      </c>
      <c r="G55" s="18">
        <v>124391</v>
      </c>
    </row>
    <row r="56" spans="1:7" ht="12.95" customHeight="1" x14ac:dyDescent="0.2">
      <c r="A56" s="16" t="s">
        <v>7</v>
      </c>
      <c r="B56" s="16" t="s">
        <v>26</v>
      </c>
      <c r="C56" s="16" t="s">
        <v>8</v>
      </c>
      <c r="D56" s="16" t="s">
        <v>94</v>
      </c>
      <c r="E56" s="16" t="s">
        <v>9</v>
      </c>
      <c r="F56" s="16" t="s">
        <v>10</v>
      </c>
      <c r="G56" s="18">
        <v>388586</v>
      </c>
    </row>
    <row r="57" spans="1:7" ht="12.95" customHeight="1" x14ac:dyDescent="0.2">
      <c r="A57" s="16" t="s">
        <v>7</v>
      </c>
      <c r="B57" s="16" t="s">
        <v>27</v>
      </c>
      <c r="C57" s="16" t="s">
        <v>8</v>
      </c>
      <c r="D57" s="16" t="s">
        <v>94</v>
      </c>
      <c r="E57" s="16" t="s">
        <v>79</v>
      </c>
      <c r="F57" s="16" t="s">
        <v>80</v>
      </c>
      <c r="G57" s="18">
        <v>49732</v>
      </c>
    </row>
    <row r="58" spans="1:7" ht="12.95" customHeight="1" x14ac:dyDescent="0.2">
      <c r="A58" s="16" t="s">
        <v>7</v>
      </c>
      <c r="B58" s="16" t="s">
        <v>27</v>
      </c>
      <c r="C58" s="16" t="s">
        <v>8</v>
      </c>
      <c r="D58" s="16" t="s">
        <v>94</v>
      </c>
      <c r="E58" s="16" t="s">
        <v>9</v>
      </c>
      <c r="F58" s="16" t="s">
        <v>10</v>
      </c>
      <c r="G58" s="18">
        <v>1283654</v>
      </c>
    </row>
    <row r="59" spans="1:7" ht="12.95" customHeight="1" x14ac:dyDescent="0.2">
      <c r="A59" s="16" t="s">
        <v>7</v>
      </c>
      <c r="B59" s="16" t="s">
        <v>28</v>
      </c>
      <c r="C59" s="16" t="s">
        <v>8</v>
      </c>
      <c r="D59" s="16" t="s">
        <v>94</v>
      </c>
      <c r="E59" s="16" t="s">
        <v>79</v>
      </c>
      <c r="F59" s="16" t="s">
        <v>80</v>
      </c>
      <c r="G59" s="18">
        <v>118433</v>
      </c>
    </row>
    <row r="60" spans="1:7" ht="12.95" customHeight="1" x14ac:dyDescent="0.2">
      <c r="A60" s="16" t="s">
        <v>7</v>
      </c>
      <c r="B60" s="16" t="s">
        <v>28</v>
      </c>
      <c r="C60" s="16" t="s">
        <v>8</v>
      </c>
      <c r="D60" s="16" t="s">
        <v>94</v>
      </c>
      <c r="E60" s="16" t="s">
        <v>9</v>
      </c>
      <c r="F60" s="16" t="s">
        <v>10</v>
      </c>
      <c r="G60" s="18">
        <v>1724541</v>
      </c>
    </row>
    <row r="61" spans="1:7" ht="12.95" customHeight="1" x14ac:dyDescent="0.2">
      <c r="A61" s="16" t="s">
        <v>7</v>
      </c>
      <c r="B61" s="16" t="s">
        <v>29</v>
      </c>
      <c r="C61" s="16" t="s">
        <v>8</v>
      </c>
      <c r="D61" s="16" t="s">
        <v>94</v>
      </c>
      <c r="E61" s="16" t="s">
        <v>79</v>
      </c>
      <c r="F61" s="16" t="s">
        <v>80</v>
      </c>
      <c r="G61" s="18">
        <v>108071</v>
      </c>
    </row>
    <row r="62" spans="1:7" ht="12.95" customHeight="1" x14ac:dyDescent="0.2">
      <c r="A62" s="16" t="s">
        <v>7</v>
      </c>
      <c r="B62" s="16" t="s">
        <v>29</v>
      </c>
      <c r="C62" s="16" t="s">
        <v>8</v>
      </c>
      <c r="D62" s="16" t="s">
        <v>94</v>
      </c>
      <c r="E62" s="16" t="s">
        <v>9</v>
      </c>
      <c r="F62" s="16" t="s">
        <v>10</v>
      </c>
      <c r="G62" s="18">
        <v>1449899</v>
      </c>
    </row>
    <row r="63" spans="1:7" ht="12.95" customHeight="1" x14ac:dyDescent="0.2">
      <c r="A63" s="16" t="s">
        <v>7</v>
      </c>
      <c r="B63" s="16" t="s">
        <v>30</v>
      </c>
      <c r="C63" s="16" t="s">
        <v>8</v>
      </c>
      <c r="D63" s="16" t="s">
        <v>94</v>
      </c>
      <c r="E63" s="16" t="s">
        <v>79</v>
      </c>
      <c r="F63" s="16" t="s">
        <v>80</v>
      </c>
      <c r="G63" s="18">
        <v>29756</v>
      </c>
    </row>
    <row r="64" spans="1:7" ht="12.95" customHeight="1" x14ac:dyDescent="0.2">
      <c r="A64" s="16" t="s">
        <v>7</v>
      </c>
      <c r="B64" s="16" t="s">
        <v>30</v>
      </c>
      <c r="C64" s="16" t="s">
        <v>8</v>
      </c>
      <c r="D64" s="16" t="s">
        <v>94</v>
      </c>
      <c r="E64" s="16" t="s">
        <v>9</v>
      </c>
      <c r="F64" s="16" t="s">
        <v>10</v>
      </c>
      <c r="G64" s="18">
        <v>909805</v>
      </c>
    </row>
    <row r="65" spans="1:7" ht="12.95" customHeight="1" x14ac:dyDescent="0.2">
      <c r="A65" s="16" t="s">
        <v>7</v>
      </c>
      <c r="B65" s="16" t="s">
        <v>31</v>
      </c>
      <c r="C65" s="16" t="s">
        <v>8</v>
      </c>
      <c r="D65" s="16" t="s">
        <v>94</v>
      </c>
      <c r="E65" s="16" t="s">
        <v>79</v>
      </c>
      <c r="F65" s="16" t="s">
        <v>80</v>
      </c>
      <c r="G65" s="18">
        <v>72529</v>
      </c>
    </row>
    <row r="66" spans="1:7" ht="12.95" customHeight="1" x14ac:dyDescent="0.2">
      <c r="A66" s="16" t="s">
        <v>7</v>
      </c>
      <c r="B66" s="16" t="s">
        <v>31</v>
      </c>
      <c r="C66" s="16" t="s">
        <v>8</v>
      </c>
      <c r="D66" s="16" t="s">
        <v>94</v>
      </c>
      <c r="E66" s="16" t="s">
        <v>9</v>
      </c>
      <c r="F66" s="16" t="s">
        <v>10</v>
      </c>
      <c r="G66" s="18">
        <v>1215916</v>
      </c>
    </row>
    <row r="67" spans="1:7" ht="12.95" customHeight="1" x14ac:dyDescent="0.2">
      <c r="A67" s="16" t="s">
        <v>7</v>
      </c>
      <c r="B67" s="16" t="s">
        <v>32</v>
      </c>
      <c r="C67" s="16" t="s">
        <v>8</v>
      </c>
      <c r="D67" s="16" t="s">
        <v>94</v>
      </c>
      <c r="E67" s="16" t="s">
        <v>79</v>
      </c>
      <c r="F67" s="16" t="s">
        <v>80</v>
      </c>
      <c r="G67" s="18">
        <v>108071</v>
      </c>
    </row>
    <row r="68" spans="1:7" ht="12.95" customHeight="1" x14ac:dyDescent="0.2">
      <c r="A68" s="16" t="s">
        <v>7</v>
      </c>
      <c r="B68" s="16" t="s">
        <v>32</v>
      </c>
      <c r="C68" s="16" t="s">
        <v>8</v>
      </c>
      <c r="D68" s="16" t="s">
        <v>94</v>
      </c>
      <c r="E68" s="16" t="s">
        <v>9</v>
      </c>
      <c r="F68" s="16" t="s">
        <v>10</v>
      </c>
      <c r="G68" s="18">
        <v>1272196</v>
      </c>
    </row>
    <row r="69" spans="1:7" ht="12.95" customHeight="1" x14ac:dyDescent="0.2">
      <c r="A69" s="16" t="s">
        <v>7</v>
      </c>
      <c r="B69" s="16" t="s">
        <v>33</v>
      </c>
      <c r="C69" s="16" t="s">
        <v>8</v>
      </c>
      <c r="D69" s="16" t="s">
        <v>94</v>
      </c>
      <c r="E69" s="16" t="s">
        <v>79</v>
      </c>
      <c r="F69" s="16" t="s">
        <v>80</v>
      </c>
      <c r="G69" s="18">
        <v>17047</v>
      </c>
    </row>
    <row r="70" spans="1:7" ht="12.95" customHeight="1" x14ac:dyDescent="0.2">
      <c r="A70" s="16" t="s">
        <v>7</v>
      </c>
      <c r="B70" s="16" t="s">
        <v>33</v>
      </c>
      <c r="C70" s="16" t="s">
        <v>8</v>
      </c>
      <c r="D70" s="16" t="s">
        <v>94</v>
      </c>
      <c r="E70" s="16" t="s">
        <v>9</v>
      </c>
      <c r="F70" s="16" t="s">
        <v>10</v>
      </c>
      <c r="G70" s="18">
        <v>96958</v>
      </c>
    </row>
    <row r="71" spans="1:7" ht="12.95" customHeight="1" x14ac:dyDescent="0.2">
      <c r="A71" s="16" t="s">
        <v>7</v>
      </c>
      <c r="B71" s="16" t="s">
        <v>34</v>
      </c>
      <c r="C71" s="16" t="s">
        <v>8</v>
      </c>
      <c r="D71" s="16" t="s">
        <v>94</v>
      </c>
      <c r="E71" s="16" t="s">
        <v>9</v>
      </c>
      <c r="F71" s="16" t="s">
        <v>10</v>
      </c>
      <c r="G71" s="18">
        <v>38457</v>
      </c>
    </row>
    <row r="72" spans="1:7" ht="12.95" customHeight="1" x14ac:dyDescent="0.2">
      <c r="A72" s="16" t="s">
        <v>7</v>
      </c>
      <c r="B72" s="16" t="s">
        <v>35</v>
      </c>
      <c r="C72" s="16" t="s">
        <v>8</v>
      </c>
      <c r="D72" s="16" t="s">
        <v>94</v>
      </c>
      <c r="E72" s="16" t="s">
        <v>37</v>
      </c>
      <c r="F72" s="16" t="s">
        <v>38</v>
      </c>
      <c r="G72" s="18">
        <v>63826</v>
      </c>
    </row>
    <row r="73" spans="1:7" ht="12.95" customHeight="1" x14ac:dyDescent="0.2">
      <c r="A73" s="16" t="s">
        <v>7</v>
      </c>
      <c r="B73" s="16" t="s">
        <v>35</v>
      </c>
      <c r="C73" s="16" t="s">
        <v>8</v>
      </c>
      <c r="D73" s="16" t="s">
        <v>94</v>
      </c>
      <c r="E73" s="16" t="s">
        <v>79</v>
      </c>
      <c r="F73" s="16" t="s">
        <v>80</v>
      </c>
      <c r="G73" s="18">
        <v>64264</v>
      </c>
    </row>
    <row r="74" spans="1:7" ht="12.95" customHeight="1" x14ac:dyDescent="0.2">
      <c r="A74" s="16" t="s">
        <v>7</v>
      </c>
      <c r="B74" s="16" t="s">
        <v>35</v>
      </c>
      <c r="C74" s="16" t="s">
        <v>8</v>
      </c>
      <c r="D74" s="16" t="s">
        <v>94</v>
      </c>
      <c r="E74" s="16" t="s">
        <v>9</v>
      </c>
      <c r="F74" s="16" t="s">
        <v>10</v>
      </c>
      <c r="G74" s="18">
        <v>104460</v>
      </c>
    </row>
    <row r="75" spans="1:7" ht="12.95" customHeight="1" x14ac:dyDescent="0.2">
      <c r="A75" s="16" t="s">
        <v>7</v>
      </c>
      <c r="B75" s="16" t="s">
        <v>36</v>
      </c>
      <c r="C75" s="16" t="s">
        <v>8</v>
      </c>
      <c r="D75" s="16" t="s">
        <v>94</v>
      </c>
      <c r="E75" s="16" t="s">
        <v>37</v>
      </c>
      <c r="F75" s="16" t="s">
        <v>38</v>
      </c>
      <c r="G75" s="18">
        <v>12324</v>
      </c>
    </row>
    <row r="76" spans="1:7" ht="12.95" customHeight="1" x14ac:dyDescent="0.2">
      <c r="A76" s="16" t="s">
        <v>7</v>
      </c>
      <c r="B76" s="16" t="s">
        <v>36</v>
      </c>
      <c r="C76" s="16" t="s">
        <v>8</v>
      </c>
      <c r="D76" s="16" t="s">
        <v>94</v>
      </c>
      <c r="E76" s="16" t="s">
        <v>9</v>
      </c>
      <c r="F76" s="16" t="s">
        <v>10</v>
      </c>
      <c r="G76" s="18">
        <v>33785</v>
      </c>
    </row>
    <row r="77" spans="1:7" ht="12.95" customHeight="1" x14ac:dyDescent="0.2">
      <c r="A77" s="16" t="s">
        <v>7</v>
      </c>
      <c r="B77" s="16" t="s">
        <v>78</v>
      </c>
      <c r="C77" s="16" t="s">
        <v>8</v>
      </c>
      <c r="D77" s="16" t="s">
        <v>94</v>
      </c>
      <c r="E77" s="16" t="s">
        <v>79</v>
      </c>
      <c r="F77" s="16" t="s">
        <v>80</v>
      </c>
      <c r="G77" s="18">
        <v>31409</v>
      </c>
    </row>
    <row r="78" spans="1:7" ht="12.95" customHeight="1" x14ac:dyDescent="0.2">
      <c r="A78" s="16" t="s">
        <v>7</v>
      </c>
      <c r="B78" s="16" t="s">
        <v>78</v>
      </c>
      <c r="C78" s="16" t="s">
        <v>8</v>
      </c>
      <c r="D78" s="16" t="s">
        <v>94</v>
      </c>
      <c r="E78" s="16" t="s">
        <v>9</v>
      </c>
      <c r="F78" s="16" t="s">
        <v>10</v>
      </c>
      <c r="G78" s="18">
        <v>200449</v>
      </c>
    </row>
    <row r="79" spans="1:7" ht="12.95" customHeight="1" x14ac:dyDescent="0.2">
      <c r="A79" s="16" t="s">
        <v>7</v>
      </c>
      <c r="B79" s="16" t="s">
        <v>39</v>
      </c>
      <c r="C79" s="16" t="s">
        <v>8</v>
      </c>
      <c r="D79" s="16" t="s">
        <v>94</v>
      </c>
      <c r="E79" s="16" t="s">
        <v>79</v>
      </c>
      <c r="F79" s="16" t="s">
        <v>80</v>
      </c>
      <c r="G79" s="18">
        <v>27793</v>
      </c>
    </row>
    <row r="80" spans="1:7" ht="12.95" customHeight="1" x14ac:dyDescent="0.2">
      <c r="A80" s="16" t="s">
        <v>7</v>
      </c>
      <c r="B80" s="16" t="s">
        <v>39</v>
      </c>
      <c r="C80" s="16" t="s">
        <v>8</v>
      </c>
      <c r="D80" s="16" t="s">
        <v>94</v>
      </c>
      <c r="E80" s="16" t="s">
        <v>9</v>
      </c>
      <c r="F80" s="16" t="s">
        <v>10</v>
      </c>
      <c r="G80" s="18">
        <v>19480</v>
      </c>
    </row>
    <row r="81" spans="1:7" ht="12.95" customHeight="1" x14ac:dyDescent="0.2">
      <c r="A81" s="16" t="s">
        <v>7</v>
      </c>
      <c r="B81" s="16" t="s">
        <v>99</v>
      </c>
      <c r="C81" s="16" t="s">
        <v>8</v>
      </c>
      <c r="D81" s="16" t="s">
        <v>94</v>
      </c>
      <c r="E81" s="16" t="s">
        <v>9</v>
      </c>
      <c r="F81" s="16" t="s">
        <v>10</v>
      </c>
      <c r="G81" s="18">
        <v>51659</v>
      </c>
    </row>
    <row r="82" spans="1:7" ht="12.95" customHeight="1" x14ac:dyDescent="0.2">
      <c r="A82" s="16" t="s">
        <v>7</v>
      </c>
      <c r="B82" s="16" t="s">
        <v>40</v>
      </c>
      <c r="C82" s="16" t="s">
        <v>8</v>
      </c>
      <c r="D82" s="16" t="s">
        <v>94</v>
      </c>
      <c r="E82" s="16" t="s">
        <v>9</v>
      </c>
      <c r="F82" s="16" t="s">
        <v>10</v>
      </c>
      <c r="G82" s="18">
        <v>15498</v>
      </c>
    </row>
    <row r="83" spans="1:7" ht="12.95" customHeight="1" x14ac:dyDescent="0.2">
      <c r="A83" s="16" t="s">
        <v>7</v>
      </c>
      <c r="B83" s="16" t="s">
        <v>41</v>
      </c>
      <c r="C83" s="16" t="s">
        <v>8</v>
      </c>
      <c r="D83" s="16" t="s">
        <v>94</v>
      </c>
      <c r="E83" s="16" t="s">
        <v>9</v>
      </c>
      <c r="F83" s="16" t="s">
        <v>10</v>
      </c>
      <c r="G83" s="18">
        <v>77489</v>
      </c>
    </row>
    <row r="84" spans="1:7" ht="12.95" customHeight="1" x14ac:dyDescent="0.2">
      <c r="A84" s="16" t="s">
        <v>7</v>
      </c>
      <c r="B84" s="16" t="s">
        <v>42</v>
      </c>
      <c r="C84" s="16" t="s">
        <v>8</v>
      </c>
      <c r="D84" s="16" t="s">
        <v>94</v>
      </c>
      <c r="E84" s="16" t="s">
        <v>9</v>
      </c>
      <c r="F84" s="16" t="s">
        <v>10</v>
      </c>
      <c r="G84" s="18">
        <v>77489</v>
      </c>
    </row>
    <row r="85" spans="1:7" ht="12.95" customHeight="1" x14ac:dyDescent="0.2">
      <c r="A85" s="16" t="s">
        <v>7</v>
      </c>
      <c r="B85" s="16" t="s">
        <v>91</v>
      </c>
      <c r="C85" s="16" t="s">
        <v>8</v>
      </c>
      <c r="D85" s="16" t="s">
        <v>94</v>
      </c>
      <c r="E85" s="16" t="s">
        <v>9</v>
      </c>
      <c r="F85" s="16" t="s">
        <v>10</v>
      </c>
      <c r="G85" s="18">
        <v>403733</v>
      </c>
    </row>
    <row r="86" spans="1:7" ht="12.95" customHeight="1" x14ac:dyDescent="0.2">
      <c r="A86" s="16" t="s">
        <v>7</v>
      </c>
      <c r="B86" s="16" t="s">
        <v>100</v>
      </c>
      <c r="C86" s="16" t="s">
        <v>8</v>
      </c>
      <c r="D86" s="16" t="s">
        <v>94</v>
      </c>
      <c r="E86" s="16" t="s">
        <v>9</v>
      </c>
      <c r="F86" s="16" t="s">
        <v>10</v>
      </c>
      <c r="G86" s="18">
        <v>2513</v>
      </c>
    </row>
    <row r="87" spans="1:7" ht="12.95" customHeight="1" x14ac:dyDescent="0.2">
      <c r="A87" s="16" t="s">
        <v>7</v>
      </c>
      <c r="B87" s="16" t="s">
        <v>43</v>
      </c>
      <c r="C87" s="16" t="s">
        <v>8</v>
      </c>
      <c r="D87" s="16" t="s">
        <v>94</v>
      </c>
      <c r="E87" s="16" t="s">
        <v>37</v>
      </c>
      <c r="F87" s="16" t="s">
        <v>38</v>
      </c>
      <c r="G87" s="18">
        <v>4608</v>
      </c>
    </row>
    <row r="88" spans="1:7" ht="12.95" customHeight="1" x14ac:dyDescent="0.2">
      <c r="A88" s="16" t="s">
        <v>7</v>
      </c>
      <c r="B88" s="16" t="s">
        <v>43</v>
      </c>
      <c r="C88" s="16" t="s">
        <v>8</v>
      </c>
      <c r="D88" s="16" t="s">
        <v>94</v>
      </c>
      <c r="E88" s="16" t="s">
        <v>9</v>
      </c>
      <c r="F88" s="16" t="s">
        <v>10</v>
      </c>
      <c r="G88" s="18">
        <v>422014</v>
      </c>
    </row>
    <row r="89" spans="1:7" ht="12.95" customHeight="1" x14ac:dyDescent="0.2">
      <c r="A89" s="16" t="s">
        <v>7</v>
      </c>
      <c r="B89" s="16" t="s">
        <v>44</v>
      </c>
      <c r="C89" s="16" t="s">
        <v>8</v>
      </c>
      <c r="D89" s="16" t="s">
        <v>94</v>
      </c>
      <c r="E89" s="16" t="s">
        <v>37</v>
      </c>
      <c r="F89" s="16" t="s">
        <v>38</v>
      </c>
      <c r="G89" s="18">
        <v>43243</v>
      </c>
    </row>
    <row r="90" spans="1:7" ht="12.95" customHeight="1" x14ac:dyDescent="0.2">
      <c r="A90" s="16" t="s">
        <v>7</v>
      </c>
      <c r="B90" s="16" t="s">
        <v>44</v>
      </c>
      <c r="C90" s="16" t="s">
        <v>8</v>
      </c>
      <c r="D90" s="16" t="s">
        <v>94</v>
      </c>
      <c r="E90" s="16" t="s">
        <v>9</v>
      </c>
      <c r="F90" s="16" t="s">
        <v>10</v>
      </c>
      <c r="G90" s="18">
        <v>194546</v>
      </c>
    </row>
    <row r="91" spans="1:7" ht="12.95" customHeight="1" x14ac:dyDescent="0.2">
      <c r="A91" s="16" t="s">
        <v>7</v>
      </c>
      <c r="B91" s="16" t="s">
        <v>101</v>
      </c>
      <c r="C91" s="16" t="s">
        <v>8</v>
      </c>
      <c r="D91" s="16" t="s">
        <v>94</v>
      </c>
      <c r="E91" s="16" t="s">
        <v>37</v>
      </c>
      <c r="F91" s="16" t="s">
        <v>38</v>
      </c>
      <c r="G91" s="18">
        <v>14625</v>
      </c>
    </row>
    <row r="92" spans="1:7" ht="12.95" customHeight="1" x14ac:dyDescent="0.2">
      <c r="A92" s="16" t="s">
        <v>7</v>
      </c>
      <c r="B92" s="16" t="s">
        <v>101</v>
      </c>
      <c r="C92" s="16" t="s">
        <v>8</v>
      </c>
      <c r="D92" s="16" t="s">
        <v>94</v>
      </c>
      <c r="E92" s="16" t="s">
        <v>9</v>
      </c>
      <c r="F92" s="16" t="s">
        <v>10</v>
      </c>
      <c r="G92" s="18">
        <v>33927</v>
      </c>
    </row>
    <row r="93" spans="1:7" ht="12.95" customHeight="1" x14ac:dyDescent="0.2">
      <c r="A93" s="16" t="s">
        <v>7</v>
      </c>
      <c r="B93" s="16" t="s">
        <v>45</v>
      </c>
      <c r="C93" s="16" t="s">
        <v>8</v>
      </c>
      <c r="D93" s="16" t="s">
        <v>94</v>
      </c>
      <c r="E93" s="16" t="s">
        <v>37</v>
      </c>
      <c r="F93" s="16" t="s">
        <v>38</v>
      </c>
      <c r="G93" s="18">
        <v>11492</v>
      </c>
    </row>
    <row r="94" spans="1:7" ht="12.95" customHeight="1" x14ac:dyDescent="0.2">
      <c r="A94" s="16" t="s">
        <v>7</v>
      </c>
      <c r="B94" s="16" t="s">
        <v>45</v>
      </c>
      <c r="C94" s="16" t="s">
        <v>8</v>
      </c>
      <c r="D94" s="16" t="s">
        <v>94</v>
      </c>
      <c r="E94" s="16" t="s">
        <v>9</v>
      </c>
      <c r="F94" s="16" t="s">
        <v>10</v>
      </c>
      <c r="G94" s="18">
        <v>151471</v>
      </c>
    </row>
    <row r="95" spans="1:7" ht="12.95" customHeight="1" x14ac:dyDescent="0.2">
      <c r="A95" s="16" t="s">
        <v>7</v>
      </c>
      <c r="B95" s="16" t="s">
        <v>46</v>
      </c>
      <c r="C95" s="16" t="s">
        <v>8</v>
      </c>
      <c r="D95" s="16" t="s">
        <v>94</v>
      </c>
      <c r="E95" s="16" t="s">
        <v>37</v>
      </c>
      <c r="F95" s="16" t="s">
        <v>38</v>
      </c>
      <c r="G95" s="18">
        <v>162</v>
      </c>
    </row>
    <row r="96" spans="1:7" ht="12.95" customHeight="1" x14ac:dyDescent="0.2">
      <c r="A96" s="16" t="s">
        <v>7</v>
      </c>
      <c r="B96" s="16" t="s">
        <v>46</v>
      </c>
      <c r="C96" s="16" t="s">
        <v>8</v>
      </c>
      <c r="D96" s="16" t="s">
        <v>94</v>
      </c>
      <c r="E96" s="16" t="s">
        <v>9</v>
      </c>
      <c r="F96" s="16" t="s">
        <v>10</v>
      </c>
      <c r="G96" s="18">
        <v>208123</v>
      </c>
    </row>
    <row r="97" spans="1:7" ht="12.95" customHeight="1" x14ac:dyDescent="0.2">
      <c r="A97" s="16" t="s">
        <v>7</v>
      </c>
      <c r="B97" s="16" t="s">
        <v>102</v>
      </c>
      <c r="C97" s="16" t="s">
        <v>8</v>
      </c>
      <c r="D97" s="16" t="s">
        <v>94</v>
      </c>
      <c r="E97" s="16" t="s">
        <v>37</v>
      </c>
      <c r="F97" s="16" t="s">
        <v>38</v>
      </c>
      <c r="G97" s="18">
        <v>210</v>
      </c>
    </row>
    <row r="98" spans="1:7" ht="12.95" customHeight="1" x14ac:dyDescent="0.2">
      <c r="A98" s="16" t="s">
        <v>7</v>
      </c>
      <c r="B98" s="16" t="s">
        <v>102</v>
      </c>
      <c r="C98" s="16" t="s">
        <v>8</v>
      </c>
      <c r="D98" s="16" t="s">
        <v>94</v>
      </c>
      <c r="E98" s="16" t="s">
        <v>9</v>
      </c>
      <c r="F98" s="16" t="s">
        <v>10</v>
      </c>
      <c r="G98" s="18">
        <v>7438</v>
      </c>
    </row>
    <row r="99" spans="1:7" ht="12.95" customHeight="1" x14ac:dyDescent="0.2">
      <c r="A99" s="16" t="s">
        <v>7</v>
      </c>
      <c r="B99" s="16" t="s">
        <v>103</v>
      </c>
      <c r="C99" s="16" t="s">
        <v>8</v>
      </c>
      <c r="D99" s="16" t="s">
        <v>94</v>
      </c>
      <c r="E99" s="16" t="s">
        <v>9</v>
      </c>
      <c r="F99" s="16" t="s">
        <v>10</v>
      </c>
      <c r="G99" s="18">
        <v>8268</v>
      </c>
    </row>
    <row r="100" spans="1:7" ht="12.95" customHeight="1" x14ac:dyDescent="0.2">
      <c r="A100" s="16" t="s">
        <v>7</v>
      </c>
      <c r="B100" s="16" t="s">
        <v>93</v>
      </c>
      <c r="C100" s="16" t="s">
        <v>8</v>
      </c>
      <c r="D100" s="16" t="s">
        <v>94</v>
      </c>
      <c r="E100" s="16" t="s">
        <v>9</v>
      </c>
      <c r="F100" s="16" t="s">
        <v>10</v>
      </c>
      <c r="G100" s="18">
        <v>47995</v>
      </c>
    </row>
    <row r="101" spans="1:7" ht="12.95" customHeight="1" x14ac:dyDescent="0.2">
      <c r="A101" s="16" t="s">
        <v>7</v>
      </c>
      <c r="B101" s="16" t="s">
        <v>47</v>
      </c>
      <c r="C101" s="16" t="s">
        <v>8</v>
      </c>
      <c r="D101" s="16" t="s">
        <v>94</v>
      </c>
      <c r="E101" s="16" t="s">
        <v>9</v>
      </c>
      <c r="F101" s="16" t="s">
        <v>10</v>
      </c>
      <c r="G101" s="18">
        <v>62373</v>
      </c>
    </row>
    <row r="102" spans="1:7" ht="12.95" customHeight="1" x14ac:dyDescent="0.2">
      <c r="A102" s="16" t="s">
        <v>7</v>
      </c>
      <c r="B102" s="16" t="s">
        <v>48</v>
      </c>
      <c r="C102" s="16" t="s">
        <v>8</v>
      </c>
      <c r="D102" s="16" t="s">
        <v>94</v>
      </c>
      <c r="E102" s="16" t="s">
        <v>9</v>
      </c>
      <c r="F102" s="16" t="s">
        <v>10</v>
      </c>
      <c r="G102" s="18">
        <v>73133</v>
      </c>
    </row>
    <row r="103" spans="1:7" ht="12.95" customHeight="1" x14ac:dyDescent="0.2">
      <c r="A103" s="16" t="s">
        <v>7</v>
      </c>
      <c r="B103" s="16" t="s">
        <v>49</v>
      </c>
      <c r="C103" s="16" t="s">
        <v>8</v>
      </c>
      <c r="D103" s="16" t="s">
        <v>94</v>
      </c>
      <c r="E103" s="16" t="s">
        <v>9</v>
      </c>
      <c r="F103" s="16" t="s">
        <v>10</v>
      </c>
      <c r="G103" s="18">
        <v>254678</v>
      </c>
    </row>
    <row r="104" spans="1:7" ht="12.95" customHeight="1" x14ac:dyDescent="0.2">
      <c r="A104" s="16" t="s">
        <v>7</v>
      </c>
      <c r="B104" s="16" t="s">
        <v>50</v>
      </c>
      <c r="C104" s="16" t="s">
        <v>8</v>
      </c>
      <c r="D104" s="16" t="s">
        <v>94</v>
      </c>
      <c r="E104" s="16" t="s">
        <v>37</v>
      </c>
      <c r="F104" s="16" t="s">
        <v>38</v>
      </c>
      <c r="G104" s="18">
        <v>143199</v>
      </c>
    </row>
    <row r="105" spans="1:7" ht="12.95" customHeight="1" x14ac:dyDescent="0.2">
      <c r="A105" s="16" t="s">
        <v>7</v>
      </c>
      <c r="B105" s="16" t="s">
        <v>50</v>
      </c>
      <c r="C105" s="16" t="s">
        <v>8</v>
      </c>
      <c r="D105" s="16" t="s">
        <v>94</v>
      </c>
      <c r="E105" s="16" t="s">
        <v>9</v>
      </c>
      <c r="F105" s="16" t="s">
        <v>10</v>
      </c>
      <c r="G105" s="18">
        <v>41327</v>
      </c>
    </row>
    <row r="106" spans="1:7" ht="12.95" customHeight="1" x14ac:dyDescent="0.2">
      <c r="A106" s="16" t="s">
        <v>7</v>
      </c>
      <c r="B106" s="16" t="s">
        <v>51</v>
      </c>
      <c r="C106" s="16" t="s">
        <v>8</v>
      </c>
      <c r="D106" s="16" t="s">
        <v>94</v>
      </c>
      <c r="E106" s="16" t="s">
        <v>9</v>
      </c>
      <c r="F106" s="16" t="s">
        <v>10</v>
      </c>
      <c r="G106" s="18">
        <v>78574</v>
      </c>
    </row>
    <row r="107" spans="1:7" ht="12.95" customHeight="1" x14ac:dyDescent="0.2">
      <c r="A107" s="16" t="s">
        <v>7</v>
      </c>
      <c r="B107" s="16" t="s">
        <v>52</v>
      </c>
      <c r="C107" s="16" t="s">
        <v>8</v>
      </c>
      <c r="D107" s="16" t="s">
        <v>94</v>
      </c>
      <c r="E107" s="16" t="s">
        <v>9</v>
      </c>
      <c r="F107" s="16" t="s">
        <v>10</v>
      </c>
      <c r="G107" s="18">
        <v>93692</v>
      </c>
    </row>
    <row r="108" spans="1:7" ht="12.95" customHeight="1" x14ac:dyDescent="0.2">
      <c r="A108" s="16" t="s">
        <v>7</v>
      </c>
      <c r="B108" s="16" t="s">
        <v>53</v>
      </c>
      <c r="C108" s="16" t="s">
        <v>8</v>
      </c>
      <c r="D108" s="16" t="s">
        <v>94</v>
      </c>
      <c r="E108" s="16" t="s">
        <v>9</v>
      </c>
      <c r="F108" s="16" t="s">
        <v>10</v>
      </c>
      <c r="G108" s="18">
        <v>126527</v>
      </c>
    </row>
    <row r="109" spans="1:7" ht="12.95" customHeight="1" x14ac:dyDescent="0.2">
      <c r="A109" s="16" t="s">
        <v>7</v>
      </c>
      <c r="B109" s="16" t="s">
        <v>92</v>
      </c>
      <c r="C109" s="16" t="s">
        <v>8</v>
      </c>
      <c r="D109" s="16" t="s">
        <v>94</v>
      </c>
      <c r="E109" s="16" t="s">
        <v>9</v>
      </c>
      <c r="F109" s="16" t="s">
        <v>10</v>
      </c>
      <c r="G109" s="18">
        <v>30375</v>
      </c>
    </row>
    <row r="110" spans="1:7" ht="12.95" customHeight="1" x14ac:dyDescent="0.2">
      <c r="A110" s="16" t="s">
        <v>7</v>
      </c>
      <c r="B110" s="16" t="s">
        <v>104</v>
      </c>
      <c r="C110" s="16" t="s">
        <v>8</v>
      </c>
      <c r="D110" s="16" t="s">
        <v>94</v>
      </c>
      <c r="E110" s="16" t="s">
        <v>9</v>
      </c>
      <c r="F110" s="16" t="s">
        <v>10</v>
      </c>
      <c r="G110" s="18">
        <v>90506</v>
      </c>
    </row>
    <row r="111" spans="1:7" ht="12.95" customHeight="1" x14ac:dyDescent="0.2">
      <c r="A111" s="16" t="s">
        <v>7</v>
      </c>
      <c r="B111" s="16" t="s">
        <v>105</v>
      </c>
      <c r="C111" s="16" t="s">
        <v>8</v>
      </c>
      <c r="D111" s="16" t="s">
        <v>94</v>
      </c>
      <c r="E111" s="16" t="s">
        <v>9</v>
      </c>
      <c r="F111" s="16" t="s">
        <v>10</v>
      </c>
      <c r="G111" s="18">
        <v>65297</v>
      </c>
    </row>
    <row r="112" spans="1:7" ht="12.95" customHeight="1" x14ac:dyDescent="0.2">
      <c r="A112" s="16" t="s">
        <v>7</v>
      </c>
      <c r="B112" s="16" t="s">
        <v>106</v>
      </c>
      <c r="C112" s="16" t="s">
        <v>8</v>
      </c>
      <c r="D112" s="16" t="s">
        <v>94</v>
      </c>
      <c r="E112" s="16" t="s">
        <v>9</v>
      </c>
      <c r="F112" s="16" t="s">
        <v>10</v>
      </c>
      <c r="G112" s="18">
        <v>65275</v>
      </c>
    </row>
    <row r="113" spans="1:7" ht="12.95" customHeight="1" x14ac:dyDescent="0.2">
      <c r="A113" s="16" t="s">
        <v>7</v>
      </c>
      <c r="B113" s="16" t="s">
        <v>54</v>
      </c>
      <c r="C113" s="16" t="s">
        <v>8</v>
      </c>
      <c r="D113" s="16" t="s">
        <v>94</v>
      </c>
      <c r="E113" s="16" t="s">
        <v>79</v>
      </c>
      <c r="F113" s="16" t="s">
        <v>80</v>
      </c>
      <c r="G113" s="18">
        <v>51067</v>
      </c>
    </row>
    <row r="114" spans="1:7" ht="12.95" customHeight="1" x14ac:dyDescent="0.2">
      <c r="A114" s="16" t="s">
        <v>7</v>
      </c>
      <c r="B114" s="16" t="s">
        <v>54</v>
      </c>
      <c r="C114" s="16" t="s">
        <v>8</v>
      </c>
      <c r="D114" s="16" t="s">
        <v>94</v>
      </c>
      <c r="E114" s="16" t="s">
        <v>9</v>
      </c>
      <c r="F114" s="16" t="s">
        <v>10</v>
      </c>
      <c r="G114" s="18">
        <v>1422436</v>
      </c>
    </row>
    <row r="115" spans="1:7" ht="12.95" customHeight="1" x14ac:dyDescent="0.2">
      <c r="A115" s="16" t="s">
        <v>7</v>
      </c>
      <c r="B115" s="16" t="s">
        <v>55</v>
      </c>
      <c r="C115" s="16" t="s">
        <v>8</v>
      </c>
      <c r="D115" s="16" t="s">
        <v>94</v>
      </c>
      <c r="E115" s="16" t="s">
        <v>79</v>
      </c>
      <c r="F115" s="16" t="s">
        <v>80</v>
      </c>
      <c r="G115" s="18">
        <v>33992</v>
      </c>
    </row>
    <row r="116" spans="1:7" ht="12.95" customHeight="1" x14ac:dyDescent="0.2">
      <c r="A116" s="16" t="s">
        <v>7</v>
      </c>
      <c r="B116" s="16" t="s">
        <v>55</v>
      </c>
      <c r="C116" s="16" t="s">
        <v>8</v>
      </c>
      <c r="D116" s="16" t="s">
        <v>94</v>
      </c>
      <c r="E116" s="16" t="s">
        <v>9</v>
      </c>
      <c r="F116" s="16" t="s">
        <v>10</v>
      </c>
      <c r="G116" s="18">
        <v>408006</v>
      </c>
    </row>
    <row r="117" spans="1:7" ht="12.95" customHeight="1" x14ac:dyDescent="0.2">
      <c r="A117" s="16" t="s">
        <v>7</v>
      </c>
      <c r="B117" s="16" t="s">
        <v>107</v>
      </c>
      <c r="C117" s="16" t="s">
        <v>8</v>
      </c>
      <c r="D117" s="16" t="s">
        <v>94</v>
      </c>
      <c r="E117" s="16" t="s">
        <v>9</v>
      </c>
      <c r="F117" s="16" t="s">
        <v>10</v>
      </c>
      <c r="G117" s="18">
        <v>4701</v>
      </c>
    </row>
    <row r="118" spans="1:7" ht="12.95" customHeight="1" x14ac:dyDescent="0.2">
      <c r="A118" s="16" t="s">
        <v>7</v>
      </c>
      <c r="B118" s="16" t="s">
        <v>108</v>
      </c>
      <c r="C118" s="16" t="s">
        <v>8</v>
      </c>
      <c r="D118" s="16" t="s">
        <v>94</v>
      </c>
      <c r="E118" s="16" t="s">
        <v>9</v>
      </c>
      <c r="F118" s="16" t="s">
        <v>10</v>
      </c>
      <c r="G118" s="18">
        <v>1463</v>
      </c>
    </row>
    <row r="119" spans="1:7" ht="12.95" customHeight="1" x14ac:dyDescent="0.2">
      <c r="A119" s="16" t="s">
        <v>7</v>
      </c>
      <c r="B119" s="16" t="s">
        <v>56</v>
      </c>
      <c r="C119" s="16" t="s">
        <v>8</v>
      </c>
      <c r="D119" s="16" t="s">
        <v>94</v>
      </c>
      <c r="E119" s="16" t="s">
        <v>9</v>
      </c>
      <c r="F119" s="16" t="s">
        <v>10</v>
      </c>
      <c r="G119" s="18">
        <v>52432</v>
      </c>
    </row>
    <row r="120" spans="1:7" ht="12.95" customHeight="1" x14ac:dyDescent="0.2">
      <c r="A120" s="16" t="s">
        <v>7</v>
      </c>
      <c r="B120" s="16" t="s">
        <v>57</v>
      </c>
      <c r="C120" s="16" t="s">
        <v>8</v>
      </c>
      <c r="D120" s="16" t="s">
        <v>94</v>
      </c>
      <c r="E120" s="16" t="s">
        <v>9</v>
      </c>
      <c r="F120" s="16" t="s">
        <v>10</v>
      </c>
      <c r="G120" s="18">
        <v>73457</v>
      </c>
    </row>
    <row r="121" spans="1:7" ht="12.95" customHeight="1" x14ac:dyDescent="0.2">
      <c r="A121" s="16" t="s">
        <v>7</v>
      </c>
      <c r="B121" s="16" t="s">
        <v>58</v>
      </c>
      <c r="C121" s="16" t="s">
        <v>8</v>
      </c>
      <c r="D121" s="16" t="s">
        <v>94</v>
      </c>
      <c r="E121" s="16" t="s">
        <v>9</v>
      </c>
      <c r="F121" s="16" t="s">
        <v>10</v>
      </c>
      <c r="G121" s="18">
        <v>84102</v>
      </c>
    </row>
    <row r="122" spans="1:7" ht="12.95" customHeight="1" x14ac:dyDescent="0.2">
      <c r="A122" s="16" t="s">
        <v>7</v>
      </c>
      <c r="B122" s="16" t="s">
        <v>59</v>
      </c>
      <c r="C122" s="16" t="s">
        <v>8</v>
      </c>
      <c r="D122" s="16" t="s">
        <v>94</v>
      </c>
      <c r="E122" s="16" t="s">
        <v>9</v>
      </c>
      <c r="F122" s="16" t="s">
        <v>10</v>
      </c>
      <c r="G122" s="18">
        <v>67469</v>
      </c>
    </row>
    <row r="123" spans="1:7" ht="12.95" customHeight="1" x14ac:dyDescent="0.2">
      <c r="A123" s="16" t="s">
        <v>7</v>
      </c>
      <c r="B123" s="16" t="s">
        <v>60</v>
      </c>
      <c r="C123" s="16" t="s">
        <v>8</v>
      </c>
      <c r="D123" s="16" t="s">
        <v>94</v>
      </c>
      <c r="E123" s="16" t="s">
        <v>9</v>
      </c>
      <c r="F123" s="16" t="s">
        <v>10</v>
      </c>
      <c r="G123" s="18">
        <v>250966</v>
      </c>
    </row>
    <row r="124" spans="1:7" ht="12.95" customHeight="1" x14ac:dyDescent="0.2">
      <c r="A124" s="16" t="s">
        <v>7</v>
      </c>
      <c r="B124" s="16" t="s">
        <v>61</v>
      </c>
      <c r="C124" s="16" t="s">
        <v>8</v>
      </c>
      <c r="D124" s="16" t="s">
        <v>94</v>
      </c>
      <c r="E124" s="16" t="s">
        <v>9</v>
      </c>
      <c r="F124" s="16" t="s">
        <v>10</v>
      </c>
      <c r="G124" s="18">
        <v>116470</v>
      </c>
    </row>
    <row r="125" spans="1:7" ht="12.95" customHeight="1" x14ac:dyDescent="0.2">
      <c r="A125" s="16" t="s">
        <v>7</v>
      </c>
      <c r="B125" s="16" t="s">
        <v>62</v>
      </c>
      <c r="C125" s="16" t="s">
        <v>8</v>
      </c>
      <c r="D125" s="16" t="s">
        <v>94</v>
      </c>
      <c r="E125" s="16" t="s">
        <v>9</v>
      </c>
      <c r="F125" s="16" t="s">
        <v>10</v>
      </c>
      <c r="G125" s="18">
        <v>54529</v>
      </c>
    </row>
    <row r="126" spans="1:7" ht="12.95" customHeight="1" x14ac:dyDescent="0.2">
      <c r="A126" s="16" t="s">
        <v>7</v>
      </c>
      <c r="B126" s="16" t="s">
        <v>63</v>
      </c>
      <c r="C126" s="16" t="s">
        <v>8</v>
      </c>
      <c r="D126" s="16" t="s">
        <v>94</v>
      </c>
      <c r="E126" s="16" t="s">
        <v>9</v>
      </c>
      <c r="F126" s="16" t="s">
        <v>10</v>
      </c>
      <c r="G126" s="18">
        <v>100786</v>
      </c>
    </row>
    <row r="127" spans="1:7" ht="12.95" customHeight="1" x14ac:dyDescent="0.2">
      <c r="A127" s="16" t="s">
        <v>7</v>
      </c>
      <c r="B127" s="16" t="s">
        <v>64</v>
      </c>
      <c r="C127" s="16" t="s">
        <v>8</v>
      </c>
      <c r="D127" s="16" t="s">
        <v>94</v>
      </c>
      <c r="E127" s="16" t="s">
        <v>9</v>
      </c>
      <c r="F127" s="16" t="s">
        <v>10</v>
      </c>
      <c r="G127" s="18">
        <v>180382</v>
      </c>
    </row>
    <row r="128" spans="1:7" ht="12.95" customHeight="1" x14ac:dyDescent="0.2">
      <c r="A128" s="16" t="s">
        <v>7</v>
      </c>
      <c r="B128" s="16" t="s">
        <v>65</v>
      </c>
      <c r="C128" s="16" t="s">
        <v>8</v>
      </c>
      <c r="D128" s="16" t="s">
        <v>94</v>
      </c>
      <c r="E128" s="16" t="s">
        <v>79</v>
      </c>
      <c r="F128" s="16" t="s">
        <v>80</v>
      </c>
      <c r="G128" s="18">
        <v>163862</v>
      </c>
    </row>
    <row r="129" spans="1:7" ht="12.95" customHeight="1" x14ac:dyDescent="0.2">
      <c r="A129" s="16" t="s">
        <v>7</v>
      </c>
      <c r="B129" s="16" t="s">
        <v>65</v>
      </c>
      <c r="C129" s="16" t="s">
        <v>8</v>
      </c>
      <c r="D129" s="16" t="s">
        <v>94</v>
      </c>
      <c r="E129" s="16" t="s">
        <v>9</v>
      </c>
      <c r="F129" s="16" t="s">
        <v>10</v>
      </c>
      <c r="G129" s="18">
        <v>605321</v>
      </c>
    </row>
    <row r="130" spans="1:7" ht="12.95" customHeight="1" x14ac:dyDescent="0.2">
      <c r="A130" s="16" t="s">
        <v>7</v>
      </c>
      <c r="B130" s="16" t="s">
        <v>66</v>
      </c>
      <c r="C130" s="16" t="s">
        <v>8</v>
      </c>
      <c r="D130" s="16" t="s">
        <v>94</v>
      </c>
      <c r="E130" s="16" t="s">
        <v>37</v>
      </c>
      <c r="F130" s="16" t="s">
        <v>38</v>
      </c>
      <c r="G130" s="18">
        <v>11109</v>
      </c>
    </row>
    <row r="131" spans="1:7" ht="12.95" customHeight="1" x14ac:dyDescent="0.2">
      <c r="A131" s="16" t="s">
        <v>7</v>
      </c>
      <c r="B131" s="16" t="s">
        <v>66</v>
      </c>
      <c r="C131" s="16" t="s">
        <v>8</v>
      </c>
      <c r="D131" s="16" t="s">
        <v>94</v>
      </c>
      <c r="E131" s="16" t="s">
        <v>9</v>
      </c>
      <c r="F131" s="16" t="s">
        <v>10</v>
      </c>
      <c r="G131" s="18">
        <v>171614</v>
      </c>
    </row>
    <row r="132" spans="1:7" ht="12.95" customHeight="1" x14ac:dyDescent="0.2">
      <c r="A132" s="16" t="s">
        <v>7</v>
      </c>
      <c r="B132" s="16" t="s">
        <v>67</v>
      </c>
      <c r="C132" s="16" t="s">
        <v>8</v>
      </c>
      <c r="D132" s="16" t="s">
        <v>94</v>
      </c>
      <c r="E132" s="16" t="s">
        <v>37</v>
      </c>
      <c r="F132" s="16" t="s">
        <v>38</v>
      </c>
      <c r="G132" s="18">
        <v>66437</v>
      </c>
    </row>
    <row r="133" spans="1:7" ht="12.95" customHeight="1" x14ac:dyDescent="0.2">
      <c r="A133" s="16" t="s">
        <v>7</v>
      </c>
      <c r="B133" s="16" t="s">
        <v>67</v>
      </c>
      <c r="C133" s="16" t="s">
        <v>8</v>
      </c>
      <c r="D133" s="16" t="s">
        <v>94</v>
      </c>
      <c r="E133" s="16" t="s">
        <v>79</v>
      </c>
      <c r="F133" s="16" t="s">
        <v>80</v>
      </c>
      <c r="G133" s="18">
        <v>204464</v>
      </c>
    </row>
    <row r="134" spans="1:7" ht="12.95" customHeight="1" x14ac:dyDescent="0.2">
      <c r="A134" s="16" t="s">
        <v>7</v>
      </c>
      <c r="B134" s="16" t="s">
        <v>67</v>
      </c>
      <c r="C134" s="16" t="s">
        <v>8</v>
      </c>
      <c r="D134" s="16" t="s">
        <v>94</v>
      </c>
      <c r="E134" s="16" t="s">
        <v>9</v>
      </c>
      <c r="F134" s="16" t="s">
        <v>10</v>
      </c>
      <c r="G134" s="18">
        <v>1748136</v>
      </c>
    </row>
    <row r="135" spans="1:7" ht="12.95" customHeight="1" x14ac:dyDescent="0.2">
      <c r="A135" s="16" t="s">
        <v>7</v>
      </c>
      <c r="B135" s="16" t="s">
        <v>68</v>
      </c>
      <c r="C135" s="16" t="s">
        <v>8</v>
      </c>
      <c r="D135" s="16" t="s">
        <v>94</v>
      </c>
      <c r="E135" s="16" t="s">
        <v>37</v>
      </c>
      <c r="F135" s="16" t="s">
        <v>38</v>
      </c>
      <c r="G135" s="18">
        <v>10675</v>
      </c>
    </row>
    <row r="136" spans="1:7" ht="12.95" customHeight="1" x14ac:dyDescent="0.2">
      <c r="A136" s="16" t="s">
        <v>7</v>
      </c>
      <c r="B136" s="16" t="s">
        <v>68</v>
      </c>
      <c r="C136" s="16" t="s">
        <v>8</v>
      </c>
      <c r="D136" s="16" t="s">
        <v>94</v>
      </c>
      <c r="E136" s="16" t="s">
        <v>9</v>
      </c>
      <c r="F136" s="16" t="s">
        <v>10</v>
      </c>
      <c r="G136" s="18">
        <v>138516</v>
      </c>
    </row>
    <row r="137" spans="1:7" ht="12.95" customHeight="1" x14ac:dyDescent="0.2">
      <c r="A137" s="16" t="s">
        <v>7</v>
      </c>
      <c r="B137" s="16" t="s">
        <v>109</v>
      </c>
      <c r="C137" s="16" t="s">
        <v>8</v>
      </c>
      <c r="D137" s="16" t="s">
        <v>94</v>
      </c>
      <c r="E137" s="16" t="s">
        <v>9</v>
      </c>
      <c r="F137" s="16" t="s">
        <v>10</v>
      </c>
      <c r="G137" s="18">
        <v>897</v>
      </c>
    </row>
    <row r="138" spans="1:7" ht="12.95" customHeight="1" x14ac:dyDescent="0.2">
      <c r="A138" s="16" t="s">
        <v>7</v>
      </c>
      <c r="B138" s="16" t="s">
        <v>69</v>
      </c>
      <c r="C138" s="16" t="s">
        <v>8</v>
      </c>
      <c r="D138" s="16" t="s">
        <v>94</v>
      </c>
      <c r="E138" s="16" t="s">
        <v>37</v>
      </c>
      <c r="F138" s="16" t="s">
        <v>38</v>
      </c>
      <c r="G138" s="18">
        <v>50886</v>
      </c>
    </row>
    <row r="139" spans="1:7" ht="12.95" customHeight="1" x14ac:dyDescent="0.2">
      <c r="A139" s="16" t="s">
        <v>7</v>
      </c>
      <c r="B139" s="16" t="s">
        <v>69</v>
      </c>
      <c r="C139" s="16" t="s">
        <v>8</v>
      </c>
      <c r="D139" s="16" t="s">
        <v>94</v>
      </c>
      <c r="E139" s="16" t="s">
        <v>79</v>
      </c>
      <c r="F139" s="16" t="s">
        <v>80</v>
      </c>
      <c r="G139" s="18">
        <v>71493</v>
      </c>
    </row>
    <row r="140" spans="1:7" ht="12.95" customHeight="1" x14ac:dyDescent="0.2">
      <c r="A140" s="16" t="s">
        <v>7</v>
      </c>
      <c r="B140" s="16" t="s">
        <v>69</v>
      </c>
      <c r="C140" s="16" t="s">
        <v>8</v>
      </c>
      <c r="D140" s="16" t="s">
        <v>94</v>
      </c>
      <c r="E140" s="16" t="s">
        <v>9</v>
      </c>
      <c r="F140" s="16" t="s">
        <v>10</v>
      </c>
      <c r="G140" s="18">
        <v>1527541</v>
      </c>
    </row>
    <row r="141" spans="1:7" ht="12.95" customHeight="1" x14ac:dyDescent="0.2">
      <c r="A141" s="16" t="s">
        <v>7</v>
      </c>
      <c r="B141" s="16" t="s">
        <v>70</v>
      </c>
      <c r="C141" s="16" t="s">
        <v>8</v>
      </c>
      <c r="D141" s="16" t="s">
        <v>94</v>
      </c>
      <c r="E141" s="16" t="s">
        <v>37</v>
      </c>
      <c r="F141" s="16" t="s">
        <v>38</v>
      </c>
      <c r="G141" s="18">
        <v>50886</v>
      </c>
    </row>
    <row r="142" spans="1:7" ht="12.95" customHeight="1" x14ac:dyDescent="0.2">
      <c r="A142" s="16" t="s">
        <v>7</v>
      </c>
      <c r="B142" s="16" t="s">
        <v>70</v>
      </c>
      <c r="C142" s="16" t="s">
        <v>8</v>
      </c>
      <c r="D142" s="16" t="s">
        <v>94</v>
      </c>
      <c r="E142" s="16" t="s">
        <v>79</v>
      </c>
      <c r="F142" s="16" t="s">
        <v>80</v>
      </c>
      <c r="G142" s="18">
        <v>71493</v>
      </c>
    </row>
    <row r="143" spans="1:7" ht="12.95" customHeight="1" x14ac:dyDescent="0.2">
      <c r="A143" s="16" t="s">
        <v>7</v>
      </c>
      <c r="B143" s="16" t="s">
        <v>70</v>
      </c>
      <c r="C143" s="16" t="s">
        <v>8</v>
      </c>
      <c r="D143" s="16" t="s">
        <v>94</v>
      </c>
      <c r="E143" s="16" t="s">
        <v>9</v>
      </c>
      <c r="F143" s="16" t="s">
        <v>10</v>
      </c>
      <c r="G143" s="18">
        <v>1666890</v>
      </c>
    </row>
    <row r="144" spans="1:7" ht="12.95" customHeight="1" x14ac:dyDescent="0.2">
      <c r="A144" s="16" t="s">
        <v>7</v>
      </c>
      <c r="B144" s="16" t="s">
        <v>71</v>
      </c>
      <c r="C144" s="16" t="s">
        <v>8</v>
      </c>
      <c r="D144" s="16" t="s">
        <v>94</v>
      </c>
      <c r="E144" s="16" t="s">
        <v>37</v>
      </c>
      <c r="F144" s="16" t="s">
        <v>38</v>
      </c>
      <c r="G144" s="18">
        <v>52006</v>
      </c>
    </row>
    <row r="145" spans="1:10" ht="12.95" customHeight="1" x14ac:dyDescent="0.2">
      <c r="A145" s="16" t="s">
        <v>7</v>
      </c>
      <c r="B145" s="16" t="s">
        <v>71</v>
      </c>
      <c r="C145" s="16" t="s">
        <v>8</v>
      </c>
      <c r="D145" s="16" t="s">
        <v>94</v>
      </c>
      <c r="E145" s="16" t="s">
        <v>79</v>
      </c>
      <c r="F145" s="16" t="s">
        <v>80</v>
      </c>
      <c r="G145" s="18">
        <v>71493</v>
      </c>
    </row>
    <row r="146" spans="1:10" ht="12.95" customHeight="1" x14ac:dyDescent="0.2">
      <c r="A146" s="16" t="s">
        <v>7</v>
      </c>
      <c r="B146" s="16" t="s">
        <v>71</v>
      </c>
      <c r="C146" s="16" t="s">
        <v>8</v>
      </c>
      <c r="D146" s="16" t="s">
        <v>94</v>
      </c>
      <c r="E146" s="16" t="s">
        <v>9</v>
      </c>
      <c r="F146" s="16" t="s">
        <v>10</v>
      </c>
      <c r="G146" s="18">
        <v>938600</v>
      </c>
      <c r="I146" s="22">
        <f>SUM(G2:G146)</f>
        <v>33315597</v>
      </c>
      <c r="J146" s="22">
        <f>I146-CapLbr_160208!J146</f>
        <v>1069920.9699999988</v>
      </c>
    </row>
    <row r="147" spans="1:10" ht="12.95" customHeight="1" x14ac:dyDescent="0.2">
      <c r="A147" s="16" t="s">
        <v>72</v>
      </c>
      <c r="B147" s="16" t="s">
        <v>73</v>
      </c>
      <c r="C147" s="16" t="s">
        <v>8</v>
      </c>
      <c r="D147" s="16" t="s">
        <v>94</v>
      </c>
      <c r="E147" s="16" t="s">
        <v>79</v>
      </c>
      <c r="F147" s="16" t="s">
        <v>80</v>
      </c>
      <c r="G147" s="18">
        <v>118164</v>
      </c>
    </row>
    <row r="148" spans="1:10" ht="12.95" customHeight="1" x14ac:dyDescent="0.2">
      <c r="A148" s="16" t="s">
        <v>72</v>
      </c>
      <c r="B148" s="16" t="s">
        <v>73</v>
      </c>
      <c r="C148" s="16" t="s">
        <v>8</v>
      </c>
      <c r="D148" s="16" t="s">
        <v>94</v>
      </c>
      <c r="E148" s="16" t="s">
        <v>9</v>
      </c>
      <c r="F148" s="16" t="s">
        <v>10</v>
      </c>
      <c r="G148" s="18">
        <v>133953</v>
      </c>
    </row>
    <row r="149" spans="1:10" ht="12.95" customHeight="1" x14ac:dyDescent="0.2">
      <c r="A149" s="16" t="s">
        <v>72</v>
      </c>
      <c r="B149" s="16" t="s">
        <v>11</v>
      </c>
      <c r="C149" s="16" t="s">
        <v>8</v>
      </c>
      <c r="D149" s="16" t="s">
        <v>94</v>
      </c>
      <c r="E149" s="16" t="s">
        <v>9</v>
      </c>
      <c r="F149" s="16" t="s">
        <v>10</v>
      </c>
      <c r="G149" s="18">
        <v>94837</v>
      </c>
    </row>
    <row r="150" spans="1:10" ht="12.95" customHeight="1" x14ac:dyDescent="0.2">
      <c r="A150" s="16" t="s">
        <v>72</v>
      </c>
      <c r="B150" s="16" t="s">
        <v>12</v>
      </c>
      <c r="C150" s="16" t="s">
        <v>8</v>
      </c>
      <c r="D150" s="16" t="s">
        <v>94</v>
      </c>
      <c r="E150" s="16" t="s">
        <v>79</v>
      </c>
      <c r="F150" s="16" t="s">
        <v>80</v>
      </c>
      <c r="G150" s="18">
        <v>25520</v>
      </c>
    </row>
    <row r="151" spans="1:10" ht="12.95" customHeight="1" x14ac:dyDescent="0.2">
      <c r="A151" s="16" t="s">
        <v>72</v>
      </c>
      <c r="B151" s="16" t="s">
        <v>12</v>
      </c>
      <c r="C151" s="16" t="s">
        <v>8</v>
      </c>
      <c r="D151" s="16" t="s">
        <v>94</v>
      </c>
      <c r="E151" s="16" t="s">
        <v>9</v>
      </c>
      <c r="F151" s="16" t="s">
        <v>10</v>
      </c>
      <c r="G151" s="18">
        <v>291050</v>
      </c>
    </row>
    <row r="152" spans="1:10" ht="12.95" customHeight="1" x14ac:dyDescent="0.2">
      <c r="A152" s="16" t="s">
        <v>72</v>
      </c>
      <c r="B152" s="16" t="s">
        <v>13</v>
      </c>
      <c r="C152" s="16" t="s">
        <v>8</v>
      </c>
      <c r="D152" s="16" t="s">
        <v>94</v>
      </c>
      <c r="E152" s="16" t="s">
        <v>9</v>
      </c>
      <c r="F152" s="16" t="s">
        <v>10</v>
      </c>
      <c r="G152" s="18">
        <v>25830</v>
      </c>
    </row>
    <row r="153" spans="1:10" ht="12.95" customHeight="1" x14ac:dyDescent="0.2">
      <c r="A153" s="16" t="s">
        <v>72</v>
      </c>
      <c r="B153" s="16" t="s">
        <v>14</v>
      </c>
      <c r="C153" s="16" t="s">
        <v>8</v>
      </c>
      <c r="D153" s="16" t="s">
        <v>94</v>
      </c>
      <c r="E153" s="16" t="s">
        <v>79</v>
      </c>
      <c r="F153" s="16" t="s">
        <v>80</v>
      </c>
      <c r="G153" s="18">
        <v>71863</v>
      </c>
    </row>
    <row r="154" spans="1:10" ht="12.95" customHeight="1" x14ac:dyDescent="0.2">
      <c r="A154" s="16" t="s">
        <v>72</v>
      </c>
      <c r="B154" s="16" t="s">
        <v>14</v>
      </c>
      <c r="C154" s="16" t="s">
        <v>8</v>
      </c>
      <c r="D154" s="16" t="s">
        <v>94</v>
      </c>
      <c r="E154" s="16" t="s">
        <v>9</v>
      </c>
      <c r="F154" s="16" t="s">
        <v>10</v>
      </c>
      <c r="G154" s="18">
        <v>37673</v>
      </c>
    </row>
    <row r="155" spans="1:10" ht="12.95" customHeight="1" x14ac:dyDescent="0.2">
      <c r="A155" s="16" t="s">
        <v>72</v>
      </c>
      <c r="B155" s="16" t="s">
        <v>15</v>
      </c>
      <c r="C155" s="16" t="s">
        <v>8</v>
      </c>
      <c r="D155" s="16" t="s">
        <v>94</v>
      </c>
      <c r="E155" s="16" t="s">
        <v>79</v>
      </c>
      <c r="F155" s="16" t="s">
        <v>80</v>
      </c>
      <c r="G155" s="18">
        <v>42013</v>
      </c>
    </row>
    <row r="156" spans="1:10" ht="12.95" customHeight="1" x14ac:dyDescent="0.2">
      <c r="A156" s="16" t="s">
        <v>72</v>
      </c>
      <c r="B156" s="16" t="s">
        <v>16</v>
      </c>
      <c r="C156" s="16" t="s">
        <v>8</v>
      </c>
      <c r="D156" s="16" t="s">
        <v>94</v>
      </c>
      <c r="E156" s="16" t="s">
        <v>79</v>
      </c>
      <c r="F156" s="16" t="s">
        <v>80</v>
      </c>
      <c r="G156" s="18">
        <v>192171</v>
      </c>
    </row>
    <row r="157" spans="1:10" ht="12.95" customHeight="1" x14ac:dyDescent="0.2">
      <c r="A157" s="16" t="s">
        <v>72</v>
      </c>
      <c r="B157" s="16" t="s">
        <v>16</v>
      </c>
      <c r="C157" s="16" t="s">
        <v>8</v>
      </c>
      <c r="D157" s="16" t="s">
        <v>94</v>
      </c>
      <c r="E157" s="16" t="s">
        <v>9</v>
      </c>
      <c r="F157" s="16" t="s">
        <v>10</v>
      </c>
      <c r="G157" s="18">
        <v>97569</v>
      </c>
    </row>
    <row r="158" spans="1:10" ht="12.95" customHeight="1" x14ac:dyDescent="0.2">
      <c r="A158" s="16" t="s">
        <v>72</v>
      </c>
      <c r="B158" s="16" t="s">
        <v>17</v>
      </c>
      <c r="C158" s="16" t="s">
        <v>8</v>
      </c>
      <c r="D158" s="16" t="s">
        <v>94</v>
      </c>
      <c r="E158" s="16" t="s">
        <v>79</v>
      </c>
      <c r="F158" s="16" t="s">
        <v>80</v>
      </c>
      <c r="G158" s="18">
        <v>33869</v>
      </c>
    </row>
    <row r="159" spans="1:10" ht="12.95" customHeight="1" x14ac:dyDescent="0.2">
      <c r="A159" s="16" t="s">
        <v>72</v>
      </c>
      <c r="B159" s="16" t="s">
        <v>18</v>
      </c>
      <c r="C159" s="16" t="s">
        <v>8</v>
      </c>
      <c r="D159" s="16" t="s">
        <v>94</v>
      </c>
      <c r="E159" s="16" t="s">
        <v>37</v>
      </c>
      <c r="F159" s="16" t="s">
        <v>38</v>
      </c>
      <c r="G159" s="18">
        <v>27937</v>
      </c>
    </row>
    <row r="160" spans="1:10" ht="12.95" customHeight="1" x14ac:dyDescent="0.2">
      <c r="A160" s="16" t="s">
        <v>72</v>
      </c>
      <c r="B160" s="16" t="s">
        <v>18</v>
      </c>
      <c r="C160" s="16" t="s">
        <v>8</v>
      </c>
      <c r="D160" s="16" t="s">
        <v>94</v>
      </c>
      <c r="E160" s="16" t="s">
        <v>79</v>
      </c>
      <c r="F160" s="16" t="s">
        <v>80</v>
      </c>
      <c r="G160" s="18">
        <v>51070</v>
      </c>
    </row>
    <row r="161" spans="1:7" ht="12.95" customHeight="1" x14ac:dyDescent="0.2">
      <c r="A161" s="16" t="s">
        <v>72</v>
      </c>
      <c r="B161" s="16" t="s">
        <v>18</v>
      </c>
      <c r="C161" s="16" t="s">
        <v>8</v>
      </c>
      <c r="D161" s="16" t="s">
        <v>94</v>
      </c>
      <c r="E161" s="16" t="s">
        <v>9</v>
      </c>
      <c r="F161" s="16" t="s">
        <v>10</v>
      </c>
      <c r="G161" s="18">
        <v>371883</v>
      </c>
    </row>
    <row r="162" spans="1:7" ht="12.95" customHeight="1" x14ac:dyDescent="0.2">
      <c r="A162" s="16" t="s">
        <v>72</v>
      </c>
      <c r="B162" s="16" t="s">
        <v>19</v>
      </c>
      <c r="C162" s="16" t="s">
        <v>8</v>
      </c>
      <c r="D162" s="16" t="s">
        <v>94</v>
      </c>
      <c r="E162" s="16" t="s">
        <v>79</v>
      </c>
      <c r="F162" s="16" t="s">
        <v>80</v>
      </c>
      <c r="G162" s="18">
        <v>16577</v>
      </c>
    </row>
    <row r="163" spans="1:7" ht="12.95" customHeight="1" x14ac:dyDescent="0.2">
      <c r="A163" s="16" t="s">
        <v>72</v>
      </c>
      <c r="B163" s="16" t="s">
        <v>19</v>
      </c>
      <c r="C163" s="16" t="s">
        <v>8</v>
      </c>
      <c r="D163" s="16" t="s">
        <v>94</v>
      </c>
      <c r="E163" s="16" t="s">
        <v>9</v>
      </c>
      <c r="F163" s="16" t="s">
        <v>10</v>
      </c>
      <c r="G163" s="18">
        <v>31027</v>
      </c>
    </row>
    <row r="164" spans="1:7" ht="12.95" customHeight="1" x14ac:dyDescent="0.2">
      <c r="A164" s="16" t="s">
        <v>72</v>
      </c>
      <c r="B164" s="16" t="s">
        <v>81</v>
      </c>
      <c r="C164" s="16" t="s">
        <v>8</v>
      </c>
      <c r="D164" s="16" t="s">
        <v>94</v>
      </c>
      <c r="E164" s="16" t="s">
        <v>9</v>
      </c>
      <c r="F164" s="16" t="s">
        <v>10</v>
      </c>
      <c r="G164" s="18">
        <v>103318</v>
      </c>
    </row>
    <row r="165" spans="1:7" ht="12.95" customHeight="1" x14ac:dyDescent="0.2">
      <c r="A165" s="16" t="s">
        <v>72</v>
      </c>
      <c r="B165" s="16" t="s">
        <v>86</v>
      </c>
      <c r="C165" s="16" t="s">
        <v>8</v>
      </c>
      <c r="D165" s="16" t="s">
        <v>94</v>
      </c>
      <c r="E165" s="16" t="s">
        <v>9</v>
      </c>
      <c r="F165" s="16" t="s">
        <v>10</v>
      </c>
      <c r="G165" s="18">
        <v>20589</v>
      </c>
    </row>
    <row r="166" spans="1:7" ht="12.95" customHeight="1" x14ac:dyDescent="0.2">
      <c r="A166" s="16" t="s">
        <v>72</v>
      </c>
      <c r="B166" s="16" t="s">
        <v>87</v>
      </c>
      <c r="C166" s="16" t="s">
        <v>8</v>
      </c>
      <c r="D166" s="16" t="s">
        <v>94</v>
      </c>
      <c r="E166" s="16" t="s">
        <v>9</v>
      </c>
      <c r="F166" s="16" t="s">
        <v>10</v>
      </c>
      <c r="G166" s="18">
        <v>99960</v>
      </c>
    </row>
    <row r="167" spans="1:7" ht="12.95" customHeight="1" x14ac:dyDescent="0.2">
      <c r="A167" s="16" t="s">
        <v>72</v>
      </c>
      <c r="B167" s="16" t="s">
        <v>20</v>
      </c>
      <c r="C167" s="16" t="s">
        <v>8</v>
      </c>
      <c r="D167" s="16" t="s">
        <v>94</v>
      </c>
      <c r="E167" s="16" t="s">
        <v>79</v>
      </c>
      <c r="F167" s="16" t="s">
        <v>80</v>
      </c>
      <c r="G167" s="18">
        <v>89829</v>
      </c>
    </row>
    <row r="168" spans="1:7" ht="12.95" customHeight="1" x14ac:dyDescent="0.2">
      <c r="A168" s="16" t="s">
        <v>72</v>
      </c>
      <c r="B168" s="16" t="s">
        <v>20</v>
      </c>
      <c r="C168" s="16" t="s">
        <v>8</v>
      </c>
      <c r="D168" s="16" t="s">
        <v>94</v>
      </c>
      <c r="E168" s="16" t="s">
        <v>9</v>
      </c>
      <c r="F168" s="16" t="s">
        <v>10</v>
      </c>
      <c r="G168" s="18">
        <v>26994</v>
      </c>
    </row>
    <row r="169" spans="1:7" ht="12.95" customHeight="1" x14ac:dyDescent="0.2">
      <c r="A169" s="16" t="s">
        <v>72</v>
      </c>
      <c r="B169" s="16" t="s">
        <v>95</v>
      </c>
      <c r="C169" s="16" t="s">
        <v>8</v>
      </c>
      <c r="D169" s="16" t="s">
        <v>94</v>
      </c>
      <c r="E169" s="16" t="s">
        <v>9</v>
      </c>
      <c r="F169" s="16" t="s">
        <v>10</v>
      </c>
      <c r="G169" s="18">
        <v>77489</v>
      </c>
    </row>
    <row r="170" spans="1:7" ht="12.95" customHeight="1" x14ac:dyDescent="0.2">
      <c r="A170" s="16" t="s">
        <v>72</v>
      </c>
      <c r="B170" s="16" t="s">
        <v>82</v>
      </c>
      <c r="C170" s="16" t="s">
        <v>8</v>
      </c>
      <c r="D170" s="16" t="s">
        <v>94</v>
      </c>
      <c r="E170" s="16" t="s">
        <v>9</v>
      </c>
      <c r="F170" s="16" t="s">
        <v>10</v>
      </c>
      <c r="G170" s="18">
        <v>47076</v>
      </c>
    </row>
    <row r="171" spans="1:7" ht="12.95" customHeight="1" x14ac:dyDescent="0.2">
      <c r="A171" s="16" t="s">
        <v>72</v>
      </c>
      <c r="B171" s="16" t="s">
        <v>74</v>
      </c>
      <c r="C171" s="16" t="s">
        <v>8</v>
      </c>
      <c r="D171" s="16" t="s">
        <v>94</v>
      </c>
      <c r="E171" s="16" t="s">
        <v>37</v>
      </c>
      <c r="F171" s="16" t="s">
        <v>38</v>
      </c>
      <c r="G171" s="18">
        <v>52006</v>
      </c>
    </row>
    <row r="172" spans="1:7" ht="12.95" customHeight="1" x14ac:dyDescent="0.2">
      <c r="A172" s="16" t="s">
        <v>72</v>
      </c>
      <c r="B172" s="16" t="s">
        <v>74</v>
      </c>
      <c r="C172" s="16" t="s">
        <v>8</v>
      </c>
      <c r="D172" s="16" t="s">
        <v>94</v>
      </c>
      <c r="E172" s="16" t="s">
        <v>79</v>
      </c>
      <c r="F172" s="16" t="s">
        <v>80</v>
      </c>
      <c r="G172" s="18">
        <v>71493</v>
      </c>
    </row>
    <row r="173" spans="1:7" ht="12.95" customHeight="1" x14ac:dyDescent="0.2">
      <c r="A173" s="16" t="s">
        <v>72</v>
      </c>
      <c r="B173" s="16" t="s">
        <v>74</v>
      </c>
      <c r="C173" s="16" t="s">
        <v>8</v>
      </c>
      <c r="D173" s="16" t="s">
        <v>94</v>
      </c>
      <c r="E173" s="16" t="s">
        <v>9</v>
      </c>
      <c r="F173" s="16" t="s">
        <v>10</v>
      </c>
      <c r="G173" s="18">
        <v>1376220</v>
      </c>
    </row>
    <row r="174" spans="1:7" ht="12.95" customHeight="1" x14ac:dyDescent="0.2">
      <c r="A174" s="16" t="s">
        <v>72</v>
      </c>
      <c r="B174" s="16" t="s">
        <v>75</v>
      </c>
      <c r="C174" s="16" t="s">
        <v>8</v>
      </c>
      <c r="D174" s="16" t="s">
        <v>94</v>
      </c>
      <c r="E174" s="16" t="s">
        <v>79</v>
      </c>
      <c r="F174" s="16" t="s">
        <v>80</v>
      </c>
      <c r="G174" s="18">
        <v>33992</v>
      </c>
    </row>
    <row r="175" spans="1:7" ht="12.95" customHeight="1" x14ac:dyDescent="0.2">
      <c r="A175" s="16" t="s">
        <v>72</v>
      </c>
      <c r="B175" s="16" t="s">
        <v>75</v>
      </c>
      <c r="C175" s="16" t="s">
        <v>8</v>
      </c>
      <c r="D175" s="16" t="s">
        <v>94</v>
      </c>
      <c r="E175" s="16" t="s">
        <v>9</v>
      </c>
      <c r="F175" s="16" t="s">
        <v>10</v>
      </c>
      <c r="G175" s="18">
        <v>354378</v>
      </c>
    </row>
    <row r="176" spans="1:7" ht="12.95" customHeight="1" x14ac:dyDescent="0.2">
      <c r="A176" s="16" t="s">
        <v>72</v>
      </c>
      <c r="B176" s="16" t="s">
        <v>89</v>
      </c>
      <c r="C176" s="16" t="s">
        <v>8</v>
      </c>
      <c r="D176" s="16" t="s">
        <v>94</v>
      </c>
      <c r="E176" s="16" t="s">
        <v>9</v>
      </c>
      <c r="F176" s="16" t="s">
        <v>10</v>
      </c>
      <c r="G176" s="18">
        <v>3126</v>
      </c>
    </row>
    <row r="177" spans="1:7" ht="12.95" customHeight="1" x14ac:dyDescent="0.2">
      <c r="A177" s="16" t="s">
        <v>72</v>
      </c>
      <c r="B177" s="16" t="s">
        <v>90</v>
      </c>
      <c r="C177" s="16" t="s">
        <v>8</v>
      </c>
      <c r="D177" s="16" t="s">
        <v>94</v>
      </c>
      <c r="E177" s="16" t="s">
        <v>9</v>
      </c>
      <c r="F177" s="16" t="s">
        <v>10</v>
      </c>
      <c r="G177" s="18">
        <v>52648</v>
      </c>
    </row>
    <row r="178" spans="1:7" ht="12.95" customHeight="1" x14ac:dyDescent="0.2">
      <c r="A178" s="16" t="s">
        <v>72</v>
      </c>
      <c r="B178" s="16" t="s">
        <v>83</v>
      </c>
      <c r="C178" s="16" t="s">
        <v>8</v>
      </c>
      <c r="D178" s="16" t="s">
        <v>94</v>
      </c>
      <c r="E178" s="16" t="s">
        <v>9</v>
      </c>
      <c r="F178" s="16" t="s">
        <v>10</v>
      </c>
      <c r="G178" s="18">
        <v>206636</v>
      </c>
    </row>
    <row r="179" spans="1:7" ht="12.95" customHeight="1" x14ac:dyDescent="0.2">
      <c r="A179" s="16" t="s">
        <v>72</v>
      </c>
      <c r="B179" s="16" t="s">
        <v>84</v>
      </c>
      <c r="C179" s="16" t="s">
        <v>8</v>
      </c>
      <c r="D179" s="16" t="s">
        <v>94</v>
      </c>
      <c r="E179" s="16" t="s">
        <v>9</v>
      </c>
      <c r="F179" s="16" t="s">
        <v>10</v>
      </c>
      <c r="G179" s="18">
        <v>206636</v>
      </c>
    </row>
    <row r="180" spans="1:7" ht="12.95" customHeight="1" x14ac:dyDescent="0.2">
      <c r="A180" s="16" t="s">
        <v>72</v>
      </c>
      <c r="B180" s="16" t="s">
        <v>96</v>
      </c>
      <c r="C180" s="16" t="s">
        <v>8</v>
      </c>
      <c r="D180" s="16" t="s">
        <v>94</v>
      </c>
      <c r="E180" s="16" t="s">
        <v>9</v>
      </c>
      <c r="F180" s="16" t="s">
        <v>10</v>
      </c>
      <c r="G180" s="18">
        <v>10332</v>
      </c>
    </row>
    <row r="181" spans="1:7" ht="12.95" customHeight="1" x14ac:dyDescent="0.2">
      <c r="A181" s="16" t="s">
        <v>72</v>
      </c>
      <c r="B181" s="16" t="s">
        <v>85</v>
      </c>
      <c r="C181" s="16" t="s">
        <v>8</v>
      </c>
      <c r="D181" s="16" t="s">
        <v>94</v>
      </c>
      <c r="E181" s="16" t="s">
        <v>9</v>
      </c>
      <c r="F181" s="16" t="s">
        <v>10</v>
      </c>
      <c r="G181" s="18">
        <v>51659</v>
      </c>
    </row>
    <row r="182" spans="1:7" ht="12.95" customHeight="1" x14ac:dyDescent="0.2">
      <c r="A182" s="16" t="s">
        <v>72</v>
      </c>
      <c r="B182" s="16" t="s">
        <v>76</v>
      </c>
      <c r="C182" s="16" t="s">
        <v>8</v>
      </c>
      <c r="D182" s="16" t="s">
        <v>94</v>
      </c>
      <c r="E182" s="16" t="s">
        <v>9</v>
      </c>
      <c r="F182" s="16" t="s">
        <v>10</v>
      </c>
      <c r="G182" s="18">
        <v>100155</v>
      </c>
    </row>
    <row r="183" spans="1:7" ht="12.95" customHeight="1" x14ac:dyDescent="0.2">
      <c r="A183" s="16" t="s">
        <v>72</v>
      </c>
      <c r="B183" s="16" t="s">
        <v>77</v>
      </c>
      <c r="C183" s="16" t="s">
        <v>8</v>
      </c>
      <c r="D183" s="16" t="s">
        <v>94</v>
      </c>
      <c r="E183" s="16" t="s">
        <v>37</v>
      </c>
      <c r="F183" s="16" t="s">
        <v>38</v>
      </c>
      <c r="G183" s="18">
        <v>488901</v>
      </c>
    </row>
    <row r="184" spans="1:7" ht="12.95" customHeight="1" x14ac:dyDescent="0.2">
      <c r="A184" s="16" t="s">
        <v>72</v>
      </c>
      <c r="B184" s="16" t="s">
        <v>77</v>
      </c>
      <c r="C184" s="16" t="s">
        <v>8</v>
      </c>
      <c r="D184" s="16" t="s">
        <v>94</v>
      </c>
      <c r="E184" s="16" t="s">
        <v>79</v>
      </c>
      <c r="F184" s="16" t="s">
        <v>80</v>
      </c>
      <c r="G184" s="18">
        <v>100154</v>
      </c>
    </row>
    <row r="185" spans="1:7" ht="12.95" customHeight="1" x14ac:dyDescent="0.2">
      <c r="A185" s="16" t="s">
        <v>72</v>
      </c>
      <c r="B185" s="16" t="s">
        <v>77</v>
      </c>
      <c r="C185" s="16" t="s">
        <v>8</v>
      </c>
      <c r="D185" s="16" t="s">
        <v>94</v>
      </c>
      <c r="E185" s="16" t="s">
        <v>9</v>
      </c>
      <c r="F185" s="16" t="s">
        <v>10</v>
      </c>
      <c r="G185" s="18">
        <v>171991</v>
      </c>
    </row>
    <row r="186" spans="1:7" ht="12.95" customHeight="1" x14ac:dyDescent="0.2">
      <c r="A186" s="16" t="s">
        <v>72</v>
      </c>
      <c r="B186" s="16" t="s">
        <v>21</v>
      </c>
      <c r="C186" s="16" t="s">
        <v>8</v>
      </c>
      <c r="D186" s="16" t="s">
        <v>94</v>
      </c>
      <c r="E186" s="16" t="s">
        <v>9</v>
      </c>
      <c r="F186" s="16" t="s">
        <v>10</v>
      </c>
      <c r="G186" s="18">
        <v>284125</v>
      </c>
    </row>
    <row r="187" spans="1:7" ht="12.95" customHeight="1" x14ac:dyDescent="0.2">
      <c r="A187" s="16" t="s">
        <v>72</v>
      </c>
      <c r="B187" s="16" t="s">
        <v>97</v>
      </c>
      <c r="C187" s="16" t="s">
        <v>8</v>
      </c>
      <c r="D187" s="16" t="s">
        <v>94</v>
      </c>
      <c r="E187" s="16" t="s">
        <v>79</v>
      </c>
      <c r="F187" s="16" t="s">
        <v>80</v>
      </c>
      <c r="G187" s="18">
        <v>112060</v>
      </c>
    </row>
    <row r="188" spans="1:7" ht="12.95" customHeight="1" x14ac:dyDescent="0.2">
      <c r="A188" s="16" t="s">
        <v>72</v>
      </c>
      <c r="B188" s="16" t="s">
        <v>97</v>
      </c>
      <c r="C188" s="16" t="s">
        <v>8</v>
      </c>
      <c r="D188" s="16" t="s">
        <v>94</v>
      </c>
      <c r="E188" s="16" t="s">
        <v>9</v>
      </c>
      <c r="F188" s="16" t="s">
        <v>10</v>
      </c>
      <c r="G188" s="18">
        <v>85112</v>
      </c>
    </row>
    <row r="189" spans="1:7" ht="12.95" customHeight="1" x14ac:dyDescent="0.2">
      <c r="A189" s="16" t="s">
        <v>72</v>
      </c>
      <c r="B189" s="16" t="s">
        <v>98</v>
      </c>
      <c r="C189" s="16" t="s">
        <v>8</v>
      </c>
      <c r="D189" s="16" t="s">
        <v>94</v>
      </c>
      <c r="E189" s="16" t="s">
        <v>9</v>
      </c>
      <c r="F189" s="16" t="s">
        <v>10</v>
      </c>
      <c r="G189" s="18">
        <v>86310</v>
      </c>
    </row>
    <row r="190" spans="1:7" ht="12.95" customHeight="1" x14ac:dyDescent="0.2">
      <c r="A190" s="16" t="s">
        <v>72</v>
      </c>
      <c r="B190" s="16" t="s">
        <v>22</v>
      </c>
      <c r="C190" s="16" t="s">
        <v>8</v>
      </c>
      <c r="D190" s="16" t="s">
        <v>94</v>
      </c>
      <c r="E190" s="16" t="s">
        <v>79</v>
      </c>
      <c r="F190" s="16" t="s">
        <v>80</v>
      </c>
      <c r="G190" s="18">
        <v>146396</v>
      </c>
    </row>
    <row r="191" spans="1:7" ht="12.95" customHeight="1" x14ac:dyDescent="0.2">
      <c r="A191" s="16" t="s">
        <v>72</v>
      </c>
      <c r="B191" s="16" t="s">
        <v>22</v>
      </c>
      <c r="C191" s="16" t="s">
        <v>8</v>
      </c>
      <c r="D191" s="16" t="s">
        <v>94</v>
      </c>
      <c r="E191" s="16" t="s">
        <v>9</v>
      </c>
      <c r="F191" s="16" t="s">
        <v>10</v>
      </c>
      <c r="G191" s="18">
        <v>224309</v>
      </c>
    </row>
    <row r="192" spans="1:7" ht="12.95" customHeight="1" x14ac:dyDescent="0.2">
      <c r="A192" s="16" t="s">
        <v>72</v>
      </c>
      <c r="B192" s="16" t="s">
        <v>23</v>
      </c>
      <c r="C192" s="16" t="s">
        <v>8</v>
      </c>
      <c r="D192" s="16" t="s">
        <v>94</v>
      </c>
      <c r="E192" s="16" t="s">
        <v>79</v>
      </c>
      <c r="F192" s="16" t="s">
        <v>80</v>
      </c>
      <c r="G192" s="18">
        <v>71493</v>
      </c>
    </row>
    <row r="193" spans="1:7" ht="12.95" customHeight="1" x14ac:dyDescent="0.2">
      <c r="A193" s="16" t="s">
        <v>72</v>
      </c>
      <c r="B193" s="16" t="s">
        <v>23</v>
      </c>
      <c r="C193" s="16" t="s">
        <v>8</v>
      </c>
      <c r="D193" s="16" t="s">
        <v>94</v>
      </c>
      <c r="E193" s="16" t="s">
        <v>9</v>
      </c>
      <c r="F193" s="16" t="s">
        <v>10</v>
      </c>
      <c r="G193" s="18">
        <v>1664728</v>
      </c>
    </row>
    <row r="194" spans="1:7" ht="12.95" customHeight="1" x14ac:dyDescent="0.2">
      <c r="A194" s="16" t="s">
        <v>72</v>
      </c>
      <c r="B194" s="16" t="s">
        <v>24</v>
      </c>
      <c r="C194" s="16" t="s">
        <v>8</v>
      </c>
      <c r="D194" s="16" t="s">
        <v>94</v>
      </c>
      <c r="E194" s="16" t="s">
        <v>37</v>
      </c>
      <c r="F194" s="16" t="s">
        <v>38</v>
      </c>
      <c r="G194" s="18">
        <v>219181</v>
      </c>
    </row>
    <row r="195" spans="1:7" ht="12.95" customHeight="1" x14ac:dyDescent="0.2">
      <c r="A195" s="16" t="s">
        <v>72</v>
      </c>
      <c r="B195" s="16" t="s">
        <v>24</v>
      </c>
      <c r="C195" s="16" t="s">
        <v>8</v>
      </c>
      <c r="D195" s="16" t="s">
        <v>94</v>
      </c>
      <c r="E195" s="16" t="s">
        <v>79</v>
      </c>
      <c r="F195" s="16" t="s">
        <v>80</v>
      </c>
      <c r="G195" s="18">
        <v>71493</v>
      </c>
    </row>
    <row r="196" spans="1:7" ht="12.95" customHeight="1" x14ac:dyDescent="0.2">
      <c r="A196" s="16" t="s">
        <v>72</v>
      </c>
      <c r="B196" s="16" t="s">
        <v>24</v>
      </c>
      <c r="C196" s="16" t="s">
        <v>8</v>
      </c>
      <c r="D196" s="16" t="s">
        <v>94</v>
      </c>
      <c r="E196" s="16" t="s">
        <v>9</v>
      </c>
      <c r="F196" s="16" t="s">
        <v>10</v>
      </c>
      <c r="G196" s="18">
        <v>1319984</v>
      </c>
    </row>
    <row r="197" spans="1:7" ht="12.95" customHeight="1" x14ac:dyDescent="0.2">
      <c r="A197" s="16" t="s">
        <v>72</v>
      </c>
      <c r="B197" s="16" t="s">
        <v>25</v>
      </c>
      <c r="C197" s="16" t="s">
        <v>8</v>
      </c>
      <c r="D197" s="16" t="s">
        <v>94</v>
      </c>
      <c r="E197" s="16" t="s">
        <v>79</v>
      </c>
      <c r="F197" s="16" t="s">
        <v>80</v>
      </c>
      <c r="G197" s="18">
        <v>60927</v>
      </c>
    </row>
    <row r="198" spans="1:7" ht="12.95" customHeight="1" x14ac:dyDescent="0.2">
      <c r="A198" s="16" t="s">
        <v>72</v>
      </c>
      <c r="B198" s="16" t="s">
        <v>25</v>
      </c>
      <c r="C198" s="16" t="s">
        <v>8</v>
      </c>
      <c r="D198" s="16" t="s">
        <v>94</v>
      </c>
      <c r="E198" s="16" t="s">
        <v>9</v>
      </c>
      <c r="F198" s="16" t="s">
        <v>10</v>
      </c>
      <c r="G198" s="18">
        <v>1430979</v>
      </c>
    </row>
    <row r="199" spans="1:7" ht="12.95" customHeight="1" x14ac:dyDescent="0.2">
      <c r="A199" s="16" t="s">
        <v>72</v>
      </c>
      <c r="B199" s="16" t="s">
        <v>26</v>
      </c>
      <c r="C199" s="16" t="s">
        <v>8</v>
      </c>
      <c r="D199" s="16" t="s">
        <v>94</v>
      </c>
      <c r="E199" s="16" t="s">
        <v>37</v>
      </c>
      <c r="F199" s="16" t="s">
        <v>38</v>
      </c>
      <c r="G199" s="18">
        <v>34388</v>
      </c>
    </row>
    <row r="200" spans="1:7" ht="12.95" customHeight="1" x14ac:dyDescent="0.2">
      <c r="A200" s="16" t="s">
        <v>72</v>
      </c>
      <c r="B200" s="16" t="s">
        <v>26</v>
      </c>
      <c r="C200" s="16" t="s">
        <v>8</v>
      </c>
      <c r="D200" s="16" t="s">
        <v>94</v>
      </c>
      <c r="E200" s="16" t="s">
        <v>79</v>
      </c>
      <c r="F200" s="16" t="s">
        <v>80</v>
      </c>
      <c r="G200" s="18">
        <v>124391</v>
      </c>
    </row>
    <row r="201" spans="1:7" ht="12.95" customHeight="1" x14ac:dyDescent="0.2">
      <c r="A201" s="16" t="s">
        <v>72</v>
      </c>
      <c r="B201" s="16" t="s">
        <v>26</v>
      </c>
      <c r="C201" s="16" t="s">
        <v>8</v>
      </c>
      <c r="D201" s="16" t="s">
        <v>94</v>
      </c>
      <c r="E201" s="16" t="s">
        <v>9</v>
      </c>
      <c r="F201" s="16" t="s">
        <v>10</v>
      </c>
      <c r="G201" s="18">
        <v>454948</v>
      </c>
    </row>
    <row r="202" spans="1:7" ht="12.95" customHeight="1" x14ac:dyDescent="0.2">
      <c r="A202" s="16" t="s">
        <v>72</v>
      </c>
      <c r="B202" s="16" t="s">
        <v>27</v>
      </c>
      <c r="C202" s="16" t="s">
        <v>8</v>
      </c>
      <c r="D202" s="16" t="s">
        <v>94</v>
      </c>
      <c r="E202" s="16" t="s">
        <v>79</v>
      </c>
      <c r="F202" s="16" t="s">
        <v>80</v>
      </c>
      <c r="G202" s="18">
        <v>49732</v>
      </c>
    </row>
    <row r="203" spans="1:7" ht="12.95" customHeight="1" x14ac:dyDescent="0.2">
      <c r="A203" s="16" t="s">
        <v>72</v>
      </c>
      <c r="B203" s="16" t="s">
        <v>27</v>
      </c>
      <c r="C203" s="16" t="s">
        <v>8</v>
      </c>
      <c r="D203" s="16" t="s">
        <v>94</v>
      </c>
      <c r="E203" s="16" t="s">
        <v>9</v>
      </c>
      <c r="F203" s="16" t="s">
        <v>10</v>
      </c>
      <c r="G203" s="18">
        <v>1296674</v>
      </c>
    </row>
    <row r="204" spans="1:7" ht="12.95" customHeight="1" x14ac:dyDescent="0.2">
      <c r="A204" s="16" t="s">
        <v>72</v>
      </c>
      <c r="B204" s="16" t="s">
        <v>28</v>
      </c>
      <c r="C204" s="16" t="s">
        <v>8</v>
      </c>
      <c r="D204" s="16" t="s">
        <v>94</v>
      </c>
      <c r="E204" s="16" t="s">
        <v>79</v>
      </c>
      <c r="F204" s="16" t="s">
        <v>80</v>
      </c>
      <c r="G204" s="18">
        <v>118433</v>
      </c>
    </row>
    <row r="205" spans="1:7" ht="12.95" customHeight="1" x14ac:dyDescent="0.2">
      <c r="A205" s="16" t="s">
        <v>72</v>
      </c>
      <c r="B205" s="16" t="s">
        <v>28</v>
      </c>
      <c r="C205" s="16" t="s">
        <v>8</v>
      </c>
      <c r="D205" s="16" t="s">
        <v>94</v>
      </c>
      <c r="E205" s="16" t="s">
        <v>9</v>
      </c>
      <c r="F205" s="16" t="s">
        <v>10</v>
      </c>
      <c r="G205" s="18">
        <v>1727528</v>
      </c>
    </row>
    <row r="206" spans="1:7" ht="12.95" customHeight="1" x14ac:dyDescent="0.2">
      <c r="A206" s="16" t="s">
        <v>72</v>
      </c>
      <c r="B206" s="16" t="s">
        <v>29</v>
      </c>
      <c r="C206" s="16" t="s">
        <v>8</v>
      </c>
      <c r="D206" s="16" t="s">
        <v>94</v>
      </c>
      <c r="E206" s="16" t="s">
        <v>79</v>
      </c>
      <c r="F206" s="16" t="s">
        <v>80</v>
      </c>
      <c r="G206" s="18">
        <v>108071</v>
      </c>
    </row>
    <row r="207" spans="1:7" ht="12.95" customHeight="1" x14ac:dyDescent="0.2">
      <c r="A207" s="16" t="s">
        <v>72</v>
      </c>
      <c r="B207" s="16" t="s">
        <v>29</v>
      </c>
      <c r="C207" s="16" t="s">
        <v>8</v>
      </c>
      <c r="D207" s="16" t="s">
        <v>94</v>
      </c>
      <c r="E207" s="16" t="s">
        <v>9</v>
      </c>
      <c r="F207" s="16" t="s">
        <v>10</v>
      </c>
      <c r="G207" s="18">
        <v>1459333</v>
      </c>
    </row>
    <row r="208" spans="1:7" ht="12.95" customHeight="1" x14ac:dyDescent="0.2">
      <c r="A208" s="16" t="s">
        <v>72</v>
      </c>
      <c r="B208" s="16" t="s">
        <v>30</v>
      </c>
      <c r="C208" s="16" t="s">
        <v>8</v>
      </c>
      <c r="D208" s="16" t="s">
        <v>94</v>
      </c>
      <c r="E208" s="16" t="s">
        <v>79</v>
      </c>
      <c r="F208" s="16" t="s">
        <v>80</v>
      </c>
      <c r="G208" s="18">
        <v>29756</v>
      </c>
    </row>
    <row r="209" spans="1:7" ht="12.95" customHeight="1" x14ac:dyDescent="0.2">
      <c r="A209" s="16" t="s">
        <v>72</v>
      </c>
      <c r="B209" s="16" t="s">
        <v>30</v>
      </c>
      <c r="C209" s="16" t="s">
        <v>8</v>
      </c>
      <c r="D209" s="16" t="s">
        <v>94</v>
      </c>
      <c r="E209" s="16" t="s">
        <v>9</v>
      </c>
      <c r="F209" s="16" t="s">
        <v>10</v>
      </c>
      <c r="G209" s="18">
        <v>913694</v>
      </c>
    </row>
    <row r="210" spans="1:7" ht="12.95" customHeight="1" x14ac:dyDescent="0.2">
      <c r="A210" s="16" t="s">
        <v>72</v>
      </c>
      <c r="B210" s="16" t="s">
        <v>31</v>
      </c>
      <c r="C210" s="16" t="s">
        <v>8</v>
      </c>
      <c r="D210" s="16" t="s">
        <v>94</v>
      </c>
      <c r="E210" s="16" t="s">
        <v>79</v>
      </c>
      <c r="F210" s="16" t="s">
        <v>80</v>
      </c>
      <c r="G210" s="18">
        <v>72529</v>
      </c>
    </row>
    <row r="211" spans="1:7" ht="12.95" customHeight="1" x14ac:dyDescent="0.2">
      <c r="A211" s="16" t="s">
        <v>72</v>
      </c>
      <c r="B211" s="16" t="s">
        <v>31</v>
      </c>
      <c r="C211" s="16" t="s">
        <v>8</v>
      </c>
      <c r="D211" s="16" t="s">
        <v>94</v>
      </c>
      <c r="E211" s="16" t="s">
        <v>9</v>
      </c>
      <c r="F211" s="16" t="s">
        <v>10</v>
      </c>
      <c r="G211" s="18">
        <v>1230810</v>
      </c>
    </row>
    <row r="212" spans="1:7" ht="12.95" customHeight="1" x14ac:dyDescent="0.2">
      <c r="A212" s="16" t="s">
        <v>72</v>
      </c>
      <c r="B212" s="16" t="s">
        <v>32</v>
      </c>
      <c r="C212" s="16" t="s">
        <v>8</v>
      </c>
      <c r="D212" s="16" t="s">
        <v>94</v>
      </c>
      <c r="E212" s="16" t="s">
        <v>79</v>
      </c>
      <c r="F212" s="16" t="s">
        <v>80</v>
      </c>
      <c r="G212" s="18">
        <v>106934</v>
      </c>
    </row>
    <row r="213" spans="1:7" ht="12.95" customHeight="1" x14ac:dyDescent="0.2">
      <c r="A213" s="16" t="s">
        <v>72</v>
      </c>
      <c r="B213" s="16" t="s">
        <v>32</v>
      </c>
      <c r="C213" s="16" t="s">
        <v>8</v>
      </c>
      <c r="D213" s="16" t="s">
        <v>94</v>
      </c>
      <c r="E213" s="16" t="s">
        <v>9</v>
      </c>
      <c r="F213" s="16" t="s">
        <v>10</v>
      </c>
      <c r="G213" s="18">
        <v>1273332</v>
      </c>
    </row>
    <row r="214" spans="1:7" ht="12.95" customHeight="1" x14ac:dyDescent="0.2">
      <c r="A214" s="16" t="s">
        <v>72</v>
      </c>
      <c r="B214" s="16" t="s">
        <v>33</v>
      </c>
      <c r="C214" s="16" t="s">
        <v>8</v>
      </c>
      <c r="D214" s="16" t="s">
        <v>94</v>
      </c>
      <c r="E214" s="16" t="s">
        <v>79</v>
      </c>
      <c r="F214" s="16" t="s">
        <v>80</v>
      </c>
      <c r="G214" s="18">
        <v>17047</v>
      </c>
    </row>
    <row r="215" spans="1:7" ht="12.95" customHeight="1" x14ac:dyDescent="0.2">
      <c r="A215" s="16" t="s">
        <v>72</v>
      </c>
      <c r="B215" s="16" t="s">
        <v>33</v>
      </c>
      <c r="C215" s="16" t="s">
        <v>8</v>
      </c>
      <c r="D215" s="16" t="s">
        <v>94</v>
      </c>
      <c r="E215" s="16" t="s">
        <v>9</v>
      </c>
      <c r="F215" s="16" t="s">
        <v>10</v>
      </c>
      <c r="G215" s="18">
        <v>98075</v>
      </c>
    </row>
    <row r="216" spans="1:7" ht="12.95" customHeight="1" x14ac:dyDescent="0.2">
      <c r="A216" s="16" t="s">
        <v>72</v>
      </c>
      <c r="B216" s="16" t="s">
        <v>34</v>
      </c>
      <c r="C216" s="16" t="s">
        <v>8</v>
      </c>
      <c r="D216" s="16" t="s">
        <v>94</v>
      </c>
      <c r="E216" s="16" t="s">
        <v>9</v>
      </c>
      <c r="F216" s="16" t="s">
        <v>10</v>
      </c>
      <c r="G216" s="18">
        <v>43915</v>
      </c>
    </row>
    <row r="217" spans="1:7" ht="12.95" customHeight="1" x14ac:dyDescent="0.2">
      <c r="A217" s="16" t="s">
        <v>72</v>
      </c>
      <c r="B217" s="16" t="s">
        <v>35</v>
      </c>
      <c r="C217" s="16" t="s">
        <v>8</v>
      </c>
      <c r="D217" s="16" t="s">
        <v>94</v>
      </c>
      <c r="E217" s="16" t="s">
        <v>37</v>
      </c>
      <c r="F217" s="16" t="s">
        <v>38</v>
      </c>
      <c r="G217" s="18">
        <v>63826</v>
      </c>
    </row>
    <row r="218" spans="1:7" ht="12.95" customHeight="1" x14ac:dyDescent="0.2">
      <c r="A218" s="16" t="s">
        <v>72</v>
      </c>
      <c r="B218" s="16" t="s">
        <v>35</v>
      </c>
      <c r="C218" s="16" t="s">
        <v>8</v>
      </c>
      <c r="D218" s="16" t="s">
        <v>94</v>
      </c>
      <c r="E218" s="16" t="s">
        <v>79</v>
      </c>
      <c r="F218" s="16" t="s">
        <v>80</v>
      </c>
      <c r="G218" s="18">
        <v>64264</v>
      </c>
    </row>
    <row r="219" spans="1:7" ht="12.95" customHeight="1" x14ac:dyDescent="0.2">
      <c r="A219" s="16" t="s">
        <v>72</v>
      </c>
      <c r="B219" s="16" t="s">
        <v>35</v>
      </c>
      <c r="C219" s="16" t="s">
        <v>8</v>
      </c>
      <c r="D219" s="16" t="s">
        <v>94</v>
      </c>
      <c r="E219" s="16" t="s">
        <v>9</v>
      </c>
      <c r="F219" s="16" t="s">
        <v>10</v>
      </c>
      <c r="G219" s="18">
        <v>104460</v>
      </c>
    </row>
    <row r="220" spans="1:7" ht="12.95" customHeight="1" x14ac:dyDescent="0.2">
      <c r="A220" s="16" t="s">
        <v>72</v>
      </c>
      <c r="B220" s="16" t="s">
        <v>36</v>
      </c>
      <c r="C220" s="16" t="s">
        <v>8</v>
      </c>
      <c r="D220" s="16" t="s">
        <v>94</v>
      </c>
      <c r="E220" s="16" t="s">
        <v>37</v>
      </c>
      <c r="F220" s="16" t="s">
        <v>38</v>
      </c>
      <c r="G220" s="18">
        <v>12324</v>
      </c>
    </row>
    <row r="221" spans="1:7" ht="12.95" customHeight="1" x14ac:dyDescent="0.2">
      <c r="A221" s="16" t="s">
        <v>72</v>
      </c>
      <c r="B221" s="16" t="s">
        <v>36</v>
      </c>
      <c r="C221" s="16" t="s">
        <v>8</v>
      </c>
      <c r="D221" s="16" t="s">
        <v>94</v>
      </c>
      <c r="E221" s="16" t="s">
        <v>9</v>
      </c>
      <c r="F221" s="16" t="s">
        <v>10</v>
      </c>
      <c r="G221" s="18">
        <v>35306</v>
      </c>
    </row>
    <row r="222" spans="1:7" ht="12.95" customHeight="1" x14ac:dyDescent="0.2">
      <c r="A222" s="16" t="s">
        <v>72</v>
      </c>
      <c r="B222" s="16" t="s">
        <v>78</v>
      </c>
      <c r="C222" s="16" t="s">
        <v>8</v>
      </c>
      <c r="D222" s="16" t="s">
        <v>94</v>
      </c>
      <c r="E222" s="16" t="s">
        <v>79</v>
      </c>
      <c r="F222" s="16" t="s">
        <v>80</v>
      </c>
      <c r="G222" s="18">
        <v>31409</v>
      </c>
    </row>
    <row r="223" spans="1:7" ht="12.95" customHeight="1" x14ac:dyDescent="0.2">
      <c r="A223" s="16" t="s">
        <v>72</v>
      </c>
      <c r="B223" s="16" t="s">
        <v>78</v>
      </c>
      <c r="C223" s="16" t="s">
        <v>8</v>
      </c>
      <c r="D223" s="16" t="s">
        <v>94</v>
      </c>
      <c r="E223" s="16" t="s">
        <v>9</v>
      </c>
      <c r="F223" s="16" t="s">
        <v>10</v>
      </c>
      <c r="G223" s="18">
        <v>326569</v>
      </c>
    </row>
    <row r="224" spans="1:7" ht="12.95" customHeight="1" x14ac:dyDescent="0.2">
      <c r="A224" s="16" t="s">
        <v>72</v>
      </c>
      <c r="B224" s="16" t="s">
        <v>39</v>
      </c>
      <c r="C224" s="16" t="s">
        <v>8</v>
      </c>
      <c r="D224" s="16" t="s">
        <v>94</v>
      </c>
      <c r="E224" s="16" t="s">
        <v>79</v>
      </c>
      <c r="F224" s="16" t="s">
        <v>80</v>
      </c>
      <c r="G224" s="18">
        <v>27793</v>
      </c>
    </row>
    <row r="225" spans="1:7" ht="12.95" customHeight="1" x14ac:dyDescent="0.2">
      <c r="A225" s="16" t="s">
        <v>72</v>
      </c>
      <c r="B225" s="16" t="s">
        <v>39</v>
      </c>
      <c r="C225" s="16" t="s">
        <v>8</v>
      </c>
      <c r="D225" s="16" t="s">
        <v>94</v>
      </c>
      <c r="E225" s="16" t="s">
        <v>9</v>
      </c>
      <c r="F225" s="16" t="s">
        <v>10</v>
      </c>
      <c r="G225" s="18">
        <v>50178</v>
      </c>
    </row>
    <row r="226" spans="1:7" ht="12.95" customHeight="1" x14ac:dyDescent="0.2">
      <c r="A226" s="16" t="s">
        <v>72</v>
      </c>
      <c r="B226" s="16" t="s">
        <v>99</v>
      </c>
      <c r="C226" s="16" t="s">
        <v>8</v>
      </c>
      <c r="D226" s="16" t="s">
        <v>94</v>
      </c>
      <c r="E226" s="16" t="s">
        <v>9</v>
      </c>
      <c r="F226" s="16" t="s">
        <v>10</v>
      </c>
      <c r="G226" s="18">
        <v>51659</v>
      </c>
    </row>
    <row r="227" spans="1:7" ht="12.95" customHeight="1" x14ac:dyDescent="0.2">
      <c r="A227" s="16" t="s">
        <v>72</v>
      </c>
      <c r="B227" s="16" t="s">
        <v>40</v>
      </c>
      <c r="C227" s="16" t="s">
        <v>8</v>
      </c>
      <c r="D227" s="16" t="s">
        <v>94</v>
      </c>
      <c r="E227" s="16" t="s">
        <v>9</v>
      </c>
      <c r="F227" s="16" t="s">
        <v>10</v>
      </c>
      <c r="G227" s="18">
        <v>15498</v>
      </c>
    </row>
    <row r="228" spans="1:7" ht="12.95" customHeight="1" x14ac:dyDescent="0.2">
      <c r="A228" s="16" t="s">
        <v>72</v>
      </c>
      <c r="B228" s="16" t="s">
        <v>41</v>
      </c>
      <c r="C228" s="16" t="s">
        <v>8</v>
      </c>
      <c r="D228" s="16" t="s">
        <v>94</v>
      </c>
      <c r="E228" s="16" t="s">
        <v>9</v>
      </c>
      <c r="F228" s="16" t="s">
        <v>10</v>
      </c>
      <c r="G228" s="18">
        <v>77489</v>
      </c>
    </row>
    <row r="229" spans="1:7" ht="12.95" customHeight="1" x14ac:dyDescent="0.2">
      <c r="A229" s="16" t="s">
        <v>72</v>
      </c>
      <c r="B229" s="16" t="s">
        <v>42</v>
      </c>
      <c r="C229" s="16" t="s">
        <v>8</v>
      </c>
      <c r="D229" s="16" t="s">
        <v>94</v>
      </c>
      <c r="E229" s="16" t="s">
        <v>9</v>
      </c>
      <c r="F229" s="16" t="s">
        <v>10</v>
      </c>
      <c r="G229" s="18">
        <v>77489</v>
      </c>
    </row>
    <row r="230" spans="1:7" ht="12.95" customHeight="1" x14ac:dyDescent="0.2">
      <c r="A230" s="16" t="s">
        <v>72</v>
      </c>
      <c r="B230" s="16" t="s">
        <v>91</v>
      </c>
      <c r="C230" s="16" t="s">
        <v>8</v>
      </c>
      <c r="D230" s="16" t="s">
        <v>94</v>
      </c>
      <c r="E230" s="16" t="s">
        <v>9</v>
      </c>
      <c r="F230" s="16" t="s">
        <v>10</v>
      </c>
      <c r="G230" s="18">
        <v>409565</v>
      </c>
    </row>
    <row r="231" spans="1:7" ht="12.95" customHeight="1" x14ac:dyDescent="0.2">
      <c r="A231" s="16" t="s">
        <v>72</v>
      </c>
      <c r="B231" s="16" t="s">
        <v>100</v>
      </c>
      <c r="C231" s="16" t="s">
        <v>8</v>
      </c>
      <c r="D231" s="16" t="s">
        <v>94</v>
      </c>
      <c r="E231" s="16" t="s">
        <v>9</v>
      </c>
      <c r="F231" s="16" t="s">
        <v>10</v>
      </c>
      <c r="G231" s="18">
        <v>2549</v>
      </c>
    </row>
    <row r="232" spans="1:7" ht="12.95" customHeight="1" x14ac:dyDescent="0.2">
      <c r="A232" s="16" t="s">
        <v>72</v>
      </c>
      <c r="B232" s="16" t="s">
        <v>43</v>
      </c>
      <c r="C232" s="16" t="s">
        <v>8</v>
      </c>
      <c r="D232" s="16" t="s">
        <v>94</v>
      </c>
      <c r="E232" s="16" t="s">
        <v>37</v>
      </c>
      <c r="F232" s="16" t="s">
        <v>38</v>
      </c>
      <c r="G232" s="18">
        <v>4608</v>
      </c>
    </row>
    <row r="233" spans="1:7" ht="12.95" customHeight="1" x14ac:dyDescent="0.2">
      <c r="A233" s="16" t="s">
        <v>72</v>
      </c>
      <c r="B233" s="16" t="s">
        <v>43</v>
      </c>
      <c r="C233" s="16" t="s">
        <v>8</v>
      </c>
      <c r="D233" s="16" t="s">
        <v>94</v>
      </c>
      <c r="E233" s="16" t="s">
        <v>9</v>
      </c>
      <c r="F233" s="16" t="s">
        <v>10</v>
      </c>
      <c r="G233" s="18">
        <v>407214</v>
      </c>
    </row>
    <row r="234" spans="1:7" ht="12.95" customHeight="1" x14ac:dyDescent="0.2">
      <c r="A234" s="16" t="s">
        <v>72</v>
      </c>
      <c r="B234" s="16" t="s">
        <v>44</v>
      </c>
      <c r="C234" s="16" t="s">
        <v>8</v>
      </c>
      <c r="D234" s="16" t="s">
        <v>94</v>
      </c>
      <c r="E234" s="16" t="s">
        <v>37</v>
      </c>
      <c r="F234" s="16" t="s">
        <v>38</v>
      </c>
      <c r="G234" s="18">
        <v>43243</v>
      </c>
    </row>
    <row r="235" spans="1:7" ht="12.95" customHeight="1" x14ac:dyDescent="0.2">
      <c r="A235" s="16" t="s">
        <v>72</v>
      </c>
      <c r="B235" s="16" t="s">
        <v>44</v>
      </c>
      <c r="C235" s="16" t="s">
        <v>8</v>
      </c>
      <c r="D235" s="16" t="s">
        <v>94</v>
      </c>
      <c r="E235" s="16" t="s">
        <v>9</v>
      </c>
      <c r="F235" s="16" t="s">
        <v>10</v>
      </c>
      <c r="G235" s="18">
        <v>197981</v>
      </c>
    </row>
    <row r="236" spans="1:7" ht="12.95" customHeight="1" x14ac:dyDescent="0.2">
      <c r="A236" s="16" t="s">
        <v>72</v>
      </c>
      <c r="B236" s="16" t="s">
        <v>101</v>
      </c>
      <c r="C236" s="16" t="s">
        <v>8</v>
      </c>
      <c r="D236" s="16" t="s">
        <v>94</v>
      </c>
      <c r="E236" s="16" t="s">
        <v>37</v>
      </c>
      <c r="F236" s="16" t="s">
        <v>38</v>
      </c>
      <c r="G236" s="18">
        <v>14625</v>
      </c>
    </row>
    <row r="237" spans="1:7" ht="12.95" customHeight="1" x14ac:dyDescent="0.2">
      <c r="A237" s="16" t="s">
        <v>72</v>
      </c>
      <c r="B237" s="16" t="s">
        <v>101</v>
      </c>
      <c r="C237" s="16" t="s">
        <v>8</v>
      </c>
      <c r="D237" s="16" t="s">
        <v>94</v>
      </c>
      <c r="E237" s="16" t="s">
        <v>9</v>
      </c>
      <c r="F237" s="16" t="s">
        <v>10</v>
      </c>
      <c r="G237" s="18">
        <v>34628</v>
      </c>
    </row>
    <row r="238" spans="1:7" ht="12.95" customHeight="1" x14ac:dyDescent="0.2">
      <c r="A238" s="16" t="s">
        <v>72</v>
      </c>
      <c r="B238" s="16" t="s">
        <v>45</v>
      </c>
      <c r="C238" s="16" t="s">
        <v>8</v>
      </c>
      <c r="D238" s="16" t="s">
        <v>94</v>
      </c>
      <c r="E238" s="16" t="s">
        <v>37</v>
      </c>
      <c r="F238" s="16" t="s">
        <v>38</v>
      </c>
      <c r="G238" s="18">
        <v>11492</v>
      </c>
    </row>
    <row r="239" spans="1:7" ht="12.95" customHeight="1" x14ac:dyDescent="0.2">
      <c r="A239" s="16" t="s">
        <v>72</v>
      </c>
      <c r="B239" s="16" t="s">
        <v>45</v>
      </c>
      <c r="C239" s="16" t="s">
        <v>8</v>
      </c>
      <c r="D239" s="16" t="s">
        <v>94</v>
      </c>
      <c r="E239" s="16" t="s">
        <v>9</v>
      </c>
      <c r="F239" s="16" t="s">
        <v>10</v>
      </c>
      <c r="G239" s="18">
        <v>153826</v>
      </c>
    </row>
    <row r="240" spans="1:7" ht="12.95" customHeight="1" x14ac:dyDescent="0.2">
      <c r="A240" s="16" t="s">
        <v>72</v>
      </c>
      <c r="B240" s="16" t="s">
        <v>46</v>
      </c>
      <c r="C240" s="16" t="s">
        <v>8</v>
      </c>
      <c r="D240" s="16" t="s">
        <v>94</v>
      </c>
      <c r="E240" s="16" t="s">
        <v>37</v>
      </c>
      <c r="F240" s="16" t="s">
        <v>38</v>
      </c>
      <c r="G240" s="18">
        <v>162</v>
      </c>
    </row>
    <row r="241" spans="1:7" ht="12.95" customHeight="1" x14ac:dyDescent="0.2">
      <c r="A241" s="16" t="s">
        <v>72</v>
      </c>
      <c r="B241" s="16" t="s">
        <v>46</v>
      </c>
      <c r="C241" s="16" t="s">
        <v>8</v>
      </c>
      <c r="D241" s="16" t="s">
        <v>94</v>
      </c>
      <c r="E241" s="16" t="s">
        <v>9</v>
      </c>
      <c r="F241" s="16" t="s">
        <v>10</v>
      </c>
      <c r="G241" s="18">
        <v>195409</v>
      </c>
    </row>
    <row r="242" spans="1:7" ht="12.95" customHeight="1" x14ac:dyDescent="0.2">
      <c r="A242" s="16" t="s">
        <v>72</v>
      </c>
      <c r="B242" s="16" t="s">
        <v>102</v>
      </c>
      <c r="C242" s="16" t="s">
        <v>8</v>
      </c>
      <c r="D242" s="16" t="s">
        <v>94</v>
      </c>
      <c r="E242" s="16" t="s">
        <v>37</v>
      </c>
      <c r="F242" s="16" t="s">
        <v>38</v>
      </c>
      <c r="G242" s="18">
        <v>210</v>
      </c>
    </row>
    <row r="243" spans="1:7" ht="12.95" customHeight="1" x14ac:dyDescent="0.2">
      <c r="A243" s="16" t="s">
        <v>72</v>
      </c>
      <c r="B243" s="16" t="s">
        <v>102</v>
      </c>
      <c r="C243" s="16" t="s">
        <v>8</v>
      </c>
      <c r="D243" s="16" t="s">
        <v>94</v>
      </c>
      <c r="E243" s="16" t="s">
        <v>9</v>
      </c>
      <c r="F243" s="16" t="s">
        <v>10</v>
      </c>
      <c r="G243" s="18">
        <v>7548</v>
      </c>
    </row>
    <row r="244" spans="1:7" ht="12.95" customHeight="1" x14ac:dyDescent="0.2">
      <c r="A244" s="16" t="s">
        <v>72</v>
      </c>
      <c r="B244" s="16" t="s">
        <v>103</v>
      </c>
      <c r="C244" s="16" t="s">
        <v>8</v>
      </c>
      <c r="D244" s="16" t="s">
        <v>94</v>
      </c>
      <c r="E244" s="16" t="s">
        <v>9</v>
      </c>
      <c r="F244" s="16" t="s">
        <v>10</v>
      </c>
      <c r="G244" s="18">
        <v>8386</v>
      </c>
    </row>
    <row r="245" spans="1:7" ht="12.95" customHeight="1" x14ac:dyDescent="0.2">
      <c r="A245" s="16" t="s">
        <v>72</v>
      </c>
      <c r="B245" s="16" t="s">
        <v>93</v>
      </c>
      <c r="C245" s="16" t="s">
        <v>8</v>
      </c>
      <c r="D245" s="16" t="s">
        <v>94</v>
      </c>
      <c r="E245" s="16" t="s">
        <v>9</v>
      </c>
      <c r="F245" s="16" t="s">
        <v>10</v>
      </c>
      <c r="G245" s="18">
        <v>49386</v>
      </c>
    </row>
    <row r="246" spans="1:7" ht="12.95" customHeight="1" x14ac:dyDescent="0.2">
      <c r="A246" s="16" t="s">
        <v>72</v>
      </c>
      <c r="B246" s="16" t="s">
        <v>47</v>
      </c>
      <c r="C246" s="16" t="s">
        <v>8</v>
      </c>
      <c r="D246" s="16" t="s">
        <v>94</v>
      </c>
      <c r="E246" s="16" t="s">
        <v>9</v>
      </c>
      <c r="F246" s="16" t="s">
        <v>10</v>
      </c>
      <c r="G246" s="18">
        <v>50608</v>
      </c>
    </row>
    <row r="247" spans="1:7" ht="12.95" customHeight="1" x14ac:dyDescent="0.2">
      <c r="A247" s="16" t="s">
        <v>72</v>
      </c>
      <c r="B247" s="16" t="s">
        <v>48</v>
      </c>
      <c r="C247" s="16" t="s">
        <v>8</v>
      </c>
      <c r="D247" s="16" t="s">
        <v>94</v>
      </c>
      <c r="E247" s="16" t="s">
        <v>9</v>
      </c>
      <c r="F247" s="16" t="s">
        <v>10</v>
      </c>
      <c r="G247" s="18">
        <v>105498</v>
      </c>
    </row>
    <row r="248" spans="1:7" ht="12.95" customHeight="1" x14ac:dyDescent="0.2">
      <c r="A248" s="16" t="s">
        <v>72</v>
      </c>
      <c r="B248" s="16" t="s">
        <v>49</v>
      </c>
      <c r="C248" s="16" t="s">
        <v>8</v>
      </c>
      <c r="D248" s="16" t="s">
        <v>94</v>
      </c>
      <c r="E248" s="16" t="s">
        <v>9</v>
      </c>
      <c r="F248" s="16" t="s">
        <v>10</v>
      </c>
      <c r="G248" s="18">
        <v>281375</v>
      </c>
    </row>
    <row r="249" spans="1:7" ht="12.95" customHeight="1" x14ac:dyDescent="0.2">
      <c r="A249" s="16" t="s">
        <v>72</v>
      </c>
      <c r="B249" s="16" t="s">
        <v>50</v>
      </c>
      <c r="C249" s="16" t="s">
        <v>8</v>
      </c>
      <c r="D249" s="16" t="s">
        <v>94</v>
      </c>
      <c r="E249" s="16" t="s">
        <v>37</v>
      </c>
      <c r="F249" s="16" t="s">
        <v>38</v>
      </c>
      <c r="G249" s="18">
        <v>143199</v>
      </c>
    </row>
    <row r="250" spans="1:7" ht="12.95" customHeight="1" x14ac:dyDescent="0.2">
      <c r="A250" s="16" t="s">
        <v>72</v>
      </c>
      <c r="B250" s="16" t="s">
        <v>50</v>
      </c>
      <c r="C250" s="16" t="s">
        <v>8</v>
      </c>
      <c r="D250" s="16" t="s">
        <v>94</v>
      </c>
      <c r="E250" s="16" t="s">
        <v>9</v>
      </c>
      <c r="F250" s="16" t="s">
        <v>10</v>
      </c>
      <c r="G250" s="18">
        <v>41327</v>
      </c>
    </row>
    <row r="251" spans="1:7" ht="12.95" customHeight="1" x14ac:dyDescent="0.2">
      <c r="A251" s="16" t="s">
        <v>72</v>
      </c>
      <c r="B251" s="16" t="s">
        <v>51</v>
      </c>
      <c r="C251" s="16" t="s">
        <v>8</v>
      </c>
      <c r="D251" s="16" t="s">
        <v>94</v>
      </c>
      <c r="E251" s="16" t="s">
        <v>9</v>
      </c>
      <c r="F251" s="16" t="s">
        <v>10</v>
      </c>
      <c r="G251" s="18">
        <v>80084</v>
      </c>
    </row>
    <row r="252" spans="1:7" ht="12.95" customHeight="1" x14ac:dyDescent="0.2">
      <c r="A252" s="16" t="s">
        <v>72</v>
      </c>
      <c r="B252" s="16" t="s">
        <v>52</v>
      </c>
      <c r="C252" s="16" t="s">
        <v>8</v>
      </c>
      <c r="D252" s="16" t="s">
        <v>94</v>
      </c>
      <c r="E252" s="16" t="s">
        <v>9</v>
      </c>
      <c r="F252" s="16" t="s">
        <v>10</v>
      </c>
      <c r="G252" s="18">
        <v>95667</v>
      </c>
    </row>
    <row r="253" spans="1:7" ht="12.95" customHeight="1" x14ac:dyDescent="0.2">
      <c r="A253" s="16" t="s">
        <v>72</v>
      </c>
      <c r="B253" s="16" t="s">
        <v>53</v>
      </c>
      <c r="C253" s="16" t="s">
        <v>8</v>
      </c>
      <c r="D253" s="16" t="s">
        <v>94</v>
      </c>
      <c r="E253" s="16" t="s">
        <v>9</v>
      </c>
      <c r="F253" s="16" t="s">
        <v>10</v>
      </c>
      <c r="G253" s="18">
        <v>128807</v>
      </c>
    </row>
    <row r="254" spans="1:7" ht="12.95" customHeight="1" x14ac:dyDescent="0.2">
      <c r="A254" s="16" t="s">
        <v>72</v>
      </c>
      <c r="B254" s="16" t="s">
        <v>104</v>
      </c>
      <c r="C254" s="16" t="s">
        <v>8</v>
      </c>
      <c r="D254" s="16" t="s">
        <v>94</v>
      </c>
      <c r="E254" s="16" t="s">
        <v>9</v>
      </c>
      <c r="F254" s="16" t="s">
        <v>10</v>
      </c>
      <c r="G254" s="18">
        <v>90506</v>
      </c>
    </row>
    <row r="255" spans="1:7" ht="12.95" customHeight="1" x14ac:dyDescent="0.2">
      <c r="A255" s="16" t="s">
        <v>72</v>
      </c>
      <c r="B255" s="16" t="s">
        <v>105</v>
      </c>
      <c r="C255" s="16" t="s">
        <v>8</v>
      </c>
      <c r="D255" s="16" t="s">
        <v>94</v>
      </c>
      <c r="E255" s="16" t="s">
        <v>9</v>
      </c>
      <c r="F255" s="16" t="s">
        <v>10</v>
      </c>
      <c r="G255" s="18">
        <v>65297</v>
      </c>
    </row>
    <row r="256" spans="1:7" ht="12.95" customHeight="1" x14ac:dyDescent="0.2">
      <c r="A256" s="16" t="s">
        <v>72</v>
      </c>
      <c r="B256" s="16" t="s">
        <v>106</v>
      </c>
      <c r="C256" s="16" t="s">
        <v>8</v>
      </c>
      <c r="D256" s="16" t="s">
        <v>94</v>
      </c>
      <c r="E256" s="16" t="s">
        <v>9</v>
      </c>
      <c r="F256" s="16" t="s">
        <v>10</v>
      </c>
      <c r="G256" s="18">
        <v>65275</v>
      </c>
    </row>
    <row r="257" spans="1:7" ht="12.95" customHeight="1" x14ac:dyDescent="0.2">
      <c r="A257" s="16" t="s">
        <v>72</v>
      </c>
      <c r="B257" s="16" t="s">
        <v>54</v>
      </c>
      <c r="C257" s="16" t="s">
        <v>8</v>
      </c>
      <c r="D257" s="16" t="s">
        <v>94</v>
      </c>
      <c r="E257" s="16" t="s">
        <v>79</v>
      </c>
      <c r="F257" s="16" t="s">
        <v>80</v>
      </c>
      <c r="G257" s="18">
        <v>51067</v>
      </c>
    </row>
    <row r="258" spans="1:7" ht="12.95" customHeight="1" x14ac:dyDescent="0.2">
      <c r="A258" s="16" t="s">
        <v>72</v>
      </c>
      <c r="B258" s="16" t="s">
        <v>54</v>
      </c>
      <c r="C258" s="16" t="s">
        <v>8</v>
      </c>
      <c r="D258" s="16" t="s">
        <v>94</v>
      </c>
      <c r="E258" s="16" t="s">
        <v>9</v>
      </c>
      <c r="F258" s="16" t="s">
        <v>10</v>
      </c>
      <c r="G258" s="18">
        <v>1441086</v>
      </c>
    </row>
    <row r="259" spans="1:7" ht="12.95" customHeight="1" x14ac:dyDescent="0.2">
      <c r="A259" s="16" t="s">
        <v>72</v>
      </c>
      <c r="B259" s="16" t="s">
        <v>55</v>
      </c>
      <c r="C259" s="16" t="s">
        <v>8</v>
      </c>
      <c r="D259" s="16" t="s">
        <v>94</v>
      </c>
      <c r="E259" s="16" t="s">
        <v>79</v>
      </c>
      <c r="F259" s="16" t="s">
        <v>80</v>
      </c>
      <c r="G259" s="18">
        <v>33992</v>
      </c>
    </row>
    <row r="260" spans="1:7" ht="12.95" customHeight="1" x14ac:dyDescent="0.2">
      <c r="A260" s="16" t="s">
        <v>72</v>
      </c>
      <c r="B260" s="16" t="s">
        <v>55</v>
      </c>
      <c r="C260" s="16" t="s">
        <v>8</v>
      </c>
      <c r="D260" s="16" t="s">
        <v>94</v>
      </c>
      <c r="E260" s="16" t="s">
        <v>9</v>
      </c>
      <c r="F260" s="16" t="s">
        <v>10</v>
      </c>
      <c r="G260" s="18">
        <v>409704</v>
      </c>
    </row>
    <row r="261" spans="1:7" ht="12.95" customHeight="1" x14ac:dyDescent="0.2">
      <c r="A261" s="16" t="s">
        <v>72</v>
      </c>
      <c r="B261" s="16" t="s">
        <v>107</v>
      </c>
      <c r="C261" s="16" t="s">
        <v>8</v>
      </c>
      <c r="D261" s="16" t="s">
        <v>94</v>
      </c>
      <c r="E261" s="16" t="s">
        <v>9</v>
      </c>
      <c r="F261" s="16" t="s">
        <v>10</v>
      </c>
      <c r="G261" s="18">
        <v>4768</v>
      </c>
    </row>
    <row r="262" spans="1:7" ht="12.95" customHeight="1" x14ac:dyDescent="0.2">
      <c r="A262" s="16" t="s">
        <v>72</v>
      </c>
      <c r="B262" s="16" t="s">
        <v>108</v>
      </c>
      <c r="C262" s="16" t="s">
        <v>8</v>
      </c>
      <c r="D262" s="16" t="s">
        <v>94</v>
      </c>
      <c r="E262" s="16" t="s">
        <v>9</v>
      </c>
      <c r="F262" s="16" t="s">
        <v>10</v>
      </c>
      <c r="G262" s="18">
        <v>1484</v>
      </c>
    </row>
    <row r="263" spans="1:7" ht="12.95" customHeight="1" x14ac:dyDescent="0.2">
      <c r="A263" s="16" t="s">
        <v>72</v>
      </c>
      <c r="B263" s="16" t="s">
        <v>56</v>
      </c>
      <c r="C263" s="16" t="s">
        <v>8</v>
      </c>
      <c r="D263" s="16" t="s">
        <v>94</v>
      </c>
      <c r="E263" s="16" t="s">
        <v>9</v>
      </c>
      <c r="F263" s="16" t="s">
        <v>10</v>
      </c>
      <c r="G263" s="18">
        <v>31771</v>
      </c>
    </row>
    <row r="264" spans="1:7" ht="12.95" customHeight="1" x14ac:dyDescent="0.2">
      <c r="A264" s="16" t="s">
        <v>72</v>
      </c>
      <c r="B264" s="16" t="s">
        <v>57</v>
      </c>
      <c r="C264" s="16" t="s">
        <v>8</v>
      </c>
      <c r="D264" s="16" t="s">
        <v>94</v>
      </c>
      <c r="E264" s="16" t="s">
        <v>9</v>
      </c>
      <c r="F264" s="16" t="s">
        <v>10</v>
      </c>
      <c r="G264" s="18">
        <v>42612</v>
      </c>
    </row>
    <row r="265" spans="1:7" ht="12.95" customHeight="1" x14ac:dyDescent="0.2">
      <c r="A265" s="16" t="s">
        <v>72</v>
      </c>
      <c r="B265" s="16" t="s">
        <v>58</v>
      </c>
      <c r="C265" s="16" t="s">
        <v>8</v>
      </c>
      <c r="D265" s="16" t="s">
        <v>94</v>
      </c>
      <c r="E265" s="16" t="s">
        <v>9</v>
      </c>
      <c r="F265" s="16" t="s">
        <v>10</v>
      </c>
      <c r="G265" s="18">
        <v>69177</v>
      </c>
    </row>
    <row r="266" spans="1:7" ht="12.95" customHeight="1" x14ac:dyDescent="0.2">
      <c r="A266" s="16" t="s">
        <v>72</v>
      </c>
      <c r="B266" s="16" t="s">
        <v>59</v>
      </c>
      <c r="C266" s="16" t="s">
        <v>8</v>
      </c>
      <c r="D266" s="16" t="s">
        <v>94</v>
      </c>
      <c r="E266" s="16" t="s">
        <v>9</v>
      </c>
      <c r="F266" s="16" t="s">
        <v>10</v>
      </c>
      <c r="G266" s="18">
        <v>72876</v>
      </c>
    </row>
    <row r="267" spans="1:7" ht="12.95" customHeight="1" x14ac:dyDescent="0.2">
      <c r="A267" s="16" t="s">
        <v>72</v>
      </c>
      <c r="B267" s="16" t="s">
        <v>60</v>
      </c>
      <c r="C267" s="16" t="s">
        <v>8</v>
      </c>
      <c r="D267" s="16" t="s">
        <v>94</v>
      </c>
      <c r="E267" s="16" t="s">
        <v>9</v>
      </c>
      <c r="F267" s="16" t="s">
        <v>10</v>
      </c>
      <c r="G267" s="18">
        <v>304749</v>
      </c>
    </row>
    <row r="268" spans="1:7" ht="12.95" customHeight="1" x14ac:dyDescent="0.2">
      <c r="A268" s="16" t="s">
        <v>72</v>
      </c>
      <c r="B268" s="16" t="s">
        <v>61</v>
      </c>
      <c r="C268" s="16" t="s">
        <v>8</v>
      </c>
      <c r="D268" s="16" t="s">
        <v>94</v>
      </c>
      <c r="E268" s="16" t="s">
        <v>9</v>
      </c>
      <c r="F268" s="16" t="s">
        <v>10</v>
      </c>
      <c r="G268" s="18">
        <v>135354</v>
      </c>
    </row>
    <row r="269" spans="1:7" ht="12.95" customHeight="1" x14ac:dyDescent="0.2">
      <c r="A269" s="16" t="s">
        <v>72</v>
      </c>
      <c r="B269" s="16" t="s">
        <v>62</v>
      </c>
      <c r="C269" s="16" t="s">
        <v>8</v>
      </c>
      <c r="D269" s="16" t="s">
        <v>94</v>
      </c>
      <c r="E269" s="16" t="s">
        <v>9</v>
      </c>
      <c r="F269" s="16" t="s">
        <v>10</v>
      </c>
      <c r="G269" s="18">
        <v>68184</v>
      </c>
    </row>
    <row r="270" spans="1:7" ht="12.95" customHeight="1" x14ac:dyDescent="0.2">
      <c r="A270" s="16" t="s">
        <v>72</v>
      </c>
      <c r="B270" s="16" t="s">
        <v>63</v>
      </c>
      <c r="C270" s="16" t="s">
        <v>8</v>
      </c>
      <c r="D270" s="16" t="s">
        <v>94</v>
      </c>
      <c r="E270" s="16" t="s">
        <v>9</v>
      </c>
      <c r="F270" s="16" t="s">
        <v>10</v>
      </c>
      <c r="G270" s="18">
        <v>80806</v>
      </c>
    </row>
    <row r="271" spans="1:7" ht="12.95" customHeight="1" x14ac:dyDescent="0.2">
      <c r="A271" s="16" t="s">
        <v>72</v>
      </c>
      <c r="B271" s="16" t="s">
        <v>64</v>
      </c>
      <c r="C271" s="16" t="s">
        <v>8</v>
      </c>
      <c r="D271" s="16" t="s">
        <v>94</v>
      </c>
      <c r="E271" s="16" t="s">
        <v>9</v>
      </c>
      <c r="F271" s="16" t="s">
        <v>10</v>
      </c>
      <c r="G271" s="18">
        <v>147566</v>
      </c>
    </row>
    <row r="272" spans="1:7" ht="12.95" customHeight="1" x14ac:dyDescent="0.2">
      <c r="A272" s="16" t="s">
        <v>72</v>
      </c>
      <c r="B272" s="16" t="s">
        <v>65</v>
      </c>
      <c r="C272" s="16" t="s">
        <v>8</v>
      </c>
      <c r="D272" s="16" t="s">
        <v>94</v>
      </c>
      <c r="E272" s="16" t="s">
        <v>79</v>
      </c>
      <c r="F272" s="16" t="s">
        <v>80</v>
      </c>
      <c r="G272" s="18">
        <v>163862</v>
      </c>
    </row>
    <row r="273" spans="1:7" ht="12.95" customHeight="1" x14ac:dyDescent="0.2">
      <c r="A273" s="16" t="s">
        <v>72</v>
      </c>
      <c r="B273" s="16" t="s">
        <v>65</v>
      </c>
      <c r="C273" s="16" t="s">
        <v>8</v>
      </c>
      <c r="D273" s="16" t="s">
        <v>94</v>
      </c>
      <c r="E273" s="16" t="s">
        <v>9</v>
      </c>
      <c r="F273" s="16" t="s">
        <v>10</v>
      </c>
      <c r="G273" s="18">
        <v>621008</v>
      </c>
    </row>
    <row r="274" spans="1:7" ht="12.95" customHeight="1" x14ac:dyDescent="0.2">
      <c r="A274" s="16" t="s">
        <v>72</v>
      </c>
      <c r="B274" s="16" t="s">
        <v>66</v>
      </c>
      <c r="C274" s="16" t="s">
        <v>8</v>
      </c>
      <c r="D274" s="16" t="s">
        <v>94</v>
      </c>
      <c r="E274" s="16" t="s">
        <v>37</v>
      </c>
      <c r="F274" s="16" t="s">
        <v>38</v>
      </c>
      <c r="G274" s="18">
        <v>11109</v>
      </c>
    </row>
    <row r="275" spans="1:7" ht="12.95" customHeight="1" x14ac:dyDescent="0.2">
      <c r="A275" s="16" t="s">
        <v>72</v>
      </c>
      <c r="B275" s="16" t="s">
        <v>66</v>
      </c>
      <c r="C275" s="16" t="s">
        <v>8</v>
      </c>
      <c r="D275" s="16" t="s">
        <v>94</v>
      </c>
      <c r="E275" s="16" t="s">
        <v>9</v>
      </c>
      <c r="F275" s="16" t="s">
        <v>10</v>
      </c>
      <c r="G275" s="18">
        <v>174254</v>
      </c>
    </row>
    <row r="276" spans="1:7" ht="12.95" customHeight="1" x14ac:dyDescent="0.2">
      <c r="A276" s="16" t="s">
        <v>72</v>
      </c>
      <c r="B276" s="16" t="s">
        <v>67</v>
      </c>
      <c r="C276" s="16" t="s">
        <v>8</v>
      </c>
      <c r="D276" s="16" t="s">
        <v>94</v>
      </c>
      <c r="E276" s="16" t="s">
        <v>37</v>
      </c>
      <c r="F276" s="16" t="s">
        <v>38</v>
      </c>
      <c r="G276" s="18">
        <v>66437</v>
      </c>
    </row>
    <row r="277" spans="1:7" ht="12.95" customHeight="1" x14ac:dyDescent="0.2">
      <c r="A277" s="16" t="s">
        <v>72</v>
      </c>
      <c r="B277" s="16" t="s">
        <v>67</v>
      </c>
      <c r="C277" s="16" t="s">
        <v>8</v>
      </c>
      <c r="D277" s="16" t="s">
        <v>94</v>
      </c>
      <c r="E277" s="16" t="s">
        <v>79</v>
      </c>
      <c r="F277" s="16" t="s">
        <v>80</v>
      </c>
      <c r="G277" s="18">
        <v>204464</v>
      </c>
    </row>
    <row r="278" spans="1:7" ht="12.95" customHeight="1" x14ac:dyDescent="0.2">
      <c r="A278" s="16" t="s">
        <v>72</v>
      </c>
      <c r="B278" s="16" t="s">
        <v>67</v>
      </c>
      <c r="C278" s="16" t="s">
        <v>8</v>
      </c>
      <c r="D278" s="16" t="s">
        <v>94</v>
      </c>
      <c r="E278" s="16" t="s">
        <v>9</v>
      </c>
      <c r="F278" s="16" t="s">
        <v>10</v>
      </c>
      <c r="G278" s="18">
        <v>1760319</v>
      </c>
    </row>
    <row r="279" spans="1:7" ht="12.95" customHeight="1" x14ac:dyDescent="0.2">
      <c r="A279" s="16" t="s">
        <v>72</v>
      </c>
      <c r="B279" s="16" t="s">
        <v>68</v>
      </c>
      <c r="C279" s="16" t="s">
        <v>8</v>
      </c>
      <c r="D279" s="16" t="s">
        <v>94</v>
      </c>
      <c r="E279" s="16" t="s">
        <v>37</v>
      </c>
      <c r="F279" s="16" t="s">
        <v>38</v>
      </c>
      <c r="G279" s="18">
        <v>10675</v>
      </c>
    </row>
    <row r="280" spans="1:7" ht="12.95" customHeight="1" x14ac:dyDescent="0.2">
      <c r="A280" s="16" t="s">
        <v>72</v>
      </c>
      <c r="B280" s="16" t="s">
        <v>68</v>
      </c>
      <c r="C280" s="16" t="s">
        <v>8</v>
      </c>
      <c r="D280" s="16" t="s">
        <v>94</v>
      </c>
      <c r="E280" s="16" t="s">
        <v>9</v>
      </c>
      <c r="F280" s="16" t="s">
        <v>10</v>
      </c>
      <c r="G280" s="18">
        <v>140672</v>
      </c>
    </row>
    <row r="281" spans="1:7" ht="12.95" customHeight="1" x14ac:dyDescent="0.2">
      <c r="A281" s="16" t="s">
        <v>72</v>
      </c>
      <c r="B281" s="16" t="s">
        <v>109</v>
      </c>
      <c r="C281" s="16" t="s">
        <v>8</v>
      </c>
      <c r="D281" s="16" t="s">
        <v>94</v>
      </c>
      <c r="E281" s="16" t="s">
        <v>9</v>
      </c>
      <c r="F281" s="16" t="s">
        <v>10</v>
      </c>
      <c r="G281" s="18">
        <v>910</v>
      </c>
    </row>
    <row r="282" spans="1:7" ht="12.95" customHeight="1" x14ac:dyDescent="0.2">
      <c r="A282" s="16" t="s">
        <v>72</v>
      </c>
      <c r="B282" s="16" t="s">
        <v>69</v>
      </c>
      <c r="C282" s="16" t="s">
        <v>8</v>
      </c>
      <c r="D282" s="16" t="s">
        <v>94</v>
      </c>
      <c r="E282" s="16" t="s">
        <v>37</v>
      </c>
      <c r="F282" s="16" t="s">
        <v>38</v>
      </c>
      <c r="G282" s="18">
        <v>50886</v>
      </c>
    </row>
    <row r="283" spans="1:7" ht="12.95" customHeight="1" x14ac:dyDescent="0.2">
      <c r="A283" s="16" t="s">
        <v>72</v>
      </c>
      <c r="B283" s="16" t="s">
        <v>69</v>
      </c>
      <c r="C283" s="16" t="s">
        <v>8</v>
      </c>
      <c r="D283" s="16" t="s">
        <v>94</v>
      </c>
      <c r="E283" s="16" t="s">
        <v>79</v>
      </c>
      <c r="F283" s="16" t="s">
        <v>80</v>
      </c>
      <c r="G283" s="18">
        <v>71493</v>
      </c>
    </row>
    <row r="284" spans="1:7" ht="12.95" customHeight="1" x14ac:dyDescent="0.2">
      <c r="A284" s="16" t="s">
        <v>72</v>
      </c>
      <c r="B284" s="16" t="s">
        <v>69</v>
      </c>
      <c r="C284" s="16" t="s">
        <v>8</v>
      </c>
      <c r="D284" s="16" t="s">
        <v>94</v>
      </c>
      <c r="E284" s="16" t="s">
        <v>9</v>
      </c>
      <c r="F284" s="16" t="s">
        <v>10</v>
      </c>
      <c r="G284" s="18">
        <v>1560356</v>
      </c>
    </row>
    <row r="285" spans="1:7" ht="12.95" customHeight="1" x14ac:dyDescent="0.2">
      <c r="A285" s="16" t="s">
        <v>72</v>
      </c>
      <c r="B285" s="16" t="s">
        <v>70</v>
      </c>
      <c r="C285" s="16" t="s">
        <v>8</v>
      </c>
      <c r="D285" s="16" t="s">
        <v>94</v>
      </c>
      <c r="E285" s="16" t="s">
        <v>37</v>
      </c>
      <c r="F285" s="16" t="s">
        <v>38</v>
      </c>
      <c r="G285" s="18">
        <v>50886</v>
      </c>
    </row>
    <row r="286" spans="1:7" ht="12.95" customHeight="1" x14ac:dyDescent="0.2">
      <c r="A286" s="16" t="s">
        <v>72</v>
      </c>
      <c r="B286" s="16" t="s">
        <v>70</v>
      </c>
      <c r="C286" s="16" t="s">
        <v>8</v>
      </c>
      <c r="D286" s="16" t="s">
        <v>94</v>
      </c>
      <c r="E286" s="16" t="s">
        <v>79</v>
      </c>
      <c r="F286" s="16" t="s">
        <v>80</v>
      </c>
      <c r="G286" s="18">
        <v>71493</v>
      </c>
    </row>
    <row r="287" spans="1:7" ht="12.95" customHeight="1" x14ac:dyDescent="0.2">
      <c r="A287" s="16" t="s">
        <v>72</v>
      </c>
      <c r="B287" s="16" t="s">
        <v>70</v>
      </c>
      <c r="C287" s="16" t="s">
        <v>8</v>
      </c>
      <c r="D287" s="16" t="s">
        <v>94</v>
      </c>
      <c r="E287" s="16" t="s">
        <v>9</v>
      </c>
      <c r="F287" s="16" t="s">
        <v>10</v>
      </c>
      <c r="G287" s="18">
        <v>1693484</v>
      </c>
    </row>
    <row r="288" spans="1:7" ht="12.95" customHeight="1" x14ac:dyDescent="0.2">
      <c r="A288" s="16" t="s">
        <v>72</v>
      </c>
      <c r="B288" s="16" t="s">
        <v>71</v>
      </c>
      <c r="C288" s="16" t="s">
        <v>8</v>
      </c>
      <c r="D288" s="16" t="s">
        <v>94</v>
      </c>
      <c r="E288" s="16" t="s">
        <v>37</v>
      </c>
      <c r="F288" s="16" t="s">
        <v>38</v>
      </c>
      <c r="G288" s="18">
        <v>52006</v>
      </c>
    </row>
    <row r="289" spans="1:10" ht="12.95" customHeight="1" x14ac:dyDescent="0.2">
      <c r="A289" s="16" t="s">
        <v>72</v>
      </c>
      <c r="B289" s="16" t="s">
        <v>71</v>
      </c>
      <c r="C289" s="16" t="s">
        <v>8</v>
      </c>
      <c r="D289" s="16" t="s">
        <v>94</v>
      </c>
      <c r="E289" s="16" t="s">
        <v>79</v>
      </c>
      <c r="F289" s="16" t="s">
        <v>80</v>
      </c>
      <c r="G289" s="18">
        <v>71493</v>
      </c>
    </row>
    <row r="290" spans="1:10" ht="12.95" customHeight="1" x14ac:dyDescent="0.2">
      <c r="A290" s="16" t="s">
        <v>72</v>
      </c>
      <c r="B290" s="16" t="s">
        <v>71</v>
      </c>
      <c r="C290" s="16" t="s">
        <v>8</v>
      </c>
      <c r="D290" s="16" t="s">
        <v>94</v>
      </c>
      <c r="E290" s="16" t="s">
        <v>9</v>
      </c>
      <c r="F290" s="16" t="s">
        <v>10</v>
      </c>
      <c r="G290" s="18">
        <v>942476</v>
      </c>
      <c r="I290" s="22">
        <f>SUM(G147:G290)</f>
        <v>34585493</v>
      </c>
      <c r="J290" s="22">
        <f>I290-CapLbr_160208!J290</f>
        <v>202241.99000000954</v>
      </c>
    </row>
    <row r="291" spans="1:10" ht="12.95" customHeight="1" x14ac:dyDescent="0.2">
      <c r="A291" s="12"/>
      <c r="B291" s="12"/>
      <c r="C291" s="12"/>
      <c r="D291" s="12"/>
      <c r="E291" s="12"/>
      <c r="F291" s="12"/>
      <c r="G291" s="19"/>
    </row>
    <row r="292" spans="1:10" ht="12.95" customHeight="1" x14ac:dyDescent="0.2">
      <c r="A292" s="12"/>
      <c r="B292" s="12"/>
      <c r="C292" s="12"/>
      <c r="D292" s="12"/>
      <c r="E292" s="12"/>
      <c r="F292" s="12"/>
      <c r="G292" s="19">
        <f>SUM(G2:G291)</f>
        <v>67901090</v>
      </c>
      <c r="I292" s="19">
        <f>SUM(I2:I291)</f>
        <v>67901090</v>
      </c>
    </row>
    <row r="293" spans="1:10" ht="12.95" customHeight="1" x14ac:dyDescent="0.2">
      <c r="A293" s="12"/>
      <c r="B293" s="12"/>
      <c r="C293" s="12"/>
      <c r="D293" s="12"/>
      <c r="E293" s="12"/>
      <c r="F293" s="12"/>
      <c r="G293" s="19"/>
    </row>
    <row r="294" spans="1:10" ht="12.95" customHeight="1" x14ac:dyDescent="0.2">
      <c r="A294" s="12"/>
      <c r="B294" s="12"/>
      <c r="C294" s="12"/>
      <c r="D294" s="12"/>
      <c r="E294" s="12"/>
      <c r="F294" s="12"/>
      <c r="G294" s="19"/>
    </row>
    <row r="295" spans="1:10" ht="12.95" customHeight="1" x14ac:dyDescent="0.2">
      <c r="A295" s="12"/>
      <c r="B295" s="12"/>
      <c r="C295" s="12"/>
      <c r="D295" s="12"/>
      <c r="E295" s="12"/>
      <c r="F295" s="12"/>
      <c r="G295" s="19"/>
    </row>
    <row r="296" spans="1:10" ht="12.95" customHeight="1" x14ac:dyDescent="0.2">
      <c r="A296" s="12"/>
      <c r="B296" s="12"/>
      <c r="C296" s="12"/>
      <c r="D296" s="12"/>
      <c r="E296" s="12"/>
      <c r="F296" s="12"/>
      <c r="G296" s="19"/>
    </row>
    <row r="297" spans="1:10" ht="12.95" customHeight="1" x14ac:dyDescent="0.2">
      <c r="A297" s="12"/>
      <c r="B297" s="12"/>
      <c r="C297" s="12"/>
      <c r="D297" s="12"/>
      <c r="E297" s="12"/>
      <c r="F297" s="12"/>
      <c r="G297" s="19"/>
    </row>
    <row r="298" spans="1:10" ht="12.95" customHeight="1" x14ac:dyDescent="0.2">
      <c r="A298" s="12"/>
      <c r="B298" s="12"/>
      <c r="C298" s="12"/>
      <c r="D298" s="12"/>
      <c r="E298" s="12"/>
      <c r="F298" s="12"/>
      <c r="G298" s="19"/>
    </row>
    <row r="299" spans="1:10" ht="12.95" customHeight="1" x14ac:dyDescent="0.2">
      <c r="A299" s="12"/>
      <c r="B299" s="12"/>
      <c r="C299" s="12"/>
      <c r="D299" s="12"/>
      <c r="E299" s="12"/>
      <c r="F299" s="12"/>
      <c r="G299" s="19"/>
    </row>
    <row r="300" spans="1:10" ht="12.95" customHeight="1" x14ac:dyDescent="0.2">
      <c r="A300" s="12"/>
      <c r="B300" s="12"/>
      <c r="C300" s="12"/>
      <c r="D300" s="12"/>
      <c r="E300" s="12"/>
      <c r="F300" s="12"/>
      <c r="G300" s="19"/>
    </row>
    <row r="301" spans="1:10" ht="12.95" customHeight="1" x14ac:dyDescent="0.2">
      <c r="A301" s="12"/>
      <c r="B301" s="12"/>
      <c r="C301" s="12"/>
      <c r="D301" s="12"/>
      <c r="E301" s="12"/>
      <c r="F301" s="12"/>
      <c r="G301" s="19"/>
    </row>
    <row r="302" spans="1:10" ht="12.95" customHeight="1" x14ac:dyDescent="0.2">
      <c r="A302" s="12"/>
      <c r="B302" s="12"/>
      <c r="C302" s="12"/>
      <c r="D302" s="12"/>
      <c r="E302" s="12"/>
      <c r="F302" s="12"/>
      <c r="G302" s="19"/>
    </row>
    <row r="303" spans="1:10" ht="12.95" customHeight="1" x14ac:dyDescent="0.2">
      <c r="A303" s="12"/>
      <c r="B303" s="12"/>
      <c r="C303" s="12"/>
      <c r="D303" s="12"/>
      <c r="E303" s="12"/>
      <c r="F303" s="12"/>
      <c r="G303" s="19"/>
    </row>
    <row r="304" spans="1:10" ht="12.95" customHeight="1" x14ac:dyDescent="0.2">
      <c r="A304" s="12"/>
      <c r="B304" s="12"/>
      <c r="C304" s="12"/>
      <c r="D304" s="12"/>
      <c r="E304" s="12"/>
      <c r="F304" s="12"/>
      <c r="G304" s="19"/>
    </row>
    <row r="305" spans="1:7" ht="12.95" customHeight="1" x14ac:dyDescent="0.2">
      <c r="A305" s="12"/>
      <c r="B305" s="12"/>
      <c r="C305" s="12"/>
      <c r="D305" s="12"/>
      <c r="E305" s="12"/>
      <c r="F305" s="12"/>
      <c r="G305" s="19"/>
    </row>
    <row r="306" spans="1:7" ht="12.95" customHeight="1" x14ac:dyDescent="0.2">
      <c r="A306" s="12"/>
      <c r="B306" s="12"/>
      <c r="C306" s="12"/>
      <c r="D306" s="12"/>
      <c r="E306" s="12"/>
      <c r="F306" s="12"/>
      <c r="G306" s="19"/>
    </row>
    <row r="307" spans="1:7" ht="12.95" customHeight="1" x14ac:dyDescent="0.2">
      <c r="A307" s="12"/>
      <c r="B307" s="12"/>
      <c r="C307" s="12"/>
      <c r="D307" s="12"/>
      <c r="E307" s="12"/>
      <c r="F307" s="12"/>
      <c r="G307" s="19"/>
    </row>
    <row r="308" spans="1:7" ht="12.95" customHeight="1" x14ac:dyDescent="0.2">
      <c r="A308" s="12"/>
      <c r="B308" s="12"/>
      <c r="C308" s="12"/>
      <c r="D308" s="12"/>
      <c r="E308" s="12"/>
      <c r="F308" s="12"/>
      <c r="G308" s="19"/>
    </row>
    <row r="309" spans="1:7" ht="12.95" customHeight="1" x14ac:dyDescent="0.2">
      <c r="A309" s="12"/>
      <c r="B309" s="12"/>
      <c r="C309" s="12"/>
      <c r="D309" s="12"/>
      <c r="E309" s="12"/>
      <c r="F309" s="12"/>
      <c r="G309" s="19"/>
    </row>
    <row r="310" spans="1:7" ht="12.95" customHeight="1" x14ac:dyDescent="0.2">
      <c r="A310" s="12"/>
      <c r="B310" s="12"/>
      <c r="C310" s="12"/>
      <c r="D310" s="12"/>
      <c r="E310" s="12"/>
      <c r="F310" s="12"/>
      <c r="G310" s="19"/>
    </row>
    <row r="311" spans="1:7" ht="12.95" customHeight="1" x14ac:dyDescent="0.2">
      <c r="A311" s="12"/>
      <c r="B311" s="12"/>
      <c r="C311" s="12"/>
      <c r="D311" s="12"/>
      <c r="E311" s="12"/>
      <c r="F311" s="12"/>
      <c r="G311" s="19"/>
    </row>
    <row r="312" spans="1:7" ht="12.95" customHeight="1" x14ac:dyDescent="0.2">
      <c r="A312" s="12"/>
      <c r="B312" s="12"/>
      <c r="C312" s="12"/>
      <c r="D312" s="12"/>
      <c r="E312" s="12"/>
      <c r="F312" s="12"/>
      <c r="G312" s="19"/>
    </row>
    <row r="313" spans="1:7" ht="12.95" customHeight="1" x14ac:dyDescent="0.2">
      <c r="A313" s="12"/>
      <c r="B313" s="12"/>
      <c r="C313" s="12"/>
      <c r="D313" s="12"/>
      <c r="E313" s="12"/>
      <c r="F313" s="12"/>
      <c r="G313" s="19"/>
    </row>
    <row r="314" spans="1:7" ht="12.95" customHeight="1" x14ac:dyDescent="0.2">
      <c r="A314" s="12"/>
      <c r="B314" s="12"/>
      <c r="C314" s="12"/>
      <c r="D314" s="12"/>
      <c r="E314" s="12"/>
      <c r="F314" s="12"/>
      <c r="G314" s="19"/>
    </row>
    <row r="315" spans="1:7" ht="12.95" customHeight="1" x14ac:dyDescent="0.2">
      <c r="A315" s="12"/>
      <c r="B315" s="12"/>
      <c r="C315" s="12"/>
      <c r="D315" s="12"/>
      <c r="E315" s="12"/>
      <c r="F315" s="12"/>
      <c r="G315" s="19"/>
    </row>
    <row r="316" spans="1:7" ht="12.95" customHeight="1" x14ac:dyDescent="0.2">
      <c r="A316" s="12"/>
      <c r="B316" s="12"/>
      <c r="C316" s="12"/>
      <c r="D316" s="12"/>
      <c r="E316" s="12"/>
      <c r="F316" s="12"/>
      <c r="G316" s="19"/>
    </row>
    <row r="317" spans="1:7" ht="12.95" customHeight="1" x14ac:dyDescent="0.2">
      <c r="A317" s="12"/>
      <c r="B317" s="12"/>
      <c r="C317" s="12"/>
      <c r="D317" s="12"/>
      <c r="E317" s="12"/>
      <c r="F317" s="12"/>
      <c r="G317" s="19"/>
    </row>
    <row r="318" spans="1:7" ht="12.95" customHeight="1" x14ac:dyDescent="0.2">
      <c r="A318" s="12"/>
      <c r="B318" s="12"/>
      <c r="C318" s="12"/>
      <c r="D318" s="12"/>
      <c r="E318" s="12"/>
      <c r="F318" s="12"/>
      <c r="G318" s="19"/>
    </row>
    <row r="319" spans="1:7" ht="12.95" customHeight="1" x14ac:dyDescent="0.2">
      <c r="A319" s="12"/>
      <c r="B319" s="12"/>
      <c r="C319" s="12"/>
      <c r="D319" s="12"/>
      <c r="E319" s="12"/>
      <c r="F319" s="12"/>
      <c r="G319" s="19"/>
    </row>
    <row r="320" spans="1:7" ht="12.95" customHeight="1" x14ac:dyDescent="0.2">
      <c r="A320" s="12"/>
      <c r="B320" s="12"/>
      <c r="C320" s="12"/>
      <c r="D320" s="12"/>
      <c r="E320" s="12"/>
      <c r="F320" s="12"/>
      <c r="G320" s="19"/>
    </row>
    <row r="321" spans="1:7" ht="12.95" customHeight="1" x14ac:dyDescent="0.2">
      <c r="A321" s="12"/>
      <c r="B321" s="12"/>
      <c r="C321" s="12"/>
      <c r="D321" s="12"/>
      <c r="E321" s="12"/>
      <c r="F321" s="12"/>
      <c r="G321" s="19"/>
    </row>
    <row r="322" spans="1:7" ht="12.95" customHeight="1" x14ac:dyDescent="0.2">
      <c r="A322" s="12"/>
      <c r="B322" s="12"/>
      <c r="C322" s="12"/>
      <c r="D322" s="12"/>
      <c r="E322" s="12"/>
      <c r="F322" s="12"/>
      <c r="G322" s="19"/>
    </row>
    <row r="323" spans="1:7" ht="12.95" customHeight="1" x14ac:dyDescent="0.2">
      <c r="A323" s="12"/>
      <c r="B323" s="12"/>
      <c r="C323" s="12"/>
      <c r="D323" s="12"/>
      <c r="E323" s="12"/>
      <c r="F323" s="12"/>
      <c r="G323" s="19"/>
    </row>
    <row r="324" spans="1:7" ht="12.95" customHeight="1" x14ac:dyDescent="0.2">
      <c r="A324" s="12"/>
      <c r="B324" s="12"/>
      <c r="C324" s="12"/>
      <c r="D324" s="12"/>
      <c r="E324" s="12"/>
      <c r="F324" s="12"/>
      <c r="G324" s="19"/>
    </row>
    <row r="325" spans="1:7" ht="12.95" customHeight="1" x14ac:dyDescent="0.2">
      <c r="A325" s="12"/>
      <c r="B325" s="12"/>
      <c r="C325" s="12"/>
      <c r="D325" s="12"/>
      <c r="E325" s="12"/>
      <c r="F325" s="12"/>
      <c r="G325" s="19"/>
    </row>
    <row r="326" spans="1:7" ht="12.95" customHeight="1" x14ac:dyDescent="0.2">
      <c r="A326" s="12"/>
      <c r="B326" s="12"/>
      <c r="C326" s="12"/>
      <c r="D326" s="12"/>
      <c r="E326" s="12"/>
      <c r="F326" s="12"/>
      <c r="G326" s="19"/>
    </row>
    <row r="327" spans="1:7" ht="12.95" customHeight="1" x14ac:dyDescent="0.2">
      <c r="A327" s="12"/>
      <c r="B327" s="12"/>
      <c r="C327" s="12"/>
      <c r="D327" s="12"/>
      <c r="E327" s="12"/>
      <c r="F327" s="12"/>
      <c r="G327" s="19"/>
    </row>
    <row r="328" spans="1:7" ht="12.95" customHeight="1" x14ac:dyDescent="0.2">
      <c r="A328" s="12"/>
      <c r="B328" s="12"/>
      <c r="C328" s="12"/>
      <c r="D328" s="12"/>
      <c r="E328" s="12"/>
      <c r="F328" s="12"/>
      <c r="G328" s="19"/>
    </row>
    <row r="329" spans="1:7" ht="12.95" customHeight="1" x14ac:dyDescent="0.2">
      <c r="A329" s="12"/>
      <c r="B329" s="12"/>
      <c r="C329" s="12"/>
      <c r="D329" s="12"/>
      <c r="E329" s="12"/>
      <c r="F329" s="12"/>
      <c r="G329" s="19"/>
    </row>
    <row r="330" spans="1:7" ht="12.95" customHeight="1" x14ac:dyDescent="0.2">
      <c r="A330" s="12"/>
      <c r="B330" s="12"/>
      <c r="C330" s="12"/>
      <c r="D330" s="12"/>
      <c r="E330" s="12"/>
      <c r="F330" s="12"/>
      <c r="G330" s="19"/>
    </row>
    <row r="331" spans="1:7" ht="12.95" customHeight="1" x14ac:dyDescent="0.2">
      <c r="A331" s="12"/>
      <c r="B331" s="12"/>
      <c r="C331" s="12"/>
      <c r="D331" s="12"/>
      <c r="E331" s="12"/>
      <c r="F331" s="12"/>
      <c r="G331" s="19"/>
    </row>
    <row r="332" spans="1:7" ht="12.95" customHeight="1" x14ac:dyDescent="0.2">
      <c r="A332" s="12"/>
      <c r="B332" s="12"/>
      <c r="C332" s="12"/>
      <c r="D332" s="12"/>
      <c r="E332" s="12"/>
      <c r="F332" s="12"/>
      <c r="G332" s="19"/>
    </row>
    <row r="333" spans="1:7" ht="12.95" customHeight="1" x14ac:dyDescent="0.2">
      <c r="A333" s="12"/>
      <c r="B333" s="12"/>
      <c r="C333" s="12"/>
      <c r="D333" s="12"/>
      <c r="E333" s="12"/>
      <c r="F333" s="12"/>
      <c r="G333" s="19"/>
    </row>
    <row r="334" spans="1:7" ht="12.95" customHeight="1" x14ac:dyDescent="0.2">
      <c r="A334" s="12"/>
      <c r="B334" s="12"/>
      <c r="C334" s="12"/>
      <c r="D334" s="12"/>
      <c r="E334" s="12"/>
      <c r="F334" s="12"/>
      <c r="G334" s="19"/>
    </row>
    <row r="335" spans="1:7" ht="12.95" customHeight="1" x14ac:dyDescent="0.2">
      <c r="A335" s="12"/>
      <c r="B335" s="12"/>
      <c r="C335" s="12"/>
      <c r="D335" s="12"/>
      <c r="E335" s="12"/>
      <c r="F335" s="12"/>
      <c r="G335" s="19"/>
    </row>
    <row r="336" spans="1:7" ht="12.95" customHeight="1" x14ac:dyDescent="0.2">
      <c r="A336" s="12"/>
      <c r="B336" s="12"/>
      <c r="C336" s="12"/>
      <c r="D336" s="12"/>
      <c r="E336" s="12"/>
      <c r="F336" s="12"/>
      <c r="G336" s="19"/>
    </row>
    <row r="337" spans="1:7" ht="12.95" customHeight="1" x14ac:dyDescent="0.2">
      <c r="A337" s="12"/>
      <c r="B337" s="12"/>
      <c r="C337" s="12"/>
      <c r="D337" s="12"/>
      <c r="E337" s="12"/>
      <c r="F337" s="12"/>
      <c r="G337" s="19"/>
    </row>
    <row r="338" spans="1:7" ht="12.95" customHeight="1" x14ac:dyDescent="0.2">
      <c r="A338" s="12"/>
      <c r="B338" s="12"/>
      <c r="C338" s="12"/>
      <c r="D338" s="12"/>
      <c r="E338" s="12"/>
      <c r="F338" s="12"/>
      <c r="G338" s="19"/>
    </row>
    <row r="339" spans="1:7" ht="12.95" customHeight="1" x14ac:dyDescent="0.2">
      <c r="A339" s="12"/>
      <c r="B339" s="12"/>
      <c r="C339" s="12"/>
      <c r="D339" s="12"/>
      <c r="E339" s="12"/>
      <c r="F339" s="12"/>
      <c r="G339" s="19"/>
    </row>
    <row r="340" spans="1:7" ht="12.95" customHeight="1" x14ac:dyDescent="0.2">
      <c r="A340" s="12"/>
      <c r="B340" s="12"/>
      <c r="C340" s="12"/>
      <c r="D340" s="12"/>
      <c r="E340" s="12"/>
      <c r="F340" s="12"/>
      <c r="G340" s="19"/>
    </row>
    <row r="341" spans="1:7" ht="12.95" customHeight="1" x14ac:dyDescent="0.2">
      <c r="A341" s="12"/>
      <c r="B341" s="12"/>
      <c r="C341" s="12"/>
      <c r="D341" s="12"/>
      <c r="E341" s="12"/>
      <c r="F341" s="12"/>
      <c r="G341" s="19"/>
    </row>
    <row r="342" spans="1:7" ht="12.95" customHeight="1" x14ac:dyDescent="0.2">
      <c r="A342" s="12"/>
      <c r="B342" s="12"/>
      <c r="C342" s="12"/>
      <c r="D342" s="12"/>
      <c r="E342" s="12"/>
      <c r="F342" s="12"/>
      <c r="G342" s="19"/>
    </row>
    <row r="343" spans="1:7" ht="12.95" customHeight="1" x14ac:dyDescent="0.2">
      <c r="A343" s="12"/>
      <c r="B343" s="12"/>
      <c r="C343" s="12"/>
      <c r="D343" s="12"/>
      <c r="E343" s="12"/>
      <c r="F343" s="12"/>
      <c r="G343" s="19"/>
    </row>
    <row r="344" spans="1:7" ht="12.95" customHeight="1" x14ac:dyDescent="0.2">
      <c r="A344" s="12"/>
      <c r="B344" s="12"/>
      <c r="C344" s="12"/>
      <c r="D344" s="12"/>
      <c r="E344" s="12"/>
      <c r="F344" s="12"/>
      <c r="G344" s="19"/>
    </row>
    <row r="345" spans="1:7" ht="12.95" customHeight="1" x14ac:dyDescent="0.2">
      <c r="A345" s="12"/>
      <c r="B345" s="12"/>
      <c r="C345" s="12"/>
      <c r="D345" s="12"/>
      <c r="E345" s="12"/>
      <c r="F345" s="12"/>
      <c r="G345" s="19"/>
    </row>
    <row r="346" spans="1:7" ht="12.95" customHeight="1" x14ac:dyDescent="0.2">
      <c r="A346" s="12"/>
      <c r="B346" s="12"/>
      <c r="C346" s="12"/>
      <c r="D346" s="12"/>
      <c r="E346" s="12"/>
      <c r="F346" s="12"/>
      <c r="G346" s="19"/>
    </row>
    <row r="347" spans="1:7" ht="12.95" customHeight="1" x14ac:dyDescent="0.2">
      <c r="A347" s="12"/>
      <c r="B347" s="12"/>
      <c r="C347" s="12"/>
      <c r="D347" s="12"/>
      <c r="E347" s="12"/>
      <c r="F347" s="12"/>
      <c r="G347" s="19"/>
    </row>
    <row r="348" spans="1:7" ht="12.95" customHeight="1" x14ac:dyDescent="0.2">
      <c r="A348" s="12"/>
      <c r="B348" s="12"/>
      <c r="C348" s="12"/>
      <c r="D348" s="12"/>
      <c r="E348" s="12"/>
      <c r="F348" s="12"/>
      <c r="G348" s="19"/>
    </row>
    <row r="349" spans="1:7" ht="12.95" customHeight="1" x14ac:dyDescent="0.2">
      <c r="A349" s="12"/>
      <c r="B349" s="12"/>
      <c r="C349" s="12"/>
      <c r="D349" s="12"/>
      <c r="E349" s="12"/>
      <c r="F349" s="12"/>
      <c r="G349" s="19"/>
    </row>
    <row r="350" spans="1:7" ht="12.95" customHeight="1" x14ac:dyDescent="0.2">
      <c r="A350" s="12"/>
      <c r="B350" s="12"/>
      <c r="C350" s="12"/>
      <c r="D350" s="12"/>
      <c r="E350" s="12"/>
      <c r="F350" s="12"/>
      <c r="G350" s="19"/>
    </row>
    <row r="351" spans="1:7" ht="12.95" customHeight="1" x14ac:dyDescent="0.2">
      <c r="A351" s="12"/>
      <c r="B351" s="12"/>
      <c r="C351" s="12"/>
      <c r="D351" s="12"/>
      <c r="E351" s="12"/>
      <c r="F351" s="12"/>
      <c r="G351" s="19"/>
    </row>
    <row r="352" spans="1:7" ht="12.95" customHeight="1" x14ac:dyDescent="0.2">
      <c r="A352" s="12"/>
      <c r="B352" s="12"/>
      <c r="C352" s="12"/>
      <c r="D352" s="12"/>
      <c r="E352" s="12"/>
      <c r="F352" s="12"/>
      <c r="G352" s="19"/>
    </row>
    <row r="353" spans="1:7" ht="12.95" customHeight="1" x14ac:dyDescent="0.2">
      <c r="A353" s="12"/>
      <c r="B353" s="12"/>
      <c r="C353" s="12"/>
      <c r="D353" s="12"/>
      <c r="E353" s="12"/>
      <c r="F353" s="12"/>
      <c r="G353" s="19"/>
    </row>
    <row r="354" spans="1:7" ht="12.95" customHeight="1" x14ac:dyDescent="0.2">
      <c r="A354" s="12"/>
      <c r="B354" s="12"/>
      <c r="C354" s="12"/>
      <c r="D354" s="12"/>
      <c r="E354" s="12"/>
      <c r="F354" s="12"/>
      <c r="G354" s="19"/>
    </row>
    <row r="355" spans="1:7" ht="12.95" customHeight="1" x14ac:dyDescent="0.2">
      <c r="A355" s="12"/>
      <c r="B355" s="12"/>
      <c r="C355" s="12"/>
      <c r="D355" s="12"/>
      <c r="E355" s="12"/>
      <c r="F355" s="12"/>
      <c r="G355" s="19"/>
    </row>
    <row r="356" spans="1:7" ht="12.95" customHeight="1" x14ac:dyDescent="0.2">
      <c r="A356" s="12"/>
      <c r="B356" s="12"/>
      <c r="C356" s="12"/>
      <c r="D356" s="12"/>
      <c r="E356" s="12"/>
      <c r="F356" s="12"/>
      <c r="G356" s="19"/>
    </row>
    <row r="357" spans="1:7" ht="12.95" customHeight="1" x14ac:dyDescent="0.2">
      <c r="A357" s="12"/>
      <c r="B357" s="12"/>
      <c r="C357" s="12"/>
      <c r="D357" s="12"/>
      <c r="E357" s="12"/>
      <c r="F357" s="12"/>
      <c r="G357" s="19"/>
    </row>
    <row r="358" spans="1:7" ht="12.95" customHeight="1" x14ac:dyDescent="0.2">
      <c r="A358" s="12"/>
      <c r="B358" s="12"/>
      <c r="C358" s="12"/>
      <c r="D358" s="12"/>
      <c r="E358" s="12"/>
      <c r="F358" s="12"/>
      <c r="G358" s="19"/>
    </row>
    <row r="359" spans="1:7" ht="12.95" customHeight="1" x14ac:dyDescent="0.2">
      <c r="A359" s="12"/>
      <c r="B359" s="12"/>
      <c r="C359" s="12"/>
      <c r="D359" s="12"/>
      <c r="E359" s="12"/>
      <c r="F359" s="12"/>
      <c r="G359" s="19"/>
    </row>
    <row r="360" spans="1:7" ht="12.95" customHeight="1" x14ac:dyDescent="0.2">
      <c r="A360" s="12"/>
      <c r="B360" s="12"/>
      <c r="C360" s="12"/>
      <c r="D360" s="12"/>
      <c r="E360" s="12"/>
      <c r="F360" s="12"/>
      <c r="G360" s="19"/>
    </row>
    <row r="361" spans="1:7" ht="12.95" customHeight="1" x14ac:dyDescent="0.2">
      <c r="A361" s="12"/>
      <c r="B361" s="12"/>
      <c r="C361" s="12"/>
      <c r="D361" s="12"/>
      <c r="E361" s="12"/>
      <c r="F361" s="12"/>
      <c r="G361" s="19"/>
    </row>
    <row r="362" spans="1:7" ht="12.95" customHeight="1" x14ac:dyDescent="0.2">
      <c r="A362" s="12"/>
      <c r="B362" s="12"/>
      <c r="C362" s="12"/>
      <c r="D362" s="12"/>
      <c r="E362" s="12"/>
      <c r="F362" s="12"/>
      <c r="G362" s="19"/>
    </row>
    <row r="363" spans="1:7" ht="12.95" customHeight="1" x14ac:dyDescent="0.2">
      <c r="A363" s="12"/>
      <c r="B363" s="12"/>
      <c r="C363" s="12"/>
      <c r="D363" s="12"/>
      <c r="E363" s="12"/>
      <c r="F363" s="12"/>
      <c r="G363" s="19"/>
    </row>
    <row r="364" spans="1:7" ht="12.95" customHeight="1" x14ac:dyDescent="0.2">
      <c r="A364" s="12"/>
      <c r="B364" s="12"/>
      <c r="C364" s="12"/>
      <c r="D364" s="12"/>
      <c r="E364" s="12"/>
      <c r="F364" s="12"/>
      <c r="G364" s="19"/>
    </row>
    <row r="365" spans="1:7" ht="12.95" customHeight="1" x14ac:dyDescent="0.2">
      <c r="A365" s="12"/>
      <c r="B365" s="12"/>
      <c r="C365" s="12"/>
      <c r="D365" s="12"/>
      <c r="E365" s="12"/>
      <c r="F365" s="12"/>
      <c r="G365" s="19"/>
    </row>
    <row r="366" spans="1:7" ht="12.95" customHeight="1" x14ac:dyDescent="0.2">
      <c r="A366" s="12"/>
      <c r="B366" s="12"/>
      <c r="C366" s="12"/>
      <c r="D366" s="12"/>
      <c r="E366" s="12"/>
      <c r="F366" s="12"/>
      <c r="G366" s="19"/>
    </row>
    <row r="367" spans="1:7" ht="12.95" customHeight="1" x14ac:dyDescent="0.2">
      <c r="A367" s="12"/>
      <c r="B367" s="12"/>
      <c r="C367" s="12"/>
      <c r="D367" s="12"/>
      <c r="E367" s="12"/>
      <c r="F367" s="12"/>
      <c r="G367" s="19"/>
    </row>
    <row r="368" spans="1:7" ht="12.95" customHeight="1" x14ac:dyDescent="0.2">
      <c r="A368" s="12"/>
      <c r="B368" s="12"/>
      <c r="C368" s="12"/>
      <c r="D368" s="12"/>
      <c r="E368" s="12"/>
      <c r="F368" s="12"/>
      <c r="G368" s="19"/>
    </row>
    <row r="369" spans="1:7" ht="12.95" customHeight="1" x14ac:dyDescent="0.2">
      <c r="A369" s="12"/>
      <c r="B369" s="12"/>
      <c r="C369" s="12"/>
      <c r="D369" s="12"/>
      <c r="E369" s="12"/>
      <c r="F369" s="12"/>
      <c r="G369" s="19"/>
    </row>
    <row r="370" spans="1:7" ht="12.95" customHeight="1" x14ac:dyDescent="0.2">
      <c r="A370" s="12"/>
      <c r="B370" s="12"/>
      <c r="C370" s="12"/>
      <c r="D370" s="12"/>
      <c r="E370" s="12"/>
      <c r="F370" s="12"/>
      <c r="G370" s="19"/>
    </row>
    <row r="371" spans="1:7" ht="12.95" customHeight="1" x14ac:dyDescent="0.2">
      <c r="A371" s="12"/>
      <c r="B371" s="12"/>
      <c r="C371" s="12"/>
      <c r="D371" s="12"/>
      <c r="E371" s="12"/>
      <c r="F371" s="12"/>
      <c r="G371" s="19"/>
    </row>
    <row r="372" spans="1:7" ht="12.95" customHeight="1" x14ac:dyDescent="0.2">
      <c r="A372" s="12"/>
      <c r="B372" s="12"/>
      <c r="C372" s="12"/>
      <c r="D372" s="12"/>
      <c r="E372" s="12"/>
      <c r="F372" s="12"/>
      <c r="G372" s="19"/>
    </row>
    <row r="373" spans="1:7" ht="12.95" customHeight="1" x14ac:dyDescent="0.2">
      <c r="A373" s="12"/>
      <c r="B373" s="12"/>
      <c r="C373" s="12"/>
      <c r="D373" s="12"/>
      <c r="E373" s="12"/>
      <c r="F373" s="12"/>
      <c r="G373" s="19"/>
    </row>
    <row r="374" spans="1:7" ht="12.95" customHeight="1" x14ac:dyDescent="0.2">
      <c r="A374" s="12"/>
      <c r="B374" s="12"/>
      <c r="C374" s="12"/>
      <c r="D374" s="12"/>
      <c r="E374" s="12"/>
      <c r="F374" s="12"/>
      <c r="G374" s="19"/>
    </row>
    <row r="375" spans="1:7" ht="12.95" customHeight="1" x14ac:dyDescent="0.2">
      <c r="A375" s="12"/>
      <c r="B375" s="12"/>
      <c r="C375" s="12"/>
      <c r="D375" s="12"/>
      <c r="E375" s="12"/>
      <c r="F375" s="12"/>
      <c r="G375" s="19"/>
    </row>
    <row r="376" spans="1:7" ht="12.95" customHeight="1" x14ac:dyDescent="0.2">
      <c r="A376" s="12"/>
      <c r="B376" s="12"/>
      <c r="C376" s="12"/>
      <c r="D376" s="12"/>
      <c r="E376" s="12"/>
      <c r="F376" s="12"/>
      <c r="G376" s="19"/>
    </row>
    <row r="377" spans="1:7" ht="12.95" customHeight="1" x14ac:dyDescent="0.2">
      <c r="A377" s="12"/>
      <c r="B377" s="12"/>
      <c r="C377" s="12"/>
      <c r="D377" s="12"/>
      <c r="E377" s="12"/>
      <c r="F377" s="12"/>
      <c r="G377" s="19"/>
    </row>
    <row r="378" spans="1:7" ht="12.95" customHeight="1" x14ac:dyDescent="0.2">
      <c r="A378" s="12"/>
      <c r="B378" s="12"/>
      <c r="C378" s="12"/>
      <c r="D378" s="12"/>
      <c r="E378" s="12"/>
      <c r="F378" s="12"/>
      <c r="G378" s="19"/>
    </row>
    <row r="379" spans="1:7" ht="12.95" customHeight="1" x14ac:dyDescent="0.2">
      <c r="A379" s="12"/>
      <c r="B379" s="12"/>
      <c r="C379" s="12"/>
      <c r="D379" s="12"/>
      <c r="E379" s="12"/>
      <c r="F379" s="12"/>
      <c r="G379" s="19"/>
    </row>
    <row r="380" spans="1:7" ht="12.95" customHeight="1" x14ac:dyDescent="0.2">
      <c r="A380" s="12"/>
      <c r="B380" s="12"/>
      <c r="C380" s="12"/>
      <c r="D380" s="12"/>
      <c r="E380" s="12"/>
      <c r="F380" s="12"/>
      <c r="G380" s="19"/>
    </row>
    <row r="381" spans="1:7" ht="12.95" customHeight="1" x14ac:dyDescent="0.2">
      <c r="A381" s="12"/>
      <c r="B381" s="12"/>
      <c r="C381" s="12"/>
      <c r="D381" s="12"/>
      <c r="E381" s="12"/>
      <c r="F381" s="12"/>
      <c r="G381" s="19"/>
    </row>
    <row r="382" spans="1:7" ht="12.95" customHeight="1" x14ac:dyDescent="0.2">
      <c r="A382" s="12"/>
      <c r="B382" s="12"/>
      <c r="C382" s="12"/>
      <c r="D382" s="12"/>
      <c r="E382" s="12"/>
      <c r="F382" s="12"/>
      <c r="G382" s="19"/>
    </row>
    <row r="383" spans="1:7" ht="12.95" customHeight="1" x14ac:dyDescent="0.2">
      <c r="A383" s="12"/>
      <c r="B383" s="12"/>
      <c r="C383" s="12"/>
      <c r="D383" s="12"/>
      <c r="E383" s="12"/>
      <c r="F383" s="12"/>
      <c r="G383" s="19"/>
    </row>
    <row r="384" spans="1:7" ht="12.95" customHeight="1" x14ac:dyDescent="0.2">
      <c r="A384" s="12"/>
      <c r="B384" s="12"/>
      <c r="C384" s="12"/>
      <c r="D384" s="12"/>
      <c r="E384" s="12"/>
      <c r="F384" s="12"/>
      <c r="G384" s="19"/>
    </row>
    <row r="385" spans="1:7" ht="12.95" customHeight="1" x14ac:dyDescent="0.2">
      <c r="A385" s="12"/>
      <c r="B385" s="12"/>
      <c r="C385" s="12"/>
      <c r="D385" s="12"/>
      <c r="E385" s="12"/>
      <c r="F385" s="12"/>
      <c r="G385" s="19"/>
    </row>
    <row r="386" spans="1:7" ht="12.95" customHeight="1" x14ac:dyDescent="0.2">
      <c r="A386" s="12"/>
      <c r="B386" s="12"/>
      <c r="C386" s="12"/>
      <c r="D386" s="12"/>
      <c r="E386" s="12"/>
      <c r="F386" s="12"/>
      <c r="G386" s="19"/>
    </row>
    <row r="387" spans="1:7" ht="12.95" customHeight="1" x14ac:dyDescent="0.2">
      <c r="A387" s="12"/>
      <c r="B387" s="12"/>
      <c r="C387" s="12"/>
      <c r="D387" s="12"/>
      <c r="E387" s="12"/>
      <c r="F387" s="12"/>
      <c r="G387" s="19"/>
    </row>
    <row r="388" spans="1:7" ht="12.95" customHeight="1" x14ac:dyDescent="0.2">
      <c r="A388" s="12"/>
      <c r="B388" s="12"/>
      <c r="C388" s="12"/>
      <c r="D388" s="12"/>
      <c r="E388" s="12"/>
      <c r="F388" s="12"/>
      <c r="G388" s="19"/>
    </row>
    <row r="389" spans="1:7" ht="12.95" customHeight="1" x14ac:dyDescent="0.2">
      <c r="A389" s="12"/>
      <c r="B389" s="12"/>
      <c r="C389" s="12"/>
      <c r="D389" s="12"/>
      <c r="E389" s="12"/>
      <c r="F389" s="12"/>
      <c r="G389" s="19"/>
    </row>
    <row r="390" spans="1:7" ht="12.95" customHeight="1" x14ac:dyDescent="0.2">
      <c r="A390" s="12"/>
      <c r="B390" s="12"/>
      <c r="C390" s="12"/>
      <c r="D390" s="12"/>
      <c r="E390" s="12"/>
      <c r="F390" s="12"/>
      <c r="G390" s="19"/>
    </row>
    <row r="391" spans="1:7" ht="12.95" customHeight="1" x14ac:dyDescent="0.2">
      <c r="A391" s="12"/>
      <c r="B391" s="12"/>
      <c r="C391" s="12"/>
      <c r="D391" s="12"/>
      <c r="E391" s="12"/>
      <c r="F391" s="12"/>
      <c r="G391" s="19"/>
    </row>
    <row r="392" spans="1:7" ht="12.95" customHeight="1" x14ac:dyDescent="0.2">
      <c r="A392" s="12"/>
      <c r="B392" s="12"/>
      <c r="C392" s="12"/>
      <c r="D392" s="12"/>
      <c r="E392" s="12"/>
      <c r="F392" s="12"/>
      <c r="G392" s="19"/>
    </row>
    <row r="393" spans="1:7" ht="12.95" customHeight="1" x14ac:dyDescent="0.2">
      <c r="A393" s="12"/>
      <c r="B393" s="12"/>
      <c r="C393" s="12"/>
      <c r="D393" s="12"/>
      <c r="E393" s="12"/>
      <c r="F393" s="12"/>
      <c r="G393" s="19"/>
    </row>
    <row r="394" spans="1:7" ht="12.95" customHeight="1" x14ac:dyDescent="0.2">
      <c r="A394" s="12"/>
      <c r="B394" s="12"/>
      <c r="C394" s="12"/>
      <c r="D394" s="12"/>
      <c r="E394" s="12"/>
      <c r="F394" s="12"/>
      <c r="G394" s="19"/>
    </row>
    <row r="395" spans="1:7" ht="12.95" customHeight="1" x14ac:dyDescent="0.2">
      <c r="A395" s="12"/>
      <c r="B395" s="12"/>
      <c r="C395" s="12"/>
      <c r="D395" s="12"/>
      <c r="E395" s="12"/>
      <c r="F395" s="12"/>
      <c r="G395" s="19"/>
    </row>
    <row r="396" spans="1:7" ht="12.95" customHeight="1" x14ac:dyDescent="0.2">
      <c r="A396" s="12"/>
      <c r="B396" s="12"/>
      <c r="C396" s="12"/>
      <c r="D396" s="12"/>
      <c r="E396" s="12"/>
      <c r="F396" s="12"/>
      <c r="G396" s="19"/>
    </row>
    <row r="397" spans="1:7" ht="12.95" customHeight="1" x14ac:dyDescent="0.2">
      <c r="A397" s="12"/>
      <c r="B397" s="12"/>
      <c r="C397" s="12"/>
      <c r="D397" s="12"/>
      <c r="E397" s="12"/>
      <c r="F397" s="12"/>
      <c r="G397" s="19"/>
    </row>
    <row r="398" spans="1:7" ht="12.95" customHeight="1" x14ac:dyDescent="0.2">
      <c r="A398" s="12"/>
      <c r="B398" s="12"/>
      <c r="C398" s="12"/>
      <c r="D398" s="12"/>
      <c r="E398" s="12"/>
      <c r="F398" s="12"/>
      <c r="G398" s="19"/>
    </row>
    <row r="399" spans="1:7" ht="12.95" customHeight="1" x14ac:dyDescent="0.2">
      <c r="A399" s="12"/>
      <c r="B399" s="12"/>
      <c r="C399" s="12"/>
      <c r="D399" s="12"/>
      <c r="E399" s="12"/>
      <c r="F399" s="12"/>
      <c r="G399" s="19"/>
    </row>
    <row r="400" spans="1:7" ht="12.95" customHeight="1" x14ac:dyDescent="0.2">
      <c r="A400" s="12"/>
      <c r="B400" s="12"/>
      <c r="C400" s="12"/>
      <c r="D400" s="12"/>
      <c r="E400" s="12"/>
      <c r="F400" s="12"/>
      <c r="G400" s="19"/>
    </row>
    <row r="401" spans="1:7" ht="12.95" customHeight="1" x14ac:dyDescent="0.2">
      <c r="A401" s="12"/>
      <c r="B401" s="12"/>
      <c r="C401" s="12"/>
      <c r="D401" s="12"/>
      <c r="E401" s="12"/>
      <c r="F401" s="12"/>
      <c r="G401" s="19"/>
    </row>
    <row r="402" spans="1:7" ht="12.95" customHeight="1" x14ac:dyDescent="0.2">
      <c r="A402" s="12"/>
      <c r="B402" s="12"/>
      <c r="C402" s="12"/>
      <c r="D402" s="12"/>
      <c r="E402" s="12"/>
      <c r="F402" s="12"/>
      <c r="G402" s="19"/>
    </row>
    <row r="403" spans="1:7" ht="12.95" customHeight="1" x14ac:dyDescent="0.2">
      <c r="A403" s="12"/>
      <c r="B403" s="12"/>
      <c r="C403" s="12"/>
      <c r="D403" s="12"/>
      <c r="E403" s="12"/>
      <c r="F403" s="12"/>
      <c r="G403" s="19"/>
    </row>
    <row r="404" spans="1:7" ht="12.95" customHeight="1" x14ac:dyDescent="0.2">
      <c r="A404" s="12"/>
      <c r="B404" s="12"/>
      <c r="C404" s="12"/>
      <c r="D404" s="12"/>
      <c r="E404" s="12"/>
      <c r="F404" s="12"/>
      <c r="G404" s="19"/>
    </row>
    <row r="405" spans="1:7" ht="12.95" customHeight="1" x14ac:dyDescent="0.2">
      <c r="A405" s="12"/>
      <c r="B405" s="12"/>
      <c r="C405" s="12"/>
      <c r="D405" s="12"/>
      <c r="E405" s="12"/>
      <c r="F405" s="12"/>
      <c r="G405" s="19"/>
    </row>
    <row r="406" spans="1:7" ht="12.95" customHeight="1" x14ac:dyDescent="0.2">
      <c r="A406" s="12"/>
      <c r="B406" s="12"/>
      <c r="C406" s="12"/>
      <c r="D406" s="12"/>
      <c r="E406" s="12"/>
      <c r="F406" s="12"/>
      <c r="G406" s="19"/>
    </row>
    <row r="407" spans="1:7" ht="12.95" customHeight="1" x14ac:dyDescent="0.2">
      <c r="A407" s="12"/>
      <c r="B407" s="12"/>
      <c r="C407" s="12"/>
      <c r="D407" s="12"/>
      <c r="E407" s="12"/>
      <c r="F407" s="12"/>
      <c r="G407" s="19"/>
    </row>
    <row r="408" spans="1:7" ht="12.95" customHeight="1" x14ac:dyDescent="0.2">
      <c r="A408" s="12"/>
      <c r="B408" s="12"/>
      <c r="C408" s="12"/>
      <c r="D408" s="12"/>
      <c r="E408" s="12"/>
      <c r="F408" s="12"/>
      <c r="G408" s="19"/>
    </row>
    <row r="409" spans="1:7" ht="12.95" customHeight="1" x14ac:dyDescent="0.2">
      <c r="A409" s="12"/>
      <c r="B409" s="12"/>
      <c r="C409" s="12"/>
      <c r="D409" s="12"/>
      <c r="E409" s="12"/>
      <c r="F409" s="12"/>
      <c r="G409" s="19"/>
    </row>
    <row r="410" spans="1:7" ht="12.95" customHeight="1" x14ac:dyDescent="0.2">
      <c r="A410" s="12"/>
      <c r="B410" s="12"/>
      <c r="C410" s="12"/>
      <c r="D410" s="12"/>
      <c r="E410" s="12"/>
      <c r="F410" s="12"/>
      <c r="G410" s="19"/>
    </row>
    <row r="411" spans="1:7" ht="12.95" customHeight="1" x14ac:dyDescent="0.2">
      <c r="A411" s="12"/>
      <c r="B411" s="12"/>
      <c r="C411" s="12"/>
      <c r="D411" s="12"/>
      <c r="E411" s="12"/>
      <c r="F411" s="12"/>
      <c r="G411" s="19"/>
    </row>
    <row r="412" spans="1:7" ht="12.95" customHeight="1" x14ac:dyDescent="0.2">
      <c r="A412" s="12"/>
      <c r="B412" s="12"/>
      <c r="C412" s="12"/>
      <c r="D412" s="12"/>
      <c r="E412" s="12"/>
      <c r="F412" s="12"/>
      <c r="G412" s="19"/>
    </row>
    <row r="413" spans="1:7" ht="12.95" customHeight="1" x14ac:dyDescent="0.2">
      <c r="A413" s="12"/>
      <c r="B413" s="12"/>
      <c r="C413" s="12"/>
      <c r="D413" s="12"/>
      <c r="E413" s="12"/>
      <c r="F413" s="12"/>
      <c r="G413" s="19"/>
    </row>
    <row r="414" spans="1:7" ht="12.95" customHeight="1" x14ac:dyDescent="0.2">
      <c r="A414" s="12"/>
      <c r="B414" s="12"/>
      <c r="C414" s="12"/>
      <c r="D414" s="12"/>
      <c r="E414" s="12"/>
      <c r="F414" s="12"/>
      <c r="G414" s="19"/>
    </row>
    <row r="415" spans="1:7" ht="12.95" customHeight="1" x14ac:dyDescent="0.2">
      <c r="A415" s="12"/>
      <c r="B415" s="12"/>
      <c r="C415" s="12"/>
      <c r="D415" s="12"/>
      <c r="E415" s="12"/>
      <c r="F415" s="12"/>
      <c r="G415" s="19"/>
    </row>
    <row r="416" spans="1:7" ht="12.95" customHeight="1" x14ac:dyDescent="0.2">
      <c r="A416" s="12"/>
      <c r="B416" s="12"/>
      <c r="C416" s="12"/>
      <c r="D416" s="12"/>
      <c r="E416" s="12"/>
      <c r="F416" s="12"/>
      <c r="G416" s="19"/>
    </row>
    <row r="417" spans="1:7" ht="12.95" customHeight="1" x14ac:dyDescent="0.2">
      <c r="A417" s="12"/>
      <c r="B417" s="12"/>
      <c r="C417" s="12"/>
      <c r="D417" s="12"/>
      <c r="E417" s="12"/>
      <c r="F417" s="12"/>
      <c r="G417" s="19"/>
    </row>
    <row r="418" spans="1:7" ht="12.95" customHeight="1" x14ac:dyDescent="0.2">
      <c r="A418" s="12"/>
      <c r="B418" s="12"/>
      <c r="C418" s="12"/>
      <c r="D418" s="12"/>
      <c r="E418" s="12"/>
      <c r="F418" s="12"/>
      <c r="G418" s="19"/>
    </row>
    <row r="419" spans="1:7" ht="12.95" customHeight="1" x14ac:dyDescent="0.2">
      <c r="A419" s="12"/>
      <c r="B419" s="12"/>
      <c r="C419" s="12"/>
      <c r="D419" s="12"/>
      <c r="E419" s="12"/>
      <c r="F419" s="12"/>
      <c r="G419" s="19"/>
    </row>
    <row r="420" spans="1:7" ht="12.95" customHeight="1" x14ac:dyDescent="0.2">
      <c r="A420" s="12"/>
      <c r="B420" s="12"/>
      <c r="C420" s="12"/>
      <c r="D420" s="12"/>
      <c r="E420" s="12"/>
      <c r="F420" s="12"/>
      <c r="G420" s="19"/>
    </row>
    <row r="421" spans="1:7" ht="12.95" customHeight="1" x14ac:dyDescent="0.2">
      <c r="A421" s="12"/>
      <c r="B421" s="12"/>
      <c r="C421" s="12"/>
      <c r="D421" s="12"/>
      <c r="E421" s="12"/>
      <c r="F421" s="12"/>
      <c r="G421" s="19"/>
    </row>
    <row r="422" spans="1:7" ht="12.95" customHeight="1" x14ac:dyDescent="0.2">
      <c r="A422" s="12"/>
      <c r="B422" s="12"/>
      <c r="C422" s="12"/>
      <c r="D422" s="12"/>
      <c r="E422" s="12"/>
      <c r="F422" s="12"/>
      <c r="G422" s="19"/>
    </row>
    <row r="423" spans="1:7" ht="12.95" customHeight="1" x14ac:dyDescent="0.2">
      <c r="A423" s="12"/>
      <c r="B423" s="12"/>
      <c r="C423" s="12"/>
      <c r="D423" s="12"/>
      <c r="E423" s="12"/>
      <c r="F423" s="12"/>
      <c r="G423" s="19"/>
    </row>
    <row r="424" spans="1:7" ht="12.95" customHeight="1" x14ac:dyDescent="0.2">
      <c r="A424" s="12"/>
      <c r="B424" s="12"/>
      <c r="C424" s="12"/>
      <c r="D424" s="12"/>
      <c r="E424" s="12"/>
      <c r="F424" s="12"/>
      <c r="G424" s="19"/>
    </row>
    <row r="425" spans="1:7" ht="12.95" customHeight="1" x14ac:dyDescent="0.2">
      <c r="A425" s="12"/>
      <c r="B425" s="12"/>
      <c r="C425" s="12"/>
      <c r="D425" s="12"/>
      <c r="E425" s="12"/>
      <c r="F425" s="12"/>
      <c r="G425" s="19"/>
    </row>
    <row r="426" spans="1:7" ht="12.95" customHeight="1" x14ac:dyDescent="0.2">
      <c r="A426" s="12"/>
      <c r="B426" s="12"/>
      <c r="C426" s="12"/>
      <c r="D426" s="12"/>
      <c r="E426" s="12"/>
      <c r="F426" s="12"/>
      <c r="G426" s="19"/>
    </row>
    <row r="427" spans="1:7" ht="12.95" customHeight="1" x14ac:dyDescent="0.2">
      <c r="A427" s="12"/>
      <c r="B427" s="12"/>
      <c r="C427" s="12"/>
      <c r="D427" s="12"/>
      <c r="E427" s="12"/>
      <c r="F427" s="12"/>
      <c r="G427" s="19"/>
    </row>
    <row r="428" spans="1:7" ht="12.95" customHeight="1" x14ac:dyDescent="0.2">
      <c r="A428" s="12"/>
      <c r="B428" s="12"/>
      <c r="C428" s="12"/>
      <c r="D428" s="12"/>
      <c r="E428" s="12"/>
      <c r="F428" s="12"/>
      <c r="G428" s="19"/>
    </row>
    <row r="429" spans="1:7" ht="12.95" customHeight="1" x14ac:dyDescent="0.2">
      <c r="A429" s="12"/>
      <c r="B429" s="12"/>
      <c r="C429" s="12"/>
      <c r="D429" s="12"/>
      <c r="E429" s="12"/>
      <c r="F429" s="12"/>
      <c r="G429" s="19"/>
    </row>
    <row r="430" spans="1:7" ht="12.95" customHeight="1" x14ac:dyDescent="0.2">
      <c r="A430" s="12"/>
      <c r="B430" s="12"/>
      <c r="C430" s="12"/>
      <c r="D430" s="12"/>
      <c r="E430" s="12"/>
      <c r="F430" s="12"/>
      <c r="G430" s="19"/>
    </row>
    <row r="431" spans="1:7" ht="12.95" customHeight="1" x14ac:dyDescent="0.2">
      <c r="A431" s="12"/>
      <c r="B431" s="12"/>
      <c r="C431" s="12"/>
      <c r="D431" s="12"/>
      <c r="E431" s="12"/>
      <c r="F431" s="12"/>
      <c r="G431" s="19"/>
    </row>
    <row r="432" spans="1:7" ht="12.95" customHeight="1" x14ac:dyDescent="0.2">
      <c r="A432" s="12"/>
      <c r="B432" s="12"/>
      <c r="C432" s="12"/>
      <c r="D432" s="12"/>
      <c r="E432" s="12"/>
      <c r="F432" s="12"/>
      <c r="G432" s="19"/>
    </row>
    <row r="433" spans="1:7" ht="12.95" customHeight="1" x14ac:dyDescent="0.2">
      <c r="A433" s="12"/>
      <c r="B433" s="12"/>
      <c r="C433" s="12"/>
      <c r="D433" s="12"/>
      <c r="E433" s="12"/>
      <c r="F433" s="12"/>
      <c r="G433" s="19"/>
    </row>
    <row r="434" spans="1:7" ht="12.95" customHeight="1" x14ac:dyDescent="0.2">
      <c r="A434" s="12"/>
      <c r="B434" s="12"/>
      <c r="C434" s="12"/>
      <c r="D434" s="12"/>
      <c r="E434" s="12"/>
      <c r="F434" s="12"/>
      <c r="G434" s="19"/>
    </row>
    <row r="435" spans="1:7" ht="12.95" customHeight="1" x14ac:dyDescent="0.2">
      <c r="A435" s="12"/>
      <c r="B435" s="12"/>
      <c r="C435" s="12"/>
      <c r="D435" s="12"/>
      <c r="E435" s="12"/>
      <c r="F435" s="12"/>
      <c r="G435" s="19"/>
    </row>
    <row r="436" spans="1:7" ht="12.95" customHeight="1" x14ac:dyDescent="0.2">
      <c r="A436" s="12"/>
      <c r="B436" s="12"/>
      <c r="C436" s="12"/>
      <c r="D436" s="12"/>
      <c r="E436" s="12"/>
      <c r="F436" s="12"/>
      <c r="G436" s="19"/>
    </row>
    <row r="437" spans="1:7" ht="12.95" customHeight="1" x14ac:dyDescent="0.2">
      <c r="A437" s="12"/>
      <c r="B437" s="12"/>
      <c r="C437" s="12"/>
      <c r="D437" s="12"/>
      <c r="E437" s="12"/>
      <c r="F437" s="12"/>
      <c r="G437" s="19"/>
    </row>
    <row r="438" spans="1:7" ht="12.95" customHeight="1" x14ac:dyDescent="0.2">
      <c r="A438" s="12"/>
      <c r="B438" s="12"/>
      <c r="C438" s="12"/>
      <c r="D438" s="12"/>
      <c r="E438" s="12"/>
      <c r="F438" s="12"/>
      <c r="G438" s="19"/>
    </row>
    <row r="439" spans="1:7" ht="12.95" customHeight="1" x14ac:dyDescent="0.2">
      <c r="A439" s="12"/>
      <c r="B439" s="12"/>
      <c r="C439" s="12"/>
      <c r="D439" s="12"/>
      <c r="E439" s="12"/>
      <c r="F439" s="12"/>
      <c r="G439" s="19"/>
    </row>
    <row r="440" spans="1:7" x14ac:dyDescent="0.2">
      <c r="A440" s="12"/>
      <c r="B440" s="12"/>
      <c r="C440" s="12"/>
      <c r="D440" s="12"/>
      <c r="E440" s="12"/>
      <c r="F440" s="12"/>
      <c r="G440" s="19"/>
    </row>
    <row r="441" spans="1:7" x14ac:dyDescent="0.2">
      <c r="A441" s="12"/>
      <c r="B441" s="12"/>
      <c r="C441" s="12"/>
      <c r="D441" s="12"/>
      <c r="E441" s="12"/>
      <c r="F441" s="12"/>
      <c r="G441" s="19"/>
    </row>
    <row r="442" spans="1:7" x14ac:dyDescent="0.2">
      <c r="A442" s="12"/>
      <c r="B442" s="12"/>
      <c r="C442" s="12"/>
      <c r="D442" s="12"/>
      <c r="E442" s="12"/>
      <c r="F442" s="12"/>
      <c r="G442" s="19"/>
    </row>
    <row r="443" spans="1:7" x14ac:dyDescent="0.2">
      <c r="A443" s="12"/>
      <c r="B443" s="12"/>
      <c r="C443" s="12"/>
      <c r="D443" s="12"/>
      <c r="E443" s="12"/>
      <c r="F443" s="12"/>
      <c r="G443" s="19"/>
    </row>
    <row r="444" spans="1:7" x14ac:dyDescent="0.2">
      <c r="A444" s="12"/>
      <c r="B444" s="12"/>
      <c r="C444" s="12"/>
      <c r="D444" s="12"/>
      <c r="E444" s="12"/>
      <c r="F444" s="12"/>
      <c r="G444" s="19"/>
    </row>
    <row r="445" spans="1:7" x14ac:dyDescent="0.2">
      <c r="A445" s="12"/>
      <c r="B445" s="12"/>
      <c r="C445" s="12"/>
      <c r="D445" s="12"/>
      <c r="E445" s="12"/>
      <c r="F445" s="12"/>
      <c r="G445" s="19"/>
    </row>
    <row r="446" spans="1:7" x14ac:dyDescent="0.2">
      <c r="A446" s="12"/>
      <c r="B446" s="12"/>
      <c r="C446" s="12"/>
      <c r="D446" s="12"/>
      <c r="E446" s="12"/>
      <c r="F446" s="12"/>
      <c r="G446" s="19"/>
    </row>
    <row r="447" spans="1:7" x14ac:dyDescent="0.2">
      <c r="A447" s="12"/>
      <c r="B447" s="12"/>
      <c r="C447" s="12"/>
      <c r="D447" s="12"/>
      <c r="E447" s="12"/>
      <c r="F447" s="12"/>
      <c r="G447" s="19"/>
    </row>
    <row r="448" spans="1:7" x14ac:dyDescent="0.2">
      <c r="A448" s="12"/>
      <c r="B448" s="12"/>
      <c r="C448" s="12"/>
      <c r="D448" s="12"/>
      <c r="E448" s="12"/>
      <c r="F448" s="12"/>
      <c r="G448" s="19"/>
    </row>
    <row r="449" spans="1:7" x14ac:dyDescent="0.2">
      <c r="A449" s="12"/>
      <c r="B449" s="12"/>
      <c r="C449" s="12"/>
      <c r="D449" s="12"/>
      <c r="E449" s="12"/>
      <c r="F449" s="12"/>
      <c r="G449" s="19"/>
    </row>
    <row r="450" spans="1:7" x14ac:dyDescent="0.2">
      <c r="A450" s="12"/>
      <c r="B450" s="12"/>
      <c r="C450" s="12"/>
      <c r="D450" s="12"/>
      <c r="E450" s="12"/>
      <c r="F450" s="12"/>
      <c r="G450" s="19"/>
    </row>
    <row r="451" spans="1:7" x14ac:dyDescent="0.2">
      <c r="A451" s="12"/>
      <c r="B451" s="12"/>
      <c r="C451" s="12"/>
      <c r="D451" s="12"/>
      <c r="E451" s="12"/>
      <c r="F451" s="12"/>
      <c r="G451" s="19"/>
    </row>
    <row r="452" spans="1:7" x14ac:dyDescent="0.2">
      <c r="A452" s="11"/>
      <c r="B452" s="11"/>
      <c r="C452" s="11"/>
      <c r="D452" s="11"/>
      <c r="E452" s="11"/>
      <c r="F452" s="11"/>
      <c r="G452" s="15"/>
    </row>
  </sheetData>
  <pageMargins left="0.75" right="0.75" top="1" bottom="1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2"/>
  <sheetViews>
    <sheetView topLeftCell="A247" workbookViewId="0">
      <selection activeCell="J290" sqref="J290"/>
    </sheetView>
  </sheetViews>
  <sheetFormatPr defaultRowHeight="12.75" x14ac:dyDescent="0.2"/>
  <cols>
    <col min="1" max="1" width="12.5703125" style="1" bestFit="1" customWidth="1"/>
    <col min="2" max="2" width="8.140625" style="1" bestFit="1" customWidth="1"/>
    <col min="3" max="3" width="7" style="1" bestFit="1" customWidth="1"/>
    <col min="4" max="4" width="15.28515625" style="1" bestFit="1" customWidth="1"/>
    <col min="5" max="5" width="10.28515625" style="1" bestFit="1" customWidth="1"/>
    <col min="6" max="6" width="39.85546875" style="1" customWidth="1"/>
    <col min="7" max="7" width="14" style="2" bestFit="1" customWidth="1"/>
    <col min="8" max="8" width="14" bestFit="1" customWidth="1"/>
    <col min="9" max="9" width="12.85546875" bestFit="1" customWidth="1"/>
    <col min="10" max="10" width="10.140625" bestFit="1" customWidth="1"/>
  </cols>
  <sheetData>
    <row r="1" spans="1:8" ht="25.5" x14ac:dyDescent="0.2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10" t="s">
        <v>110</v>
      </c>
    </row>
    <row r="2" spans="1:8" ht="12.95" customHeight="1" x14ac:dyDescent="0.2">
      <c r="A2" s="12" t="s">
        <v>7</v>
      </c>
      <c r="B2" s="12" t="s">
        <v>73</v>
      </c>
      <c r="C2" s="12" t="s">
        <v>8</v>
      </c>
      <c r="D2" s="12" t="s">
        <v>94</v>
      </c>
      <c r="E2" s="12" t="s">
        <v>79</v>
      </c>
      <c r="F2" s="12" t="s">
        <v>80</v>
      </c>
      <c r="G2" s="9">
        <v>114369</v>
      </c>
      <c r="H2" s="13">
        <f>ROUND((G2*1.03318),0)</f>
        <v>118164</v>
      </c>
    </row>
    <row r="3" spans="1:8" ht="12.95" customHeight="1" x14ac:dyDescent="0.2">
      <c r="A3" s="12" t="s">
        <v>7</v>
      </c>
      <c r="B3" s="12" t="s">
        <v>73</v>
      </c>
      <c r="C3" s="12" t="s">
        <v>8</v>
      </c>
      <c r="D3" s="12" t="s">
        <v>94</v>
      </c>
      <c r="E3" s="12" t="s">
        <v>9</v>
      </c>
      <c r="F3" s="12" t="s">
        <v>10</v>
      </c>
      <c r="G3" s="9">
        <v>129651</v>
      </c>
      <c r="H3" s="13">
        <f t="shared" ref="H3:H66" si="0">ROUND((G3*1.03318),0)</f>
        <v>133953</v>
      </c>
    </row>
    <row r="4" spans="1:8" ht="12.95" customHeight="1" x14ac:dyDescent="0.2">
      <c r="A4" s="12" t="s">
        <v>7</v>
      </c>
      <c r="B4" s="12" t="s">
        <v>11</v>
      </c>
      <c r="C4" s="12" t="s">
        <v>8</v>
      </c>
      <c r="D4" s="12" t="s">
        <v>94</v>
      </c>
      <c r="E4" s="12" t="s">
        <v>9</v>
      </c>
      <c r="F4" s="12" t="s">
        <v>10</v>
      </c>
      <c r="G4" s="9">
        <v>86944</v>
      </c>
      <c r="H4" s="13">
        <f t="shared" si="0"/>
        <v>89829</v>
      </c>
    </row>
    <row r="5" spans="1:8" ht="12.95" customHeight="1" x14ac:dyDescent="0.2">
      <c r="A5" s="12" t="s">
        <v>7</v>
      </c>
      <c r="B5" s="12" t="s">
        <v>12</v>
      </c>
      <c r="C5" s="12" t="s">
        <v>8</v>
      </c>
      <c r="D5" s="12" t="s">
        <v>94</v>
      </c>
      <c r="E5" s="12" t="s">
        <v>79</v>
      </c>
      <c r="F5" s="12" t="s">
        <v>80</v>
      </c>
      <c r="G5" s="9">
        <v>24700</v>
      </c>
      <c r="H5" s="13">
        <f t="shared" si="0"/>
        <v>25520</v>
      </c>
    </row>
    <row r="6" spans="1:8" ht="12.95" customHeight="1" x14ac:dyDescent="0.2">
      <c r="A6" s="12" t="s">
        <v>7</v>
      </c>
      <c r="B6" s="12" t="s">
        <v>12</v>
      </c>
      <c r="C6" s="12" t="s">
        <v>8</v>
      </c>
      <c r="D6" s="12" t="s">
        <v>94</v>
      </c>
      <c r="E6" s="12" t="s">
        <v>9</v>
      </c>
      <c r="F6" s="12" t="s">
        <v>10</v>
      </c>
      <c r="G6" s="9">
        <v>208591</v>
      </c>
      <c r="H6" s="13">
        <f t="shared" si="0"/>
        <v>215512</v>
      </c>
    </row>
    <row r="7" spans="1:8" ht="12.95" customHeight="1" x14ac:dyDescent="0.2">
      <c r="A7" s="12" t="s">
        <v>7</v>
      </c>
      <c r="B7" s="12" t="s">
        <v>13</v>
      </c>
      <c r="C7" s="12" t="s">
        <v>8</v>
      </c>
      <c r="D7" s="12" t="s">
        <v>94</v>
      </c>
      <c r="E7" s="12" t="s">
        <v>9</v>
      </c>
      <c r="F7" s="12" t="s">
        <v>10</v>
      </c>
      <c r="G7" s="9">
        <v>25000</v>
      </c>
      <c r="H7" s="13">
        <f t="shared" si="0"/>
        <v>25830</v>
      </c>
    </row>
    <row r="8" spans="1:8" ht="12.95" customHeight="1" x14ac:dyDescent="0.2">
      <c r="A8" s="12" t="s">
        <v>7</v>
      </c>
      <c r="B8" s="12" t="s">
        <v>14</v>
      </c>
      <c r="C8" s="12" t="s">
        <v>8</v>
      </c>
      <c r="D8" s="12" t="s">
        <v>94</v>
      </c>
      <c r="E8" s="12" t="s">
        <v>79</v>
      </c>
      <c r="F8" s="12" t="s">
        <v>80</v>
      </c>
      <c r="G8" s="9">
        <v>69555</v>
      </c>
      <c r="H8" s="13">
        <f t="shared" si="0"/>
        <v>71863</v>
      </c>
    </row>
    <row r="9" spans="1:8" ht="12.95" customHeight="1" x14ac:dyDescent="0.2">
      <c r="A9" s="12" t="s">
        <v>7</v>
      </c>
      <c r="B9" s="12" t="s">
        <v>14</v>
      </c>
      <c r="C9" s="12" t="s">
        <v>8</v>
      </c>
      <c r="D9" s="12" t="s">
        <v>94</v>
      </c>
      <c r="E9" s="12" t="s">
        <v>9</v>
      </c>
      <c r="F9" s="12" t="s">
        <v>10</v>
      </c>
      <c r="G9" s="9">
        <v>36463</v>
      </c>
      <c r="H9" s="13">
        <f t="shared" si="0"/>
        <v>37673</v>
      </c>
    </row>
    <row r="10" spans="1:8" ht="12.95" customHeight="1" x14ac:dyDescent="0.2">
      <c r="A10" s="12" t="s">
        <v>7</v>
      </c>
      <c r="B10" s="12" t="s">
        <v>15</v>
      </c>
      <c r="C10" s="12" t="s">
        <v>8</v>
      </c>
      <c r="D10" s="12" t="s">
        <v>94</v>
      </c>
      <c r="E10" s="12" t="s">
        <v>79</v>
      </c>
      <c r="F10" s="12" t="s">
        <v>80</v>
      </c>
      <c r="G10" s="9">
        <v>29307</v>
      </c>
      <c r="H10" s="13">
        <f t="shared" si="0"/>
        <v>30279</v>
      </c>
    </row>
    <row r="11" spans="1:8" ht="12.95" customHeight="1" x14ac:dyDescent="0.2">
      <c r="A11" s="12" t="s">
        <v>7</v>
      </c>
      <c r="B11" s="12" t="s">
        <v>16</v>
      </c>
      <c r="C11" s="12" t="s">
        <v>8</v>
      </c>
      <c r="D11" s="12" t="s">
        <v>94</v>
      </c>
      <c r="E11" s="12" t="s">
        <v>79</v>
      </c>
      <c r="F11" s="12" t="s">
        <v>80</v>
      </c>
      <c r="G11" s="9">
        <v>186000</v>
      </c>
      <c r="H11" s="13">
        <f t="shared" si="0"/>
        <v>192171</v>
      </c>
    </row>
    <row r="12" spans="1:8" ht="12.95" customHeight="1" x14ac:dyDescent="0.2">
      <c r="A12" s="12" t="s">
        <v>7</v>
      </c>
      <c r="B12" s="12" t="s">
        <v>16</v>
      </c>
      <c r="C12" s="12" t="s">
        <v>8</v>
      </c>
      <c r="D12" s="12" t="s">
        <v>94</v>
      </c>
      <c r="E12" s="12" t="s">
        <v>9</v>
      </c>
      <c r="F12" s="12" t="s">
        <v>10</v>
      </c>
      <c r="G12" s="9">
        <v>91087</v>
      </c>
      <c r="H12" s="13">
        <f t="shared" si="0"/>
        <v>94109</v>
      </c>
    </row>
    <row r="13" spans="1:8" ht="12.95" customHeight="1" x14ac:dyDescent="0.2">
      <c r="A13" s="12" t="s">
        <v>7</v>
      </c>
      <c r="B13" s="12" t="s">
        <v>17</v>
      </c>
      <c r="C13" s="12" t="s">
        <v>8</v>
      </c>
      <c r="D13" s="12" t="s">
        <v>94</v>
      </c>
      <c r="E13" s="12" t="s">
        <v>79</v>
      </c>
      <c r="F13" s="12" t="s">
        <v>80</v>
      </c>
      <c r="G13" s="9">
        <v>32781</v>
      </c>
      <c r="H13" s="13">
        <f t="shared" si="0"/>
        <v>33869</v>
      </c>
    </row>
    <row r="14" spans="1:8" ht="12.95" customHeight="1" x14ac:dyDescent="0.2">
      <c r="A14" s="12" t="s">
        <v>7</v>
      </c>
      <c r="B14" s="12" t="s">
        <v>18</v>
      </c>
      <c r="C14" s="12" t="s">
        <v>8</v>
      </c>
      <c r="D14" s="12" t="s">
        <v>94</v>
      </c>
      <c r="E14" s="12" t="s">
        <v>37</v>
      </c>
      <c r="F14" s="12" t="s">
        <v>38</v>
      </c>
      <c r="G14" s="9">
        <v>27040</v>
      </c>
      <c r="H14" s="13">
        <f t="shared" si="0"/>
        <v>27937</v>
      </c>
    </row>
    <row r="15" spans="1:8" ht="12.95" customHeight="1" x14ac:dyDescent="0.2">
      <c r="A15" s="12" t="s">
        <v>7</v>
      </c>
      <c r="B15" s="12" t="s">
        <v>18</v>
      </c>
      <c r="C15" s="12" t="s">
        <v>8</v>
      </c>
      <c r="D15" s="12" t="s">
        <v>94</v>
      </c>
      <c r="E15" s="12" t="s">
        <v>79</v>
      </c>
      <c r="F15" s="12" t="s">
        <v>80</v>
      </c>
      <c r="G15" s="9">
        <v>49430</v>
      </c>
      <c r="H15" s="13">
        <f t="shared" si="0"/>
        <v>51070</v>
      </c>
    </row>
    <row r="16" spans="1:8" ht="12.95" customHeight="1" x14ac:dyDescent="0.2">
      <c r="A16" s="12" t="s">
        <v>7</v>
      </c>
      <c r="B16" s="12" t="s">
        <v>18</v>
      </c>
      <c r="C16" s="12" t="s">
        <v>8</v>
      </c>
      <c r="D16" s="12" t="s">
        <v>94</v>
      </c>
      <c r="E16" s="12" t="s">
        <v>9</v>
      </c>
      <c r="F16" s="12" t="s">
        <v>10</v>
      </c>
      <c r="G16" s="9">
        <v>222161</v>
      </c>
      <c r="H16" s="13">
        <f t="shared" si="0"/>
        <v>229532</v>
      </c>
    </row>
    <row r="17" spans="1:8" ht="12.95" customHeight="1" x14ac:dyDescent="0.2">
      <c r="A17" s="12" t="s">
        <v>7</v>
      </c>
      <c r="B17" s="12" t="s">
        <v>19</v>
      </c>
      <c r="C17" s="12" t="s">
        <v>8</v>
      </c>
      <c r="D17" s="12" t="s">
        <v>94</v>
      </c>
      <c r="E17" s="12" t="s">
        <v>79</v>
      </c>
      <c r="F17" s="12" t="s">
        <v>80</v>
      </c>
      <c r="G17" s="9">
        <v>16045</v>
      </c>
      <c r="H17" s="13">
        <f t="shared" si="0"/>
        <v>16577</v>
      </c>
    </row>
    <row r="18" spans="1:8" ht="12.95" customHeight="1" x14ac:dyDescent="0.2">
      <c r="A18" s="12" t="s">
        <v>7</v>
      </c>
      <c r="B18" s="12" t="s">
        <v>19</v>
      </c>
      <c r="C18" s="12" t="s">
        <v>8</v>
      </c>
      <c r="D18" s="12" t="s">
        <v>94</v>
      </c>
      <c r="E18" s="12" t="s">
        <v>9</v>
      </c>
      <c r="F18" s="12" t="s">
        <v>10</v>
      </c>
      <c r="G18" s="9">
        <v>25080</v>
      </c>
      <c r="H18" s="13">
        <f t="shared" si="0"/>
        <v>25912</v>
      </c>
    </row>
    <row r="19" spans="1:8" ht="12.95" customHeight="1" x14ac:dyDescent="0.2">
      <c r="A19" s="12" t="s">
        <v>7</v>
      </c>
      <c r="B19" s="12" t="s">
        <v>81</v>
      </c>
      <c r="C19" s="12" t="s">
        <v>8</v>
      </c>
      <c r="D19" s="12" t="s">
        <v>94</v>
      </c>
      <c r="E19" s="12" t="s">
        <v>9</v>
      </c>
      <c r="F19" s="12" t="s">
        <v>10</v>
      </c>
      <c r="G19" s="9">
        <v>100000</v>
      </c>
      <c r="H19" s="13">
        <f t="shared" si="0"/>
        <v>103318</v>
      </c>
    </row>
    <row r="20" spans="1:8" ht="12.95" customHeight="1" x14ac:dyDescent="0.2">
      <c r="A20" s="12" t="s">
        <v>7</v>
      </c>
      <c r="B20" s="12" t="s">
        <v>86</v>
      </c>
      <c r="C20" s="12" t="s">
        <v>8</v>
      </c>
      <c r="D20" s="12" t="s">
        <v>94</v>
      </c>
      <c r="E20" s="12" t="s">
        <v>9</v>
      </c>
      <c r="F20" s="12" t="s">
        <v>10</v>
      </c>
      <c r="G20" s="9">
        <v>19928</v>
      </c>
      <c r="H20" s="13">
        <f t="shared" si="0"/>
        <v>20589</v>
      </c>
    </row>
    <row r="21" spans="1:8" ht="12.95" customHeight="1" x14ac:dyDescent="0.2">
      <c r="A21" s="12" t="s">
        <v>7</v>
      </c>
      <c r="B21" s="12" t="s">
        <v>87</v>
      </c>
      <c r="C21" s="12" t="s">
        <v>8</v>
      </c>
      <c r="D21" s="12" t="s">
        <v>94</v>
      </c>
      <c r="E21" s="12" t="s">
        <v>9</v>
      </c>
      <c r="F21" s="12" t="s">
        <v>10</v>
      </c>
      <c r="G21" s="9">
        <v>96750</v>
      </c>
      <c r="H21" s="13">
        <f t="shared" si="0"/>
        <v>99960</v>
      </c>
    </row>
    <row r="22" spans="1:8" ht="12.95" customHeight="1" x14ac:dyDescent="0.2">
      <c r="A22" s="12" t="s">
        <v>7</v>
      </c>
      <c r="B22" s="12" t="s">
        <v>20</v>
      </c>
      <c r="C22" s="12" t="s">
        <v>8</v>
      </c>
      <c r="D22" s="12" t="s">
        <v>94</v>
      </c>
      <c r="E22" s="12" t="s">
        <v>79</v>
      </c>
      <c r="F22" s="12" t="s">
        <v>80</v>
      </c>
      <c r="G22" s="9">
        <v>86944</v>
      </c>
      <c r="H22" s="13">
        <f t="shared" si="0"/>
        <v>89829</v>
      </c>
    </row>
    <row r="23" spans="1:8" ht="12.95" customHeight="1" x14ac:dyDescent="0.2">
      <c r="A23" s="12" t="s">
        <v>7</v>
      </c>
      <c r="B23" s="12" t="s">
        <v>20</v>
      </c>
      <c r="C23" s="12" t="s">
        <v>8</v>
      </c>
      <c r="D23" s="12" t="s">
        <v>94</v>
      </c>
      <c r="E23" s="12" t="s">
        <v>9</v>
      </c>
      <c r="F23" s="12" t="s">
        <v>10</v>
      </c>
      <c r="G23" s="9">
        <v>26127</v>
      </c>
      <c r="H23" s="13">
        <f t="shared" si="0"/>
        <v>26994</v>
      </c>
    </row>
    <row r="24" spans="1:8" ht="12.95" customHeight="1" x14ac:dyDescent="0.2">
      <c r="A24" s="12" t="s">
        <v>7</v>
      </c>
      <c r="B24" s="12" t="s">
        <v>95</v>
      </c>
      <c r="C24" s="12" t="s">
        <v>8</v>
      </c>
      <c r="D24" s="12" t="s">
        <v>94</v>
      </c>
      <c r="E24" s="12" t="s">
        <v>9</v>
      </c>
      <c r="F24" s="12" t="s">
        <v>10</v>
      </c>
      <c r="G24" s="9">
        <v>75000</v>
      </c>
      <c r="H24" s="13">
        <f t="shared" si="0"/>
        <v>77489</v>
      </c>
    </row>
    <row r="25" spans="1:8" ht="12.95" customHeight="1" x14ac:dyDescent="0.2">
      <c r="A25" s="12" t="s">
        <v>7</v>
      </c>
      <c r="B25" s="12" t="s">
        <v>82</v>
      </c>
      <c r="C25" s="12" t="s">
        <v>8</v>
      </c>
      <c r="D25" s="12" t="s">
        <v>94</v>
      </c>
      <c r="E25" s="12" t="s">
        <v>9</v>
      </c>
      <c r="F25" s="12" t="s">
        <v>10</v>
      </c>
      <c r="G25" s="9">
        <v>44919</v>
      </c>
      <c r="H25" s="13">
        <f t="shared" si="0"/>
        <v>46409</v>
      </c>
    </row>
    <row r="26" spans="1:8" ht="12.95" customHeight="1" x14ac:dyDescent="0.2">
      <c r="A26" s="12" t="s">
        <v>7</v>
      </c>
      <c r="B26" s="12" t="s">
        <v>88</v>
      </c>
      <c r="C26" s="12" t="s">
        <v>8</v>
      </c>
      <c r="D26" s="12" t="s">
        <v>94</v>
      </c>
      <c r="E26" s="12" t="s">
        <v>9</v>
      </c>
      <c r="F26" s="12" t="s">
        <v>10</v>
      </c>
      <c r="G26" s="9">
        <v>2520</v>
      </c>
      <c r="H26" s="13">
        <f t="shared" si="0"/>
        <v>2604</v>
      </c>
    </row>
    <row r="27" spans="1:8" ht="12.95" customHeight="1" x14ac:dyDescent="0.2">
      <c r="A27" s="12" t="s">
        <v>7</v>
      </c>
      <c r="B27" s="12" t="s">
        <v>74</v>
      </c>
      <c r="C27" s="12" t="s">
        <v>8</v>
      </c>
      <c r="D27" s="12" t="s">
        <v>94</v>
      </c>
      <c r="E27" s="12" t="s">
        <v>37</v>
      </c>
      <c r="F27" s="12" t="s">
        <v>38</v>
      </c>
      <c r="G27" s="9">
        <v>50336</v>
      </c>
      <c r="H27" s="13">
        <f t="shared" si="0"/>
        <v>52006</v>
      </c>
    </row>
    <row r="28" spans="1:8" ht="12.95" customHeight="1" x14ac:dyDescent="0.2">
      <c r="A28" s="12" t="s">
        <v>7</v>
      </c>
      <c r="B28" s="12" t="s">
        <v>74</v>
      </c>
      <c r="C28" s="12" t="s">
        <v>8</v>
      </c>
      <c r="D28" s="12" t="s">
        <v>94</v>
      </c>
      <c r="E28" s="12" t="s">
        <v>79</v>
      </c>
      <c r="F28" s="12" t="s">
        <v>80</v>
      </c>
      <c r="G28" s="9">
        <v>69197</v>
      </c>
      <c r="H28" s="13">
        <f t="shared" si="0"/>
        <v>71493</v>
      </c>
    </row>
    <row r="29" spans="1:8" ht="12.95" customHeight="1" x14ac:dyDescent="0.2">
      <c r="A29" s="12" t="s">
        <v>7</v>
      </c>
      <c r="B29" s="12" t="s">
        <v>74</v>
      </c>
      <c r="C29" s="12" t="s">
        <v>8</v>
      </c>
      <c r="D29" s="12" t="s">
        <v>94</v>
      </c>
      <c r="E29" s="12" t="s">
        <v>9</v>
      </c>
      <c r="F29" s="12" t="s">
        <v>10</v>
      </c>
      <c r="G29" s="9">
        <v>1325158</v>
      </c>
      <c r="H29" s="13">
        <f t="shared" si="0"/>
        <v>1369127</v>
      </c>
    </row>
    <row r="30" spans="1:8" ht="12.95" customHeight="1" x14ac:dyDescent="0.2">
      <c r="A30" s="12" t="s">
        <v>7</v>
      </c>
      <c r="B30" s="12" t="s">
        <v>75</v>
      </c>
      <c r="C30" s="12" t="s">
        <v>8</v>
      </c>
      <c r="D30" s="12" t="s">
        <v>94</v>
      </c>
      <c r="E30" s="12" t="s">
        <v>79</v>
      </c>
      <c r="F30" s="12" t="s">
        <v>80</v>
      </c>
      <c r="G30" s="9">
        <v>32900</v>
      </c>
      <c r="H30" s="13">
        <f t="shared" si="0"/>
        <v>33992</v>
      </c>
    </row>
    <row r="31" spans="1:8" ht="12.95" customHeight="1" x14ac:dyDescent="0.2">
      <c r="A31" s="12" t="s">
        <v>7</v>
      </c>
      <c r="B31" s="12" t="s">
        <v>75</v>
      </c>
      <c r="C31" s="12" t="s">
        <v>8</v>
      </c>
      <c r="D31" s="12" t="s">
        <v>94</v>
      </c>
      <c r="E31" s="12" t="s">
        <v>9</v>
      </c>
      <c r="F31" s="12" t="s">
        <v>10</v>
      </c>
      <c r="G31" s="9">
        <v>327649</v>
      </c>
      <c r="H31" s="13">
        <f t="shared" si="0"/>
        <v>338520</v>
      </c>
    </row>
    <row r="32" spans="1:8" ht="12.95" customHeight="1" x14ac:dyDescent="0.2">
      <c r="A32" s="12" t="s">
        <v>7</v>
      </c>
      <c r="B32" s="12" t="s">
        <v>89</v>
      </c>
      <c r="C32" s="12" t="s">
        <v>8</v>
      </c>
      <c r="D32" s="12" t="s">
        <v>94</v>
      </c>
      <c r="E32" s="12" t="s">
        <v>9</v>
      </c>
      <c r="F32" s="12" t="s">
        <v>10</v>
      </c>
      <c r="G32" s="9">
        <v>2983</v>
      </c>
      <c r="H32" s="13">
        <f t="shared" si="0"/>
        <v>3082</v>
      </c>
    </row>
    <row r="33" spans="1:8" ht="12.95" customHeight="1" x14ac:dyDescent="0.2">
      <c r="A33" s="12" t="s">
        <v>7</v>
      </c>
      <c r="B33" s="12" t="s">
        <v>90</v>
      </c>
      <c r="C33" s="12" t="s">
        <v>8</v>
      </c>
      <c r="D33" s="12" t="s">
        <v>94</v>
      </c>
      <c r="E33" s="12" t="s">
        <v>9</v>
      </c>
      <c r="F33" s="12" t="s">
        <v>10</v>
      </c>
      <c r="G33" s="9">
        <v>50117</v>
      </c>
      <c r="H33" s="13">
        <f t="shared" si="0"/>
        <v>51780</v>
      </c>
    </row>
    <row r="34" spans="1:8" ht="12.95" customHeight="1" x14ac:dyDescent="0.2">
      <c r="A34" s="12" t="s">
        <v>7</v>
      </c>
      <c r="B34" s="12" t="s">
        <v>83</v>
      </c>
      <c r="C34" s="12" t="s">
        <v>8</v>
      </c>
      <c r="D34" s="12" t="s">
        <v>94</v>
      </c>
      <c r="E34" s="12" t="s">
        <v>9</v>
      </c>
      <c r="F34" s="12" t="s">
        <v>10</v>
      </c>
      <c r="G34" s="9">
        <v>200000</v>
      </c>
      <c r="H34" s="13">
        <f t="shared" si="0"/>
        <v>206636</v>
      </c>
    </row>
    <row r="35" spans="1:8" ht="12.95" customHeight="1" x14ac:dyDescent="0.2">
      <c r="A35" s="12" t="s">
        <v>7</v>
      </c>
      <c r="B35" s="12" t="s">
        <v>84</v>
      </c>
      <c r="C35" s="12" t="s">
        <v>8</v>
      </c>
      <c r="D35" s="12" t="s">
        <v>94</v>
      </c>
      <c r="E35" s="12" t="s">
        <v>9</v>
      </c>
      <c r="F35" s="12" t="s">
        <v>10</v>
      </c>
      <c r="G35" s="9">
        <v>200000</v>
      </c>
      <c r="H35" s="13">
        <f t="shared" si="0"/>
        <v>206636</v>
      </c>
    </row>
    <row r="36" spans="1:8" ht="12.95" customHeight="1" x14ac:dyDescent="0.2">
      <c r="A36" s="12" t="s">
        <v>7</v>
      </c>
      <c r="B36" s="12" t="s">
        <v>96</v>
      </c>
      <c r="C36" s="12" t="s">
        <v>8</v>
      </c>
      <c r="D36" s="12" t="s">
        <v>94</v>
      </c>
      <c r="E36" s="12" t="s">
        <v>9</v>
      </c>
      <c r="F36" s="12" t="s">
        <v>10</v>
      </c>
      <c r="G36" s="9">
        <v>10000</v>
      </c>
      <c r="H36" s="13">
        <f t="shared" si="0"/>
        <v>10332</v>
      </c>
    </row>
    <row r="37" spans="1:8" ht="12.95" customHeight="1" x14ac:dyDescent="0.2">
      <c r="A37" s="12" t="s">
        <v>7</v>
      </c>
      <c r="B37" s="12" t="s">
        <v>85</v>
      </c>
      <c r="C37" s="12" t="s">
        <v>8</v>
      </c>
      <c r="D37" s="12" t="s">
        <v>94</v>
      </c>
      <c r="E37" s="12" t="s">
        <v>9</v>
      </c>
      <c r="F37" s="12" t="s">
        <v>10</v>
      </c>
      <c r="G37" s="9">
        <v>50000</v>
      </c>
      <c r="H37" s="13">
        <f t="shared" si="0"/>
        <v>51659</v>
      </c>
    </row>
    <row r="38" spans="1:8" ht="12.95" customHeight="1" x14ac:dyDescent="0.2">
      <c r="A38" s="12" t="s">
        <v>7</v>
      </c>
      <c r="B38" s="12" t="s">
        <v>76</v>
      </c>
      <c r="C38" s="12" t="s">
        <v>8</v>
      </c>
      <c r="D38" s="12" t="s">
        <v>94</v>
      </c>
      <c r="E38" s="12" t="s">
        <v>9</v>
      </c>
      <c r="F38" s="12" t="s">
        <v>10</v>
      </c>
      <c r="G38" s="9">
        <v>96939</v>
      </c>
      <c r="H38" s="13">
        <f t="shared" si="0"/>
        <v>100155</v>
      </c>
    </row>
    <row r="39" spans="1:8" ht="12.95" customHeight="1" x14ac:dyDescent="0.2">
      <c r="A39" s="12" t="s">
        <v>7</v>
      </c>
      <c r="B39" s="12" t="s">
        <v>77</v>
      </c>
      <c r="C39" s="12" t="s">
        <v>8</v>
      </c>
      <c r="D39" s="12" t="s">
        <v>94</v>
      </c>
      <c r="E39" s="12" t="s">
        <v>37</v>
      </c>
      <c r="F39" s="12" t="s">
        <v>38</v>
      </c>
      <c r="G39" s="9">
        <v>473200</v>
      </c>
      <c r="H39" s="13">
        <f t="shared" si="0"/>
        <v>488901</v>
      </c>
    </row>
    <row r="40" spans="1:8" ht="12.95" customHeight="1" x14ac:dyDescent="0.2">
      <c r="A40" s="12" t="s">
        <v>7</v>
      </c>
      <c r="B40" s="12" t="s">
        <v>77</v>
      </c>
      <c r="C40" s="12" t="s">
        <v>8</v>
      </c>
      <c r="D40" s="12" t="s">
        <v>94</v>
      </c>
      <c r="E40" s="12" t="s">
        <v>79</v>
      </c>
      <c r="F40" s="12" t="s">
        <v>80</v>
      </c>
      <c r="G40" s="9">
        <v>109663</v>
      </c>
      <c r="H40" s="13">
        <f t="shared" si="0"/>
        <v>113302</v>
      </c>
    </row>
    <row r="41" spans="1:8" ht="12.95" customHeight="1" x14ac:dyDescent="0.2">
      <c r="A41" s="12" t="s">
        <v>7</v>
      </c>
      <c r="B41" s="12" t="s">
        <v>21</v>
      </c>
      <c r="C41" s="12" t="s">
        <v>8</v>
      </c>
      <c r="D41" s="12" t="s">
        <v>94</v>
      </c>
      <c r="E41" s="12" t="s">
        <v>9</v>
      </c>
      <c r="F41" s="12" t="s">
        <v>10</v>
      </c>
      <c r="G41" s="9">
        <v>275000</v>
      </c>
      <c r="H41" s="13">
        <f t="shared" si="0"/>
        <v>284125</v>
      </c>
    </row>
    <row r="42" spans="1:8" ht="12.95" customHeight="1" x14ac:dyDescent="0.2">
      <c r="A42" s="12" t="s">
        <v>7</v>
      </c>
      <c r="B42" s="12" t="s">
        <v>97</v>
      </c>
      <c r="C42" s="12" t="s">
        <v>8</v>
      </c>
      <c r="D42" s="12" t="s">
        <v>94</v>
      </c>
      <c r="E42" s="12" t="s">
        <v>79</v>
      </c>
      <c r="F42" s="12" t="s">
        <v>80</v>
      </c>
      <c r="G42" s="9">
        <v>108461</v>
      </c>
      <c r="H42" s="13">
        <f t="shared" si="0"/>
        <v>112060</v>
      </c>
    </row>
    <row r="43" spans="1:8" ht="12.95" customHeight="1" x14ac:dyDescent="0.2">
      <c r="A43" s="12" t="s">
        <v>7</v>
      </c>
      <c r="B43" s="12" t="s">
        <v>97</v>
      </c>
      <c r="C43" s="12" t="s">
        <v>8</v>
      </c>
      <c r="D43" s="12" t="s">
        <v>94</v>
      </c>
      <c r="E43" s="12" t="s">
        <v>9</v>
      </c>
      <c r="F43" s="12" t="s">
        <v>10</v>
      </c>
      <c r="G43" s="9">
        <v>82379</v>
      </c>
      <c r="H43" s="13">
        <f t="shared" si="0"/>
        <v>85112</v>
      </c>
    </row>
    <row r="44" spans="1:8" ht="12.95" customHeight="1" x14ac:dyDescent="0.2">
      <c r="A44" s="12" t="s">
        <v>7</v>
      </c>
      <c r="B44" s="12" t="s">
        <v>98</v>
      </c>
      <c r="C44" s="12" t="s">
        <v>8</v>
      </c>
      <c r="D44" s="12" t="s">
        <v>94</v>
      </c>
      <c r="E44" s="12" t="s">
        <v>9</v>
      </c>
      <c r="F44" s="12" t="s">
        <v>10</v>
      </c>
      <c r="G44" s="9">
        <v>82349</v>
      </c>
      <c r="H44" s="13">
        <f t="shared" si="0"/>
        <v>85081</v>
      </c>
    </row>
    <row r="45" spans="1:8" ht="12.95" customHeight="1" x14ac:dyDescent="0.2">
      <c r="A45" s="12" t="s">
        <v>7</v>
      </c>
      <c r="B45" s="12" t="s">
        <v>22</v>
      </c>
      <c r="C45" s="12" t="s">
        <v>8</v>
      </c>
      <c r="D45" s="12" t="s">
        <v>94</v>
      </c>
      <c r="E45" s="12" t="s">
        <v>79</v>
      </c>
      <c r="F45" s="12" t="s">
        <v>80</v>
      </c>
      <c r="G45" s="9">
        <v>141695</v>
      </c>
      <c r="H45" s="13">
        <f t="shared" si="0"/>
        <v>146396</v>
      </c>
    </row>
    <row r="46" spans="1:8" ht="12.95" customHeight="1" x14ac:dyDescent="0.2">
      <c r="A46" s="12" t="s">
        <v>7</v>
      </c>
      <c r="B46" s="12" t="s">
        <v>22</v>
      </c>
      <c r="C46" s="12" t="s">
        <v>8</v>
      </c>
      <c r="D46" s="12" t="s">
        <v>94</v>
      </c>
      <c r="E46" s="12" t="s">
        <v>9</v>
      </c>
      <c r="F46" s="12" t="s">
        <v>10</v>
      </c>
      <c r="G46" s="9">
        <v>198843</v>
      </c>
      <c r="H46" s="13">
        <f t="shared" si="0"/>
        <v>205441</v>
      </c>
    </row>
    <row r="47" spans="1:8" ht="12.95" customHeight="1" x14ac:dyDescent="0.2">
      <c r="A47" s="12" t="s">
        <v>7</v>
      </c>
      <c r="B47" s="12" t="s">
        <v>23</v>
      </c>
      <c r="C47" s="12" t="s">
        <v>8</v>
      </c>
      <c r="D47" s="12" t="s">
        <v>94</v>
      </c>
      <c r="E47" s="12" t="s">
        <v>79</v>
      </c>
      <c r="F47" s="12" t="s">
        <v>80</v>
      </c>
      <c r="G47" s="9">
        <v>69197</v>
      </c>
      <c r="H47" s="13">
        <f t="shared" si="0"/>
        <v>71493</v>
      </c>
    </row>
    <row r="48" spans="1:8" ht="12.95" customHeight="1" x14ac:dyDescent="0.2">
      <c r="A48" s="12" t="s">
        <v>7</v>
      </c>
      <c r="B48" s="12" t="s">
        <v>23</v>
      </c>
      <c r="C48" s="12" t="s">
        <v>8</v>
      </c>
      <c r="D48" s="12" t="s">
        <v>94</v>
      </c>
      <c r="E48" s="12" t="s">
        <v>9</v>
      </c>
      <c r="F48" s="12" t="s">
        <v>10</v>
      </c>
      <c r="G48" s="9">
        <v>1602518</v>
      </c>
      <c r="H48" s="13">
        <f t="shared" si="0"/>
        <v>1655690</v>
      </c>
    </row>
    <row r="49" spans="1:8" ht="12.95" customHeight="1" x14ac:dyDescent="0.2">
      <c r="A49" s="12" t="s">
        <v>7</v>
      </c>
      <c r="B49" s="12" t="s">
        <v>24</v>
      </c>
      <c r="C49" s="12" t="s">
        <v>8</v>
      </c>
      <c r="D49" s="12" t="s">
        <v>94</v>
      </c>
      <c r="E49" s="12" t="s">
        <v>37</v>
      </c>
      <c r="F49" s="12" t="s">
        <v>38</v>
      </c>
      <c r="G49" s="9">
        <v>212142</v>
      </c>
      <c r="H49" s="13">
        <f t="shared" si="0"/>
        <v>219181</v>
      </c>
    </row>
    <row r="50" spans="1:8" ht="12.95" customHeight="1" x14ac:dyDescent="0.2">
      <c r="A50" s="12" t="s">
        <v>7</v>
      </c>
      <c r="B50" s="12" t="s">
        <v>24</v>
      </c>
      <c r="C50" s="12" t="s">
        <v>8</v>
      </c>
      <c r="D50" s="12" t="s">
        <v>94</v>
      </c>
      <c r="E50" s="12" t="s">
        <v>79</v>
      </c>
      <c r="F50" s="12" t="s">
        <v>80</v>
      </c>
      <c r="G50" s="9">
        <v>69197</v>
      </c>
      <c r="H50" s="13">
        <f t="shared" si="0"/>
        <v>71493</v>
      </c>
    </row>
    <row r="51" spans="1:8" ht="12.95" customHeight="1" x14ac:dyDescent="0.2">
      <c r="A51" s="12" t="s">
        <v>7</v>
      </c>
      <c r="B51" s="12" t="s">
        <v>24</v>
      </c>
      <c r="C51" s="12" t="s">
        <v>8</v>
      </c>
      <c r="D51" s="12" t="s">
        <v>94</v>
      </c>
      <c r="E51" s="12" t="s">
        <v>9</v>
      </c>
      <c r="F51" s="12" t="s">
        <v>10</v>
      </c>
      <c r="G51" s="9">
        <v>860782</v>
      </c>
      <c r="H51" s="13">
        <f t="shared" si="0"/>
        <v>889343</v>
      </c>
    </row>
    <row r="52" spans="1:8" ht="12.95" customHeight="1" x14ac:dyDescent="0.2">
      <c r="A52" s="12" t="s">
        <v>7</v>
      </c>
      <c r="B52" s="12" t="s">
        <v>25</v>
      </c>
      <c r="C52" s="12" t="s">
        <v>8</v>
      </c>
      <c r="D52" s="12" t="s">
        <v>94</v>
      </c>
      <c r="E52" s="12" t="s">
        <v>79</v>
      </c>
      <c r="F52" s="12" t="s">
        <v>80</v>
      </c>
      <c r="G52" s="9">
        <v>58970</v>
      </c>
      <c r="H52" s="13">
        <f t="shared" si="0"/>
        <v>60927</v>
      </c>
    </row>
    <row r="53" spans="1:8" ht="12.95" customHeight="1" x14ac:dyDescent="0.2">
      <c r="A53" s="12" t="s">
        <v>7</v>
      </c>
      <c r="B53" s="12" t="s">
        <v>25</v>
      </c>
      <c r="C53" s="12" t="s">
        <v>8</v>
      </c>
      <c r="D53" s="12" t="s">
        <v>94</v>
      </c>
      <c r="E53" s="12" t="s">
        <v>9</v>
      </c>
      <c r="F53" s="12" t="s">
        <v>10</v>
      </c>
      <c r="G53" s="9">
        <v>1372835</v>
      </c>
      <c r="H53" s="13">
        <f t="shared" si="0"/>
        <v>1418386</v>
      </c>
    </row>
    <row r="54" spans="1:8" ht="12.95" customHeight="1" x14ac:dyDescent="0.2">
      <c r="A54" s="12" t="s">
        <v>7</v>
      </c>
      <c r="B54" s="12" t="s">
        <v>26</v>
      </c>
      <c r="C54" s="12" t="s">
        <v>8</v>
      </c>
      <c r="D54" s="12" t="s">
        <v>94</v>
      </c>
      <c r="E54" s="12" t="s">
        <v>37</v>
      </c>
      <c r="F54" s="12" t="s">
        <v>38</v>
      </c>
      <c r="G54" s="9">
        <v>33284</v>
      </c>
      <c r="H54" s="13">
        <f t="shared" si="0"/>
        <v>34388</v>
      </c>
    </row>
    <row r="55" spans="1:8" ht="12.95" customHeight="1" x14ac:dyDescent="0.2">
      <c r="A55" s="12" t="s">
        <v>7</v>
      </c>
      <c r="B55" s="12" t="s">
        <v>26</v>
      </c>
      <c r="C55" s="12" t="s">
        <v>8</v>
      </c>
      <c r="D55" s="12" t="s">
        <v>94</v>
      </c>
      <c r="E55" s="12" t="s">
        <v>79</v>
      </c>
      <c r="F55" s="12" t="s">
        <v>80</v>
      </c>
      <c r="G55" s="9">
        <v>120396</v>
      </c>
      <c r="H55" s="13">
        <f t="shared" si="0"/>
        <v>124391</v>
      </c>
    </row>
    <row r="56" spans="1:8" ht="12.95" customHeight="1" x14ac:dyDescent="0.2">
      <c r="A56" s="12" t="s">
        <v>7</v>
      </c>
      <c r="B56" s="12" t="s">
        <v>26</v>
      </c>
      <c r="C56" s="12" t="s">
        <v>8</v>
      </c>
      <c r="D56" s="12" t="s">
        <v>94</v>
      </c>
      <c r="E56" s="12" t="s">
        <v>9</v>
      </c>
      <c r="F56" s="12" t="s">
        <v>10</v>
      </c>
      <c r="G56" s="9">
        <v>376107</v>
      </c>
      <c r="H56" s="13">
        <f t="shared" si="0"/>
        <v>388586</v>
      </c>
    </row>
    <row r="57" spans="1:8" ht="12.95" customHeight="1" x14ac:dyDescent="0.2">
      <c r="A57" s="12" t="s">
        <v>7</v>
      </c>
      <c r="B57" s="12" t="s">
        <v>27</v>
      </c>
      <c r="C57" s="12" t="s">
        <v>8</v>
      </c>
      <c r="D57" s="12" t="s">
        <v>94</v>
      </c>
      <c r="E57" s="12" t="s">
        <v>79</v>
      </c>
      <c r="F57" s="12" t="s">
        <v>80</v>
      </c>
      <c r="G57" s="9">
        <v>48135</v>
      </c>
      <c r="H57" s="13">
        <f t="shared" si="0"/>
        <v>49732</v>
      </c>
    </row>
    <row r="58" spans="1:8" ht="12.95" customHeight="1" x14ac:dyDescent="0.2">
      <c r="A58" s="12" t="s">
        <v>7</v>
      </c>
      <c r="B58" s="12" t="s">
        <v>27</v>
      </c>
      <c r="C58" s="12" t="s">
        <v>8</v>
      </c>
      <c r="D58" s="12" t="s">
        <v>94</v>
      </c>
      <c r="E58" s="12" t="s">
        <v>9</v>
      </c>
      <c r="F58" s="12" t="s">
        <v>10</v>
      </c>
      <c r="G58" s="9">
        <v>1242430</v>
      </c>
      <c r="H58" s="13">
        <f t="shared" si="0"/>
        <v>1283654</v>
      </c>
    </row>
    <row r="59" spans="1:8" ht="12.95" customHeight="1" x14ac:dyDescent="0.2">
      <c r="A59" s="12" t="s">
        <v>7</v>
      </c>
      <c r="B59" s="12" t="s">
        <v>28</v>
      </c>
      <c r="C59" s="12" t="s">
        <v>8</v>
      </c>
      <c r="D59" s="12" t="s">
        <v>94</v>
      </c>
      <c r="E59" s="12" t="s">
        <v>79</v>
      </c>
      <c r="F59" s="12" t="s">
        <v>80</v>
      </c>
      <c r="G59" s="9">
        <v>114630</v>
      </c>
      <c r="H59" s="13">
        <f t="shared" si="0"/>
        <v>118433</v>
      </c>
    </row>
    <row r="60" spans="1:8" ht="12.95" customHeight="1" x14ac:dyDescent="0.2">
      <c r="A60" s="12" t="s">
        <v>7</v>
      </c>
      <c r="B60" s="12" t="s">
        <v>28</v>
      </c>
      <c r="C60" s="12" t="s">
        <v>8</v>
      </c>
      <c r="D60" s="12" t="s">
        <v>94</v>
      </c>
      <c r="E60" s="12" t="s">
        <v>9</v>
      </c>
      <c r="F60" s="12" t="s">
        <v>10</v>
      </c>
      <c r="G60" s="9">
        <v>1669158</v>
      </c>
      <c r="H60" s="13">
        <f t="shared" si="0"/>
        <v>1724541</v>
      </c>
    </row>
    <row r="61" spans="1:8" ht="12.95" customHeight="1" x14ac:dyDescent="0.2">
      <c r="A61" s="12" t="s">
        <v>7</v>
      </c>
      <c r="B61" s="12" t="s">
        <v>29</v>
      </c>
      <c r="C61" s="12" t="s">
        <v>8</v>
      </c>
      <c r="D61" s="12" t="s">
        <v>94</v>
      </c>
      <c r="E61" s="12" t="s">
        <v>79</v>
      </c>
      <c r="F61" s="12" t="s">
        <v>80</v>
      </c>
      <c r="G61" s="9">
        <v>104600</v>
      </c>
      <c r="H61" s="13">
        <f t="shared" si="0"/>
        <v>108071</v>
      </c>
    </row>
    <row r="62" spans="1:8" ht="12.95" customHeight="1" x14ac:dyDescent="0.2">
      <c r="A62" s="12" t="s">
        <v>7</v>
      </c>
      <c r="B62" s="12" t="s">
        <v>29</v>
      </c>
      <c r="C62" s="12" t="s">
        <v>8</v>
      </c>
      <c r="D62" s="12" t="s">
        <v>94</v>
      </c>
      <c r="E62" s="12" t="s">
        <v>9</v>
      </c>
      <c r="F62" s="12" t="s">
        <v>10</v>
      </c>
      <c r="G62" s="9">
        <v>1403336</v>
      </c>
      <c r="H62" s="13">
        <f t="shared" si="0"/>
        <v>1449899</v>
      </c>
    </row>
    <row r="63" spans="1:8" ht="12.95" customHeight="1" x14ac:dyDescent="0.2">
      <c r="A63" s="12" t="s">
        <v>7</v>
      </c>
      <c r="B63" s="12" t="s">
        <v>30</v>
      </c>
      <c r="C63" s="12" t="s">
        <v>8</v>
      </c>
      <c r="D63" s="12" t="s">
        <v>94</v>
      </c>
      <c r="E63" s="12" t="s">
        <v>79</v>
      </c>
      <c r="F63" s="12" t="s">
        <v>80</v>
      </c>
      <c r="G63" s="9">
        <v>28800</v>
      </c>
      <c r="H63" s="13">
        <f t="shared" si="0"/>
        <v>29756</v>
      </c>
    </row>
    <row r="64" spans="1:8" ht="12.95" customHeight="1" x14ac:dyDescent="0.2">
      <c r="A64" s="12" t="s">
        <v>7</v>
      </c>
      <c r="B64" s="12" t="s">
        <v>30</v>
      </c>
      <c r="C64" s="12" t="s">
        <v>8</v>
      </c>
      <c r="D64" s="12" t="s">
        <v>94</v>
      </c>
      <c r="E64" s="12" t="s">
        <v>9</v>
      </c>
      <c r="F64" s="12" t="s">
        <v>10</v>
      </c>
      <c r="G64" s="9">
        <v>880587</v>
      </c>
      <c r="H64" s="13">
        <f t="shared" si="0"/>
        <v>909805</v>
      </c>
    </row>
    <row r="65" spans="1:8" ht="12.95" customHeight="1" x14ac:dyDescent="0.2">
      <c r="A65" s="12" t="s">
        <v>7</v>
      </c>
      <c r="B65" s="12" t="s">
        <v>31</v>
      </c>
      <c r="C65" s="12" t="s">
        <v>8</v>
      </c>
      <c r="D65" s="12" t="s">
        <v>94</v>
      </c>
      <c r="E65" s="12" t="s">
        <v>79</v>
      </c>
      <c r="F65" s="12" t="s">
        <v>80</v>
      </c>
      <c r="G65" s="9">
        <v>70200</v>
      </c>
      <c r="H65" s="13">
        <f t="shared" si="0"/>
        <v>72529</v>
      </c>
    </row>
    <row r="66" spans="1:8" ht="12.95" customHeight="1" x14ac:dyDescent="0.2">
      <c r="A66" s="12" t="s">
        <v>7</v>
      </c>
      <c r="B66" s="12" t="s">
        <v>31</v>
      </c>
      <c r="C66" s="12" t="s">
        <v>8</v>
      </c>
      <c r="D66" s="12" t="s">
        <v>94</v>
      </c>
      <c r="E66" s="12" t="s">
        <v>9</v>
      </c>
      <c r="F66" s="12" t="s">
        <v>10</v>
      </c>
      <c r="G66" s="9">
        <v>1176868</v>
      </c>
      <c r="H66" s="13">
        <f t="shared" si="0"/>
        <v>1215916</v>
      </c>
    </row>
    <row r="67" spans="1:8" ht="12.95" customHeight="1" x14ac:dyDescent="0.2">
      <c r="A67" s="12" t="s">
        <v>7</v>
      </c>
      <c r="B67" s="12" t="s">
        <v>32</v>
      </c>
      <c r="C67" s="12" t="s">
        <v>8</v>
      </c>
      <c r="D67" s="12" t="s">
        <v>94</v>
      </c>
      <c r="E67" s="12" t="s">
        <v>79</v>
      </c>
      <c r="F67" s="12" t="s">
        <v>80</v>
      </c>
      <c r="G67" s="9">
        <v>104600</v>
      </c>
      <c r="H67" s="13">
        <f t="shared" ref="H67:H130" si="1">ROUND((G67*1.03318),0)</f>
        <v>108071</v>
      </c>
    </row>
    <row r="68" spans="1:8" ht="12.95" customHeight="1" x14ac:dyDescent="0.2">
      <c r="A68" s="12" t="s">
        <v>7</v>
      </c>
      <c r="B68" s="12" t="s">
        <v>32</v>
      </c>
      <c r="C68" s="12" t="s">
        <v>8</v>
      </c>
      <c r="D68" s="12" t="s">
        <v>94</v>
      </c>
      <c r="E68" s="12" t="s">
        <v>9</v>
      </c>
      <c r="F68" s="12" t="s">
        <v>10</v>
      </c>
      <c r="G68" s="9">
        <v>1231340</v>
      </c>
      <c r="H68" s="13">
        <f t="shared" si="1"/>
        <v>1272196</v>
      </c>
    </row>
    <row r="69" spans="1:8" ht="12.95" customHeight="1" x14ac:dyDescent="0.2">
      <c r="A69" s="12" t="s">
        <v>7</v>
      </c>
      <c r="B69" s="12" t="s">
        <v>33</v>
      </c>
      <c r="C69" s="12" t="s">
        <v>8</v>
      </c>
      <c r="D69" s="12" t="s">
        <v>94</v>
      </c>
      <c r="E69" s="12" t="s">
        <v>79</v>
      </c>
      <c r="F69" s="12" t="s">
        <v>80</v>
      </c>
      <c r="G69" s="9">
        <v>16500</v>
      </c>
      <c r="H69" s="13">
        <f t="shared" si="1"/>
        <v>17047</v>
      </c>
    </row>
    <row r="70" spans="1:8" ht="12.95" customHeight="1" x14ac:dyDescent="0.2">
      <c r="A70" s="12" t="s">
        <v>7</v>
      </c>
      <c r="B70" s="12" t="s">
        <v>33</v>
      </c>
      <c r="C70" s="12" t="s">
        <v>8</v>
      </c>
      <c r="D70" s="12" t="s">
        <v>94</v>
      </c>
      <c r="E70" s="12" t="s">
        <v>9</v>
      </c>
      <c r="F70" s="12" t="s">
        <v>10</v>
      </c>
      <c r="G70" s="9">
        <v>93844</v>
      </c>
      <c r="H70" s="13">
        <f t="shared" si="1"/>
        <v>96958</v>
      </c>
    </row>
    <row r="71" spans="1:8" ht="12.95" customHeight="1" x14ac:dyDescent="0.2">
      <c r="A71" s="12" t="s">
        <v>7</v>
      </c>
      <c r="B71" s="12" t="s">
        <v>34</v>
      </c>
      <c r="C71" s="12" t="s">
        <v>8</v>
      </c>
      <c r="D71" s="12" t="s">
        <v>94</v>
      </c>
      <c r="E71" s="12" t="s">
        <v>9</v>
      </c>
      <c r="F71" s="12" t="s">
        <v>10</v>
      </c>
      <c r="G71" s="9">
        <v>37222</v>
      </c>
      <c r="H71" s="13">
        <f t="shared" si="1"/>
        <v>38457</v>
      </c>
    </row>
    <row r="72" spans="1:8" ht="12.95" customHeight="1" x14ac:dyDescent="0.2">
      <c r="A72" s="12" t="s">
        <v>7</v>
      </c>
      <c r="B72" s="12" t="s">
        <v>35</v>
      </c>
      <c r="C72" s="12" t="s">
        <v>8</v>
      </c>
      <c r="D72" s="12" t="s">
        <v>94</v>
      </c>
      <c r="E72" s="12" t="s">
        <v>37</v>
      </c>
      <c r="F72" s="12" t="s">
        <v>38</v>
      </c>
      <c r="G72" s="9">
        <v>61776</v>
      </c>
      <c r="H72" s="13">
        <f t="shared" si="1"/>
        <v>63826</v>
      </c>
    </row>
    <row r="73" spans="1:8" ht="12.95" customHeight="1" x14ac:dyDescent="0.2">
      <c r="A73" s="12" t="s">
        <v>7</v>
      </c>
      <c r="B73" s="12" t="s">
        <v>35</v>
      </c>
      <c r="C73" s="12" t="s">
        <v>8</v>
      </c>
      <c r="D73" s="12" t="s">
        <v>94</v>
      </c>
      <c r="E73" s="12" t="s">
        <v>79</v>
      </c>
      <c r="F73" s="12" t="s">
        <v>80</v>
      </c>
      <c r="G73" s="9">
        <v>62200</v>
      </c>
      <c r="H73" s="13">
        <f t="shared" si="1"/>
        <v>64264</v>
      </c>
    </row>
    <row r="74" spans="1:8" ht="12.95" customHeight="1" x14ac:dyDescent="0.2">
      <c r="A74" s="12" t="s">
        <v>7</v>
      </c>
      <c r="B74" s="12" t="s">
        <v>35</v>
      </c>
      <c r="C74" s="12" t="s">
        <v>8</v>
      </c>
      <c r="D74" s="12" t="s">
        <v>94</v>
      </c>
      <c r="E74" s="12" t="s">
        <v>9</v>
      </c>
      <c r="F74" s="12" t="s">
        <v>10</v>
      </c>
      <c r="G74" s="9">
        <v>101105</v>
      </c>
      <c r="H74" s="13">
        <f t="shared" si="1"/>
        <v>104460</v>
      </c>
    </row>
    <row r="75" spans="1:8" ht="12.95" customHeight="1" x14ac:dyDescent="0.2">
      <c r="A75" s="12" t="s">
        <v>7</v>
      </c>
      <c r="B75" s="12" t="s">
        <v>36</v>
      </c>
      <c r="C75" s="12" t="s">
        <v>8</v>
      </c>
      <c r="D75" s="12" t="s">
        <v>94</v>
      </c>
      <c r="E75" s="12" t="s">
        <v>37</v>
      </c>
      <c r="F75" s="12" t="s">
        <v>38</v>
      </c>
      <c r="G75" s="9">
        <v>11928</v>
      </c>
      <c r="H75" s="13">
        <f t="shared" si="1"/>
        <v>12324</v>
      </c>
    </row>
    <row r="76" spans="1:8" ht="12.95" customHeight="1" x14ac:dyDescent="0.2">
      <c r="A76" s="12" t="s">
        <v>7</v>
      </c>
      <c r="B76" s="12" t="s">
        <v>36</v>
      </c>
      <c r="C76" s="12" t="s">
        <v>8</v>
      </c>
      <c r="D76" s="12" t="s">
        <v>94</v>
      </c>
      <c r="E76" s="12" t="s">
        <v>9</v>
      </c>
      <c r="F76" s="12" t="s">
        <v>10</v>
      </c>
      <c r="G76" s="9">
        <v>32700</v>
      </c>
      <c r="H76" s="13">
        <f t="shared" si="1"/>
        <v>33785</v>
      </c>
    </row>
    <row r="77" spans="1:8" ht="12.95" customHeight="1" x14ac:dyDescent="0.2">
      <c r="A77" s="12" t="s">
        <v>7</v>
      </c>
      <c r="B77" s="12" t="s">
        <v>78</v>
      </c>
      <c r="C77" s="12" t="s">
        <v>8</v>
      </c>
      <c r="D77" s="12" t="s">
        <v>94</v>
      </c>
      <c r="E77" s="12" t="s">
        <v>79</v>
      </c>
      <c r="F77" s="12" t="s">
        <v>80</v>
      </c>
      <c r="G77" s="9">
        <v>30400</v>
      </c>
      <c r="H77" s="13">
        <f t="shared" si="1"/>
        <v>31409</v>
      </c>
    </row>
    <row r="78" spans="1:8" ht="12.95" customHeight="1" x14ac:dyDescent="0.2">
      <c r="A78" s="12" t="s">
        <v>7</v>
      </c>
      <c r="B78" s="12" t="s">
        <v>78</v>
      </c>
      <c r="C78" s="12" t="s">
        <v>8</v>
      </c>
      <c r="D78" s="12" t="s">
        <v>94</v>
      </c>
      <c r="E78" s="12" t="s">
        <v>9</v>
      </c>
      <c r="F78" s="12" t="s">
        <v>10</v>
      </c>
      <c r="G78" s="9">
        <v>194012</v>
      </c>
      <c r="H78" s="13">
        <f t="shared" si="1"/>
        <v>200449</v>
      </c>
    </row>
    <row r="79" spans="1:8" ht="12.95" customHeight="1" x14ac:dyDescent="0.2">
      <c r="A79" s="12" t="s">
        <v>7</v>
      </c>
      <c r="B79" s="12" t="s">
        <v>39</v>
      </c>
      <c r="C79" s="12" t="s">
        <v>8</v>
      </c>
      <c r="D79" s="12" t="s">
        <v>94</v>
      </c>
      <c r="E79" s="12" t="s">
        <v>79</v>
      </c>
      <c r="F79" s="12" t="s">
        <v>80</v>
      </c>
      <c r="G79" s="9">
        <v>26900</v>
      </c>
      <c r="H79" s="13">
        <f t="shared" si="1"/>
        <v>27793</v>
      </c>
    </row>
    <row r="80" spans="1:8" ht="12.95" customHeight="1" x14ac:dyDescent="0.2">
      <c r="A80" s="12" t="s">
        <v>7</v>
      </c>
      <c r="B80" s="12" t="s">
        <v>39</v>
      </c>
      <c r="C80" s="12" t="s">
        <v>8</v>
      </c>
      <c r="D80" s="12" t="s">
        <v>94</v>
      </c>
      <c r="E80" s="12" t="s">
        <v>9</v>
      </c>
      <c r="F80" s="12" t="s">
        <v>10</v>
      </c>
      <c r="G80" s="9">
        <v>18854</v>
      </c>
      <c r="H80" s="13">
        <f t="shared" si="1"/>
        <v>19480</v>
      </c>
    </row>
    <row r="81" spans="1:8" ht="12.95" customHeight="1" x14ac:dyDescent="0.2">
      <c r="A81" s="12" t="s">
        <v>7</v>
      </c>
      <c r="B81" s="12" t="s">
        <v>99</v>
      </c>
      <c r="C81" s="12" t="s">
        <v>8</v>
      </c>
      <c r="D81" s="12" t="s">
        <v>94</v>
      </c>
      <c r="E81" s="12" t="s">
        <v>9</v>
      </c>
      <c r="F81" s="12" t="s">
        <v>10</v>
      </c>
      <c r="G81" s="9">
        <v>50000</v>
      </c>
      <c r="H81" s="13">
        <f t="shared" si="1"/>
        <v>51659</v>
      </c>
    </row>
    <row r="82" spans="1:8" ht="12.95" customHeight="1" x14ac:dyDescent="0.2">
      <c r="A82" s="12" t="s">
        <v>7</v>
      </c>
      <c r="B82" s="12" t="s">
        <v>40</v>
      </c>
      <c r="C82" s="12" t="s">
        <v>8</v>
      </c>
      <c r="D82" s="12" t="s">
        <v>94</v>
      </c>
      <c r="E82" s="12" t="s">
        <v>9</v>
      </c>
      <c r="F82" s="12" t="s">
        <v>10</v>
      </c>
      <c r="G82" s="9">
        <v>15000</v>
      </c>
      <c r="H82" s="13">
        <f t="shared" si="1"/>
        <v>15498</v>
      </c>
    </row>
    <row r="83" spans="1:8" ht="12.95" customHeight="1" x14ac:dyDescent="0.2">
      <c r="A83" s="12" t="s">
        <v>7</v>
      </c>
      <c r="B83" s="12" t="s">
        <v>41</v>
      </c>
      <c r="C83" s="12" t="s">
        <v>8</v>
      </c>
      <c r="D83" s="12" t="s">
        <v>94</v>
      </c>
      <c r="E83" s="12" t="s">
        <v>9</v>
      </c>
      <c r="F83" s="12" t="s">
        <v>10</v>
      </c>
      <c r="G83" s="9">
        <v>75000</v>
      </c>
      <c r="H83" s="13">
        <f t="shared" si="1"/>
        <v>77489</v>
      </c>
    </row>
    <row r="84" spans="1:8" ht="12.95" customHeight="1" x14ac:dyDescent="0.2">
      <c r="A84" s="12" t="s">
        <v>7</v>
      </c>
      <c r="B84" s="12" t="s">
        <v>42</v>
      </c>
      <c r="C84" s="12" t="s">
        <v>8</v>
      </c>
      <c r="D84" s="12" t="s">
        <v>94</v>
      </c>
      <c r="E84" s="12" t="s">
        <v>9</v>
      </c>
      <c r="F84" s="12" t="s">
        <v>10</v>
      </c>
      <c r="G84" s="9">
        <v>75000</v>
      </c>
      <c r="H84" s="13">
        <f t="shared" si="1"/>
        <v>77489</v>
      </c>
    </row>
    <row r="85" spans="1:8" ht="12.95" customHeight="1" x14ac:dyDescent="0.2">
      <c r="A85" s="12" t="s">
        <v>7</v>
      </c>
      <c r="B85" s="12" t="s">
        <v>91</v>
      </c>
      <c r="C85" s="12" t="s">
        <v>8</v>
      </c>
      <c r="D85" s="12" t="s">
        <v>94</v>
      </c>
      <c r="E85" s="12" t="s">
        <v>9</v>
      </c>
      <c r="F85" s="12" t="s">
        <v>10</v>
      </c>
      <c r="G85" s="9">
        <v>390767</v>
      </c>
      <c r="H85" s="13">
        <f t="shared" si="1"/>
        <v>403733</v>
      </c>
    </row>
    <row r="86" spans="1:8" ht="12.95" customHeight="1" x14ac:dyDescent="0.2">
      <c r="A86" s="12" t="s">
        <v>7</v>
      </c>
      <c r="B86" s="12" t="s">
        <v>100</v>
      </c>
      <c r="C86" s="12" t="s">
        <v>8</v>
      </c>
      <c r="D86" s="12" t="s">
        <v>94</v>
      </c>
      <c r="E86" s="12" t="s">
        <v>9</v>
      </c>
      <c r="F86" s="12" t="s">
        <v>10</v>
      </c>
      <c r="G86" s="9">
        <v>2432</v>
      </c>
      <c r="H86" s="13">
        <f t="shared" si="1"/>
        <v>2513</v>
      </c>
    </row>
    <row r="87" spans="1:8" ht="12.95" customHeight="1" x14ac:dyDescent="0.2">
      <c r="A87" s="12" t="s">
        <v>7</v>
      </c>
      <c r="B87" s="12" t="s">
        <v>43</v>
      </c>
      <c r="C87" s="12" t="s">
        <v>8</v>
      </c>
      <c r="D87" s="12" t="s">
        <v>94</v>
      </c>
      <c r="E87" s="12" t="s">
        <v>37</v>
      </c>
      <c r="F87" s="12" t="s">
        <v>38</v>
      </c>
      <c r="G87" s="9">
        <v>4460</v>
      </c>
      <c r="H87" s="13">
        <f t="shared" si="1"/>
        <v>4608</v>
      </c>
    </row>
    <row r="88" spans="1:8" ht="12.95" customHeight="1" x14ac:dyDescent="0.2">
      <c r="A88" s="12" t="s">
        <v>7</v>
      </c>
      <c r="B88" s="12" t="s">
        <v>43</v>
      </c>
      <c r="C88" s="12" t="s">
        <v>8</v>
      </c>
      <c r="D88" s="12" t="s">
        <v>94</v>
      </c>
      <c r="E88" s="12" t="s">
        <v>9</v>
      </c>
      <c r="F88" s="12" t="s">
        <v>10</v>
      </c>
      <c r="G88" s="9">
        <v>408461</v>
      </c>
      <c r="H88" s="13">
        <f t="shared" si="1"/>
        <v>422014</v>
      </c>
    </row>
    <row r="89" spans="1:8" ht="12.95" customHeight="1" x14ac:dyDescent="0.2">
      <c r="A89" s="12" t="s">
        <v>7</v>
      </c>
      <c r="B89" s="12" t="s">
        <v>44</v>
      </c>
      <c r="C89" s="12" t="s">
        <v>8</v>
      </c>
      <c r="D89" s="12" t="s">
        <v>94</v>
      </c>
      <c r="E89" s="12" t="s">
        <v>37</v>
      </c>
      <c r="F89" s="12" t="s">
        <v>38</v>
      </c>
      <c r="G89" s="9">
        <v>41854</v>
      </c>
      <c r="H89" s="13">
        <f t="shared" si="1"/>
        <v>43243</v>
      </c>
    </row>
    <row r="90" spans="1:8" ht="12.95" customHeight="1" x14ac:dyDescent="0.2">
      <c r="A90" s="12" t="s">
        <v>7</v>
      </c>
      <c r="B90" s="12" t="s">
        <v>44</v>
      </c>
      <c r="C90" s="12" t="s">
        <v>8</v>
      </c>
      <c r="D90" s="12" t="s">
        <v>94</v>
      </c>
      <c r="E90" s="12" t="s">
        <v>9</v>
      </c>
      <c r="F90" s="12" t="s">
        <v>10</v>
      </c>
      <c r="G90" s="9">
        <v>188298</v>
      </c>
      <c r="H90" s="13">
        <f t="shared" si="1"/>
        <v>194546</v>
      </c>
    </row>
    <row r="91" spans="1:8" ht="12.95" customHeight="1" x14ac:dyDescent="0.2">
      <c r="A91" s="12" t="s">
        <v>7</v>
      </c>
      <c r="B91" s="12" t="s">
        <v>101</v>
      </c>
      <c r="C91" s="12" t="s">
        <v>8</v>
      </c>
      <c r="D91" s="12" t="s">
        <v>94</v>
      </c>
      <c r="E91" s="12" t="s">
        <v>37</v>
      </c>
      <c r="F91" s="12" t="s">
        <v>38</v>
      </c>
      <c r="G91" s="9">
        <v>14155</v>
      </c>
      <c r="H91" s="13">
        <f t="shared" si="1"/>
        <v>14625</v>
      </c>
    </row>
    <row r="92" spans="1:8" ht="12.95" customHeight="1" x14ac:dyDescent="0.2">
      <c r="A92" s="12" t="s">
        <v>7</v>
      </c>
      <c r="B92" s="12" t="s">
        <v>101</v>
      </c>
      <c r="C92" s="12" t="s">
        <v>8</v>
      </c>
      <c r="D92" s="12" t="s">
        <v>94</v>
      </c>
      <c r="E92" s="12" t="s">
        <v>9</v>
      </c>
      <c r="F92" s="12" t="s">
        <v>10</v>
      </c>
      <c r="G92" s="9">
        <v>32837</v>
      </c>
      <c r="H92" s="13">
        <f t="shared" si="1"/>
        <v>33927</v>
      </c>
    </row>
    <row r="93" spans="1:8" ht="12.95" customHeight="1" x14ac:dyDescent="0.2">
      <c r="A93" s="12" t="s">
        <v>7</v>
      </c>
      <c r="B93" s="12" t="s">
        <v>45</v>
      </c>
      <c r="C93" s="12" t="s">
        <v>8</v>
      </c>
      <c r="D93" s="12" t="s">
        <v>94</v>
      </c>
      <c r="E93" s="12" t="s">
        <v>37</v>
      </c>
      <c r="F93" s="12" t="s">
        <v>38</v>
      </c>
      <c r="G93" s="9">
        <v>11123</v>
      </c>
      <c r="H93" s="13">
        <f t="shared" si="1"/>
        <v>11492</v>
      </c>
    </row>
    <row r="94" spans="1:8" ht="12.95" customHeight="1" x14ac:dyDescent="0.2">
      <c r="A94" s="12" t="s">
        <v>7</v>
      </c>
      <c r="B94" s="12" t="s">
        <v>45</v>
      </c>
      <c r="C94" s="12" t="s">
        <v>8</v>
      </c>
      <c r="D94" s="12" t="s">
        <v>94</v>
      </c>
      <c r="E94" s="12" t="s">
        <v>9</v>
      </c>
      <c r="F94" s="12" t="s">
        <v>10</v>
      </c>
      <c r="G94" s="9">
        <v>146607</v>
      </c>
      <c r="H94" s="13">
        <f t="shared" si="1"/>
        <v>151471</v>
      </c>
    </row>
    <row r="95" spans="1:8" ht="12.95" customHeight="1" x14ac:dyDescent="0.2">
      <c r="A95" s="12" t="s">
        <v>7</v>
      </c>
      <c r="B95" s="12" t="s">
        <v>46</v>
      </c>
      <c r="C95" s="12" t="s">
        <v>8</v>
      </c>
      <c r="D95" s="12" t="s">
        <v>94</v>
      </c>
      <c r="E95" s="12" t="s">
        <v>37</v>
      </c>
      <c r="F95" s="12" t="s">
        <v>38</v>
      </c>
      <c r="G95" s="9">
        <v>157</v>
      </c>
      <c r="H95" s="13">
        <f t="shared" si="1"/>
        <v>162</v>
      </c>
    </row>
    <row r="96" spans="1:8" ht="12.95" customHeight="1" x14ac:dyDescent="0.2">
      <c r="A96" s="12" t="s">
        <v>7</v>
      </c>
      <c r="B96" s="12" t="s">
        <v>46</v>
      </c>
      <c r="C96" s="12" t="s">
        <v>8</v>
      </c>
      <c r="D96" s="12" t="s">
        <v>94</v>
      </c>
      <c r="E96" s="12" t="s">
        <v>9</v>
      </c>
      <c r="F96" s="12" t="s">
        <v>10</v>
      </c>
      <c r="G96" s="9">
        <v>201439</v>
      </c>
      <c r="H96" s="13">
        <f t="shared" si="1"/>
        <v>208123</v>
      </c>
    </row>
    <row r="97" spans="1:8" ht="12.95" customHeight="1" x14ac:dyDescent="0.2">
      <c r="A97" s="12" t="s">
        <v>7</v>
      </c>
      <c r="B97" s="12" t="s">
        <v>102</v>
      </c>
      <c r="C97" s="12" t="s">
        <v>8</v>
      </c>
      <c r="D97" s="12" t="s">
        <v>94</v>
      </c>
      <c r="E97" s="12" t="s">
        <v>37</v>
      </c>
      <c r="F97" s="12" t="s">
        <v>38</v>
      </c>
      <c r="G97" s="9">
        <v>203</v>
      </c>
      <c r="H97" s="13">
        <f t="shared" si="1"/>
        <v>210</v>
      </c>
    </row>
    <row r="98" spans="1:8" ht="12.95" customHeight="1" x14ac:dyDescent="0.2">
      <c r="A98" s="12" t="s">
        <v>7</v>
      </c>
      <c r="B98" s="12" t="s">
        <v>102</v>
      </c>
      <c r="C98" s="12" t="s">
        <v>8</v>
      </c>
      <c r="D98" s="12" t="s">
        <v>94</v>
      </c>
      <c r="E98" s="12" t="s">
        <v>9</v>
      </c>
      <c r="F98" s="12" t="s">
        <v>10</v>
      </c>
      <c r="G98" s="9">
        <v>7199</v>
      </c>
      <c r="H98" s="13">
        <f t="shared" si="1"/>
        <v>7438</v>
      </c>
    </row>
    <row r="99" spans="1:8" ht="12.95" customHeight="1" x14ac:dyDescent="0.2">
      <c r="A99" s="12" t="s">
        <v>7</v>
      </c>
      <c r="B99" s="12" t="s">
        <v>103</v>
      </c>
      <c r="C99" s="12" t="s">
        <v>8</v>
      </c>
      <c r="D99" s="12" t="s">
        <v>94</v>
      </c>
      <c r="E99" s="12" t="s">
        <v>9</v>
      </c>
      <c r="F99" s="12" t="s">
        <v>10</v>
      </c>
      <c r="G99" s="9">
        <v>8002</v>
      </c>
      <c r="H99" s="13">
        <f t="shared" si="1"/>
        <v>8268</v>
      </c>
    </row>
    <row r="100" spans="1:8" ht="12.95" customHeight="1" x14ac:dyDescent="0.2">
      <c r="A100" s="12" t="s">
        <v>7</v>
      </c>
      <c r="B100" s="12" t="s">
        <v>93</v>
      </c>
      <c r="C100" s="12" t="s">
        <v>8</v>
      </c>
      <c r="D100" s="12" t="s">
        <v>94</v>
      </c>
      <c r="E100" s="12" t="s">
        <v>9</v>
      </c>
      <c r="F100" s="12" t="s">
        <v>10</v>
      </c>
      <c r="G100" s="9">
        <v>46454</v>
      </c>
      <c r="H100" s="13">
        <f t="shared" si="1"/>
        <v>47995</v>
      </c>
    </row>
    <row r="101" spans="1:8" ht="12.95" customHeight="1" x14ac:dyDescent="0.2">
      <c r="A101" s="12" t="s">
        <v>7</v>
      </c>
      <c r="B101" s="12" t="s">
        <v>47</v>
      </c>
      <c r="C101" s="12" t="s">
        <v>8</v>
      </c>
      <c r="D101" s="12" t="s">
        <v>94</v>
      </c>
      <c r="E101" s="12" t="s">
        <v>9</v>
      </c>
      <c r="F101" s="12" t="s">
        <v>10</v>
      </c>
      <c r="G101" s="4">
        <v>60369.5</v>
      </c>
      <c r="H101" s="13">
        <f t="shared" si="1"/>
        <v>62373</v>
      </c>
    </row>
    <row r="102" spans="1:8" ht="12.95" customHeight="1" x14ac:dyDescent="0.2">
      <c r="A102" s="12" t="s">
        <v>7</v>
      </c>
      <c r="B102" s="12" t="s">
        <v>48</v>
      </c>
      <c r="C102" s="12" t="s">
        <v>8</v>
      </c>
      <c r="D102" s="12" t="s">
        <v>94</v>
      </c>
      <c r="E102" s="12" t="s">
        <v>9</v>
      </c>
      <c r="F102" s="12" t="s">
        <v>10</v>
      </c>
      <c r="G102" s="4">
        <v>70784.28</v>
      </c>
      <c r="H102" s="13">
        <f t="shared" si="1"/>
        <v>73133</v>
      </c>
    </row>
    <row r="103" spans="1:8" ht="12.95" customHeight="1" x14ac:dyDescent="0.2">
      <c r="A103" s="12" t="s">
        <v>7</v>
      </c>
      <c r="B103" s="12" t="s">
        <v>49</v>
      </c>
      <c r="C103" s="12" t="s">
        <v>8</v>
      </c>
      <c r="D103" s="12" t="s">
        <v>94</v>
      </c>
      <c r="E103" s="12" t="s">
        <v>9</v>
      </c>
      <c r="F103" s="12" t="s">
        <v>10</v>
      </c>
      <c r="G103" s="4">
        <v>246499.23</v>
      </c>
      <c r="H103" s="13">
        <f t="shared" si="1"/>
        <v>254678</v>
      </c>
    </row>
    <row r="104" spans="1:8" ht="12.95" customHeight="1" x14ac:dyDescent="0.2">
      <c r="A104" s="12" t="s">
        <v>7</v>
      </c>
      <c r="B104" s="12" t="s">
        <v>50</v>
      </c>
      <c r="C104" s="12" t="s">
        <v>8</v>
      </c>
      <c r="D104" s="12" t="s">
        <v>94</v>
      </c>
      <c r="E104" s="12" t="s">
        <v>37</v>
      </c>
      <c r="F104" s="12" t="s">
        <v>38</v>
      </c>
      <c r="G104" s="9">
        <v>138600</v>
      </c>
      <c r="H104" s="13">
        <f t="shared" si="1"/>
        <v>143199</v>
      </c>
    </row>
    <row r="105" spans="1:8" ht="12.95" customHeight="1" x14ac:dyDescent="0.2">
      <c r="A105" s="12" t="s">
        <v>7</v>
      </c>
      <c r="B105" s="12" t="s">
        <v>50</v>
      </c>
      <c r="C105" s="12" t="s">
        <v>8</v>
      </c>
      <c r="D105" s="12" t="s">
        <v>94</v>
      </c>
      <c r="E105" s="12" t="s">
        <v>9</v>
      </c>
      <c r="F105" s="12" t="s">
        <v>10</v>
      </c>
      <c r="G105" s="9">
        <v>40000</v>
      </c>
      <c r="H105" s="13">
        <f t="shared" si="1"/>
        <v>41327</v>
      </c>
    </row>
    <row r="106" spans="1:8" ht="12.95" customHeight="1" x14ac:dyDescent="0.2">
      <c r="A106" s="12" t="s">
        <v>7</v>
      </c>
      <c r="B106" s="12" t="s">
        <v>51</v>
      </c>
      <c r="C106" s="12" t="s">
        <v>8</v>
      </c>
      <c r="D106" s="12" t="s">
        <v>94</v>
      </c>
      <c r="E106" s="12" t="s">
        <v>9</v>
      </c>
      <c r="F106" s="12" t="s">
        <v>10</v>
      </c>
      <c r="G106" s="9">
        <v>76051</v>
      </c>
      <c r="H106" s="13">
        <f t="shared" si="1"/>
        <v>78574</v>
      </c>
    </row>
    <row r="107" spans="1:8" ht="12.95" customHeight="1" x14ac:dyDescent="0.2">
      <c r="A107" s="12" t="s">
        <v>7</v>
      </c>
      <c r="B107" s="12" t="s">
        <v>52</v>
      </c>
      <c r="C107" s="12" t="s">
        <v>8</v>
      </c>
      <c r="D107" s="12" t="s">
        <v>94</v>
      </c>
      <c r="E107" s="12" t="s">
        <v>9</v>
      </c>
      <c r="F107" s="12" t="s">
        <v>10</v>
      </c>
      <c r="G107" s="9">
        <v>90683</v>
      </c>
      <c r="H107" s="13">
        <f t="shared" si="1"/>
        <v>93692</v>
      </c>
    </row>
    <row r="108" spans="1:8" ht="12.95" customHeight="1" x14ac:dyDescent="0.2">
      <c r="A108" s="12" t="s">
        <v>7</v>
      </c>
      <c r="B108" s="12" t="s">
        <v>53</v>
      </c>
      <c r="C108" s="12" t="s">
        <v>8</v>
      </c>
      <c r="D108" s="12" t="s">
        <v>94</v>
      </c>
      <c r="E108" s="12" t="s">
        <v>9</v>
      </c>
      <c r="F108" s="12" t="s">
        <v>10</v>
      </c>
      <c r="G108" s="9">
        <v>122464</v>
      </c>
      <c r="H108" s="13">
        <f t="shared" si="1"/>
        <v>126527</v>
      </c>
    </row>
    <row r="109" spans="1:8" ht="12.95" customHeight="1" x14ac:dyDescent="0.2">
      <c r="A109" s="12" t="s">
        <v>7</v>
      </c>
      <c r="B109" s="12" t="s">
        <v>92</v>
      </c>
      <c r="C109" s="12" t="s">
        <v>8</v>
      </c>
      <c r="D109" s="12" t="s">
        <v>94</v>
      </c>
      <c r="E109" s="12" t="s">
        <v>9</v>
      </c>
      <c r="F109" s="12" t="s">
        <v>10</v>
      </c>
      <c r="G109" s="9">
        <v>29400</v>
      </c>
      <c r="H109" s="13">
        <f t="shared" si="1"/>
        <v>30375</v>
      </c>
    </row>
    <row r="110" spans="1:8" ht="12.95" customHeight="1" x14ac:dyDescent="0.2">
      <c r="A110" s="12" t="s">
        <v>7</v>
      </c>
      <c r="B110" s="12" t="s">
        <v>104</v>
      </c>
      <c r="C110" s="12" t="s">
        <v>8</v>
      </c>
      <c r="D110" s="12" t="s">
        <v>94</v>
      </c>
      <c r="E110" s="12" t="s">
        <v>9</v>
      </c>
      <c r="F110" s="12" t="s">
        <v>10</v>
      </c>
      <c r="G110" s="9">
        <v>87599</v>
      </c>
      <c r="H110" s="13">
        <f t="shared" si="1"/>
        <v>90506</v>
      </c>
    </row>
    <row r="111" spans="1:8" ht="12.95" customHeight="1" x14ac:dyDescent="0.2">
      <c r="A111" s="12" t="s">
        <v>7</v>
      </c>
      <c r="B111" s="12" t="s">
        <v>105</v>
      </c>
      <c r="C111" s="12" t="s">
        <v>8</v>
      </c>
      <c r="D111" s="12" t="s">
        <v>94</v>
      </c>
      <c r="E111" s="12" t="s">
        <v>9</v>
      </c>
      <c r="F111" s="12" t="s">
        <v>10</v>
      </c>
      <c r="G111" s="9">
        <v>63200</v>
      </c>
      <c r="H111" s="13">
        <f t="shared" si="1"/>
        <v>65297</v>
      </c>
    </row>
    <row r="112" spans="1:8" ht="12.95" customHeight="1" x14ac:dyDescent="0.2">
      <c r="A112" s="12" t="s">
        <v>7</v>
      </c>
      <c r="B112" s="12" t="s">
        <v>106</v>
      </c>
      <c r="C112" s="12" t="s">
        <v>8</v>
      </c>
      <c r="D112" s="12" t="s">
        <v>94</v>
      </c>
      <c r="E112" s="12" t="s">
        <v>9</v>
      </c>
      <c r="F112" s="12" t="s">
        <v>10</v>
      </c>
      <c r="G112" s="9">
        <v>63179</v>
      </c>
      <c r="H112" s="13">
        <f t="shared" si="1"/>
        <v>65275</v>
      </c>
    </row>
    <row r="113" spans="1:8" ht="12.95" customHeight="1" x14ac:dyDescent="0.2">
      <c r="A113" s="12" t="s">
        <v>7</v>
      </c>
      <c r="B113" s="12" t="s">
        <v>54</v>
      </c>
      <c r="C113" s="12" t="s">
        <v>8</v>
      </c>
      <c r="D113" s="12" t="s">
        <v>94</v>
      </c>
      <c r="E113" s="12" t="s">
        <v>79</v>
      </c>
      <c r="F113" s="12" t="s">
        <v>80</v>
      </c>
      <c r="G113" s="9">
        <v>49427</v>
      </c>
      <c r="H113" s="13">
        <f t="shared" si="1"/>
        <v>51067</v>
      </c>
    </row>
    <row r="114" spans="1:8" ht="12.95" customHeight="1" x14ac:dyDescent="0.2">
      <c r="A114" s="12" t="s">
        <v>7</v>
      </c>
      <c r="B114" s="12" t="s">
        <v>54</v>
      </c>
      <c r="C114" s="12" t="s">
        <v>8</v>
      </c>
      <c r="D114" s="12" t="s">
        <v>94</v>
      </c>
      <c r="E114" s="12" t="s">
        <v>9</v>
      </c>
      <c r="F114" s="12" t="s">
        <v>10</v>
      </c>
      <c r="G114" s="9">
        <v>1376755</v>
      </c>
      <c r="H114" s="13">
        <f t="shared" si="1"/>
        <v>1422436</v>
      </c>
    </row>
    <row r="115" spans="1:8" ht="12.95" customHeight="1" x14ac:dyDescent="0.2">
      <c r="A115" s="12" t="s">
        <v>7</v>
      </c>
      <c r="B115" s="12" t="s">
        <v>55</v>
      </c>
      <c r="C115" s="12" t="s">
        <v>8</v>
      </c>
      <c r="D115" s="12" t="s">
        <v>94</v>
      </c>
      <c r="E115" s="12" t="s">
        <v>79</v>
      </c>
      <c r="F115" s="12" t="s">
        <v>80</v>
      </c>
      <c r="G115" s="9">
        <v>32900</v>
      </c>
      <c r="H115" s="13">
        <f t="shared" si="1"/>
        <v>33992</v>
      </c>
    </row>
    <row r="116" spans="1:8" ht="12.95" customHeight="1" x14ac:dyDescent="0.2">
      <c r="A116" s="12" t="s">
        <v>7</v>
      </c>
      <c r="B116" s="12" t="s">
        <v>55</v>
      </c>
      <c r="C116" s="12" t="s">
        <v>8</v>
      </c>
      <c r="D116" s="12" t="s">
        <v>94</v>
      </c>
      <c r="E116" s="12" t="s">
        <v>9</v>
      </c>
      <c r="F116" s="12" t="s">
        <v>10</v>
      </c>
      <c r="G116" s="9">
        <v>394903</v>
      </c>
      <c r="H116" s="13">
        <f t="shared" si="1"/>
        <v>408006</v>
      </c>
    </row>
    <row r="117" spans="1:8" ht="12.95" customHeight="1" x14ac:dyDescent="0.2">
      <c r="A117" s="12" t="s">
        <v>7</v>
      </c>
      <c r="B117" s="12" t="s">
        <v>107</v>
      </c>
      <c r="C117" s="12" t="s">
        <v>8</v>
      </c>
      <c r="D117" s="12" t="s">
        <v>94</v>
      </c>
      <c r="E117" s="12" t="s">
        <v>9</v>
      </c>
      <c r="F117" s="12" t="s">
        <v>10</v>
      </c>
      <c r="G117" s="9">
        <v>4550</v>
      </c>
      <c r="H117" s="13">
        <f t="shared" si="1"/>
        <v>4701</v>
      </c>
    </row>
    <row r="118" spans="1:8" ht="12.95" customHeight="1" x14ac:dyDescent="0.2">
      <c r="A118" s="12" t="s">
        <v>7</v>
      </c>
      <c r="B118" s="12" t="s">
        <v>108</v>
      </c>
      <c r="C118" s="12" t="s">
        <v>8</v>
      </c>
      <c r="D118" s="12" t="s">
        <v>94</v>
      </c>
      <c r="E118" s="12" t="s">
        <v>9</v>
      </c>
      <c r="F118" s="12" t="s">
        <v>10</v>
      </c>
      <c r="G118" s="9">
        <v>1416</v>
      </c>
      <c r="H118" s="13">
        <f t="shared" si="1"/>
        <v>1463</v>
      </c>
    </row>
    <row r="119" spans="1:8" ht="12.95" customHeight="1" x14ac:dyDescent="0.2">
      <c r="A119" s="12" t="s">
        <v>7</v>
      </c>
      <c r="B119" s="12" t="s">
        <v>56</v>
      </c>
      <c r="C119" s="12" t="s">
        <v>8</v>
      </c>
      <c r="D119" s="12" t="s">
        <v>94</v>
      </c>
      <c r="E119" s="12" t="s">
        <v>9</v>
      </c>
      <c r="F119" s="12" t="s">
        <v>10</v>
      </c>
      <c r="G119" s="4">
        <v>50747.85</v>
      </c>
      <c r="H119" s="13">
        <f t="shared" si="1"/>
        <v>52432</v>
      </c>
    </row>
    <row r="120" spans="1:8" ht="12.95" customHeight="1" x14ac:dyDescent="0.2">
      <c r="A120" s="12" t="s">
        <v>7</v>
      </c>
      <c r="B120" s="12" t="s">
        <v>57</v>
      </c>
      <c r="C120" s="12" t="s">
        <v>8</v>
      </c>
      <c r="D120" s="12" t="s">
        <v>94</v>
      </c>
      <c r="E120" s="12" t="s">
        <v>9</v>
      </c>
      <c r="F120" s="12" t="s">
        <v>10</v>
      </c>
      <c r="G120" s="4">
        <v>71098.080000000002</v>
      </c>
      <c r="H120" s="13">
        <f t="shared" si="1"/>
        <v>73457</v>
      </c>
    </row>
    <row r="121" spans="1:8" ht="12.95" customHeight="1" x14ac:dyDescent="0.2">
      <c r="A121" s="12" t="s">
        <v>7</v>
      </c>
      <c r="B121" s="12" t="s">
        <v>58</v>
      </c>
      <c r="C121" s="12" t="s">
        <v>8</v>
      </c>
      <c r="D121" s="12" t="s">
        <v>94</v>
      </c>
      <c r="E121" s="12" t="s">
        <v>9</v>
      </c>
      <c r="F121" s="12" t="s">
        <v>10</v>
      </c>
      <c r="G121" s="4">
        <v>81400.91</v>
      </c>
      <c r="H121" s="13">
        <f t="shared" si="1"/>
        <v>84102</v>
      </c>
    </row>
    <row r="122" spans="1:8" ht="12.95" customHeight="1" x14ac:dyDescent="0.2">
      <c r="A122" s="12" t="s">
        <v>7</v>
      </c>
      <c r="B122" s="12" t="s">
        <v>59</v>
      </c>
      <c r="C122" s="12" t="s">
        <v>8</v>
      </c>
      <c r="D122" s="12" t="s">
        <v>94</v>
      </c>
      <c r="E122" s="12" t="s">
        <v>9</v>
      </c>
      <c r="F122" s="12" t="s">
        <v>10</v>
      </c>
      <c r="G122" s="4">
        <v>65301.97</v>
      </c>
      <c r="H122" s="13">
        <f t="shared" si="1"/>
        <v>67469</v>
      </c>
    </row>
    <row r="123" spans="1:8" ht="12.95" customHeight="1" x14ac:dyDescent="0.2">
      <c r="A123" s="12" t="s">
        <v>7</v>
      </c>
      <c r="B123" s="12" t="s">
        <v>60</v>
      </c>
      <c r="C123" s="12" t="s">
        <v>8</v>
      </c>
      <c r="D123" s="12" t="s">
        <v>94</v>
      </c>
      <c r="E123" s="12" t="s">
        <v>9</v>
      </c>
      <c r="F123" s="12" t="s">
        <v>10</v>
      </c>
      <c r="G123" s="4">
        <v>242906.74</v>
      </c>
      <c r="H123" s="13">
        <f t="shared" si="1"/>
        <v>250966</v>
      </c>
    </row>
    <row r="124" spans="1:8" ht="12.95" customHeight="1" x14ac:dyDescent="0.2">
      <c r="A124" s="12" t="s">
        <v>7</v>
      </c>
      <c r="B124" s="12" t="s">
        <v>61</v>
      </c>
      <c r="C124" s="12" t="s">
        <v>8</v>
      </c>
      <c r="D124" s="12" t="s">
        <v>94</v>
      </c>
      <c r="E124" s="12" t="s">
        <v>9</v>
      </c>
      <c r="F124" s="12" t="s">
        <v>10</v>
      </c>
      <c r="G124" s="4">
        <v>112729.41</v>
      </c>
      <c r="H124" s="13">
        <f t="shared" si="1"/>
        <v>116470</v>
      </c>
    </row>
    <row r="125" spans="1:8" ht="12.95" customHeight="1" x14ac:dyDescent="0.2">
      <c r="A125" s="12" t="s">
        <v>7</v>
      </c>
      <c r="B125" s="12" t="s">
        <v>62</v>
      </c>
      <c r="C125" s="12" t="s">
        <v>8</v>
      </c>
      <c r="D125" s="12" t="s">
        <v>94</v>
      </c>
      <c r="E125" s="12" t="s">
        <v>9</v>
      </c>
      <c r="F125" s="12" t="s">
        <v>10</v>
      </c>
      <c r="G125" s="4">
        <v>52777.78</v>
      </c>
      <c r="H125" s="13">
        <f t="shared" si="1"/>
        <v>54529</v>
      </c>
    </row>
    <row r="126" spans="1:8" ht="12.95" customHeight="1" x14ac:dyDescent="0.2">
      <c r="A126" s="12" t="s">
        <v>7</v>
      </c>
      <c r="B126" s="12" t="s">
        <v>63</v>
      </c>
      <c r="C126" s="12" t="s">
        <v>8</v>
      </c>
      <c r="D126" s="12" t="s">
        <v>94</v>
      </c>
      <c r="E126" s="12" t="s">
        <v>9</v>
      </c>
      <c r="F126" s="12" t="s">
        <v>10</v>
      </c>
      <c r="G126" s="9">
        <v>97549</v>
      </c>
      <c r="H126" s="13">
        <f t="shared" si="1"/>
        <v>100786</v>
      </c>
    </row>
    <row r="127" spans="1:8" ht="12.95" customHeight="1" x14ac:dyDescent="0.2">
      <c r="A127" s="12" t="s">
        <v>7</v>
      </c>
      <c r="B127" s="12" t="s">
        <v>64</v>
      </c>
      <c r="C127" s="12" t="s">
        <v>8</v>
      </c>
      <c r="D127" s="12" t="s">
        <v>94</v>
      </c>
      <c r="E127" s="12" t="s">
        <v>9</v>
      </c>
      <c r="F127" s="12" t="s">
        <v>10</v>
      </c>
      <c r="G127" s="4">
        <v>174589.28</v>
      </c>
      <c r="H127" s="13">
        <f t="shared" si="1"/>
        <v>180382</v>
      </c>
    </row>
    <row r="128" spans="1:8" ht="12.95" customHeight="1" x14ac:dyDescent="0.2">
      <c r="A128" s="12" t="s">
        <v>7</v>
      </c>
      <c r="B128" s="12" t="s">
        <v>65</v>
      </c>
      <c r="C128" s="12" t="s">
        <v>8</v>
      </c>
      <c r="D128" s="12" t="s">
        <v>94</v>
      </c>
      <c r="E128" s="12" t="s">
        <v>79</v>
      </c>
      <c r="F128" s="12" t="s">
        <v>80</v>
      </c>
      <c r="G128" s="9">
        <v>158600</v>
      </c>
      <c r="H128" s="13">
        <f t="shared" si="1"/>
        <v>163862</v>
      </c>
    </row>
    <row r="129" spans="1:8" ht="12.95" customHeight="1" x14ac:dyDescent="0.2">
      <c r="A129" s="12" t="s">
        <v>7</v>
      </c>
      <c r="B129" s="12" t="s">
        <v>65</v>
      </c>
      <c r="C129" s="12" t="s">
        <v>8</v>
      </c>
      <c r="D129" s="12" t="s">
        <v>94</v>
      </c>
      <c r="E129" s="12" t="s">
        <v>9</v>
      </c>
      <c r="F129" s="12" t="s">
        <v>10</v>
      </c>
      <c r="G129" s="9">
        <v>585881</v>
      </c>
      <c r="H129" s="13">
        <f t="shared" si="1"/>
        <v>605321</v>
      </c>
    </row>
    <row r="130" spans="1:8" ht="12.95" customHeight="1" x14ac:dyDescent="0.2">
      <c r="A130" s="12" t="s">
        <v>7</v>
      </c>
      <c r="B130" s="12" t="s">
        <v>66</v>
      </c>
      <c r="C130" s="12" t="s">
        <v>8</v>
      </c>
      <c r="D130" s="12" t="s">
        <v>94</v>
      </c>
      <c r="E130" s="12" t="s">
        <v>37</v>
      </c>
      <c r="F130" s="12" t="s">
        <v>38</v>
      </c>
      <c r="G130" s="9">
        <v>10752</v>
      </c>
      <c r="H130" s="13">
        <f t="shared" si="1"/>
        <v>11109</v>
      </c>
    </row>
    <row r="131" spans="1:8" ht="12.95" customHeight="1" x14ac:dyDescent="0.2">
      <c r="A131" s="12" t="s">
        <v>7</v>
      </c>
      <c r="B131" s="12" t="s">
        <v>66</v>
      </c>
      <c r="C131" s="12" t="s">
        <v>8</v>
      </c>
      <c r="D131" s="12" t="s">
        <v>94</v>
      </c>
      <c r="E131" s="12" t="s">
        <v>9</v>
      </c>
      <c r="F131" s="12" t="s">
        <v>10</v>
      </c>
      <c r="G131" s="9">
        <v>166103</v>
      </c>
      <c r="H131" s="13">
        <f t="shared" ref="H131:H194" si="2">ROUND((G131*1.03318),0)</f>
        <v>171614</v>
      </c>
    </row>
    <row r="132" spans="1:8" ht="12.95" customHeight="1" x14ac:dyDescent="0.2">
      <c r="A132" s="12" t="s">
        <v>7</v>
      </c>
      <c r="B132" s="12" t="s">
        <v>67</v>
      </c>
      <c r="C132" s="12" t="s">
        <v>8</v>
      </c>
      <c r="D132" s="12" t="s">
        <v>94</v>
      </c>
      <c r="E132" s="12" t="s">
        <v>37</v>
      </c>
      <c r="F132" s="12" t="s">
        <v>38</v>
      </c>
      <c r="G132" s="9">
        <v>64303</v>
      </c>
      <c r="H132" s="13">
        <f t="shared" si="2"/>
        <v>66437</v>
      </c>
    </row>
    <row r="133" spans="1:8" ht="12.95" customHeight="1" x14ac:dyDescent="0.2">
      <c r="A133" s="12" t="s">
        <v>7</v>
      </c>
      <c r="B133" s="12" t="s">
        <v>67</v>
      </c>
      <c r="C133" s="12" t="s">
        <v>8</v>
      </c>
      <c r="D133" s="12" t="s">
        <v>94</v>
      </c>
      <c r="E133" s="12" t="s">
        <v>79</v>
      </c>
      <c r="F133" s="12" t="s">
        <v>80</v>
      </c>
      <c r="G133" s="9">
        <v>197898</v>
      </c>
      <c r="H133" s="13">
        <f t="shared" si="2"/>
        <v>204464</v>
      </c>
    </row>
    <row r="134" spans="1:8" ht="12.95" customHeight="1" x14ac:dyDescent="0.2">
      <c r="A134" s="12" t="s">
        <v>7</v>
      </c>
      <c r="B134" s="12" t="s">
        <v>67</v>
      </c>
      <c r="C134" s="12" t="s">
        <v>8</v>
      </c>
      <c r="D134" s="12" t="s">
        <v>94</v>
      </c>
      <c r="E134" s="12" t="s">
        <v>9</v>
      </c>
      <c r="F134" s="12" t="s">
        <v>10</v>
      </c>
      <c r="G134" s="9">
        <v>1691996</v>
      </c>
      <c r="H134" s="13">
        <f t="shared" si="2"/>
        <v>1748136</v>
      </c>
    </row>
    <row r="135" spans="1:8" ht="12.95" customHeight="1" x14ac:dyDescent="0.2">
      <c r="A135" s="12" t="s">
        <v>7</v>
      </c>
      <c r="B135" s="12" t="s">
        <v>68</v>
      </c>
      <c r="C135" s="12" t="s">
        <v>8</v>
      </c>
      <c r="D135" s="12" t="s">
        <v>94</v>
      </c>
      <c r="E135" s="12" t="s">
        <v>37</v>
      </c>
      <c r="F135" s="12" t="s">
        <v>38</v>
      </c>
      <c r="G135" s="9">
        <v>10332</v>
      </c>
      <c r="H135" s="13">
        <f t="shared" si="2"/>
        <v>10675</v>
      </c>
    </row>
    <row r="136" spans="1:8" ht="12.95" customHeight="1" x14ac:dyDescent="0.2">
      <c r="A136" s="12" t="s">
        <v>7</v>
      </c>
      <c r="B136" s="12" t="s">
        <v>68</v>
      </c>
      <c r="C136" s="12" t="s">
        <v>8</v>
      </c>
      <c r="D136" s="12" t="s">
        <v>94</v>
      </c>
      <c r="E136" s="12" t="s">
        <v>9</v>
      </c>
      <c r="F136" s="12" t="s">
        <v>10</v>
      </c>
      <c r="G136" s="9">
        <v>134068</v>
      </c>
      <c r="H136" s="13">
        <f t="shared" si="2"/>
        <v>138516</v>
      </c>
    </row>
    <row r="137" spans="1:8" ht="12.95" customHeight="1" x14ac:dyDescent="0.2">
      <c r="A137" s="12" t="s">
        <v>7</v>
      </c>
      <c r="B137" s="12" t="s">
        <v>109</v>
      </c>
      <c r="C137" s="12" t="s">
        <v>8</v>
      </c>
      <c r="D137" s="12" t="s">
        <v>94</v>
      </c>
      <c r="E137" s="12" t="s">
        <v>9</v>
      </c>
      <c r="F137" s="12" t="s">
        <v>10</v>
      </c>
      <c r="G137" s="9">
        <v>868</v>
      </c>
      <c r="H137" s="13">
        <f t="shared" si="2"/>
        <v>897</v>
      </c>
    </row>
    <row r="138" spans="1:8" ht="12.95" customHeight="1" x14ac:dyDescent="0.2">
      <c r="A138" s="12" t="s">
        <v>7</v>
      </c>
      <c r="B138" s="12" t="s">
        <v>69</v>
      </c>
      <c r="C138" s="12" t="s">
        <v>8</v>
      </c>
      <c r="D138" s="12" t="s">
        <v>94</v>
      </c>
      <c r="E138" s="12" t="s">
        <v>37</v>
      </c>
      <c r="F138" s="12" t="s">
        <v>38</v>
      </c>
      <c r="G138" s="9">
        <v>49252</v>
      </c>
      <c r="H138" s="13">
        <f t="shared" si="2"/>
        <v>50886</v>
      </c>
    </row>
    <row r="139" spans="1:8" ht="12.95" customHeight="1" x14ac:dyDescent="0.2">
      <c r="A139" s="12" t="s">
        <v>7</v>
      </c>
      <c r="B139" s="12" t="s">
        <v>69</v>
      </c>
      <c r="C139" s="12" t="s">
        <v>8</v>
      </c>
      <c r="D139" s="12" t="s">
        <v>94</v>
      </c>
      <c r="E139" s="12" t="s">
        <v>79</v>
      </c>
      <c r="F139" s="12" t="s">
        <v>80</v>
      </c>
      <c r="G139" s="9">
        <v>69197</v>
      </c>
      <c r="H139" s="13">
        <f t="shared" si="2"/>
        <v>71493</v>
      </c>
    </row>
    <row r="140" spans="1:8" ht="12.95" customHeight="1" x14ac:dyDescent="0.2">
      <c r="A140" s="12" t="s">
        <v>7</v>
      </c>
      <c r="B140" s="12" t="s">
        <v>69</v>
      </c>
      <c r="C140" s="12" t="s">
        <v>8</v>
      </c>
      <c r="D140" s="12" t="s">
        <v>94</v>
      </c>
      <c r="E140" s="12" t="s">
        <v>9</v>
      </c>
      <c r="F140" s="12" t="s">
        <v>10</v>
      </c>
      <c r="G140" s="9">
        <v>1478485</v>
      </c>
      <c r="H140" s="13">
        <f t="shared" si="2"/>
        <v>1527541</v>
      </c>
    </row>
    <row r="141" spans="1:8" ht="12.95" customHeight="1" x14ac:dyDescent="0.2">
      <c r="A141" s="12" t="s">
        <v>7</v>
      </c>
      <c r="B141" s="12" t="s">
        <v>70</v>
      </c>
      <c r="C141" s="12" t="s">
        <v>8</v>
      </c>
      <c r="D141" s="12" t="s">
        <v>94</v>
      </c>
      <c r="E141" s="12" t="s">
        <v>37</v>
      </c>
      <c r="F141" s="12" t="s">
        <v>38</v>
      </c>
      <c r="G141" s="9">
        <v>49252</v>
      </c>
      <c r="H141" s="13">
        <f t="shared" si="2"/>
        <v>50886</v>
      </c>
    </row>
    <row r="142" spans="1:8" ht="12.95" customHeight="1" x14ac:dyDescent="0.2">
      <c r="A142" s="12" t="s">
        <v>7</v>
      </c>
      <c r="B142" s="12" t="s">
        <v>70</v>
      </c>
      <c r="C142" s="12" t="s">
        <v>8</v>
      </c>
      <c r="D142" s="12" t="s">
        <v>94</v>
      </c>
      <c r="E142" s="12" t="s">
        <v>79</v>
      </c>
      <c r="F142" s="12" t="s">
        <v>80</v>
      </c>
      <c r="G142" s="9">
        <v>69197</v>
      </c>
      <c r="H142" s="13">
        <f t="shared" si="2"/>
        <v>71493</v>
      </c>
    </row>
    <row r="143" spans="1:8" ht="12.95" customHeight="1" x14ac:dyDescent="0.2">
      <c r="A143" s="12" t="s">
        <v>7</v>
      </c>
      <c r="B143" s="12" t="s">
        <v>70</v>
      </c>
      <c r="C143" s="12" t="s">
        <v>8</v>
      </c>
      <c r="D143" s="12" t="s">
        <v>94</v>
      </c>
      <c r="E143" s="12" t="s">
        <v>9</v>
      </c>
      <c r="F143" s="12" t="s">
        <v>10</v>
      </c>
      <c r="G143" s="9">
        <v>1613359</v>
      </c>
      <c r="H143" s="13">
        <f t="shared" si="2"/>
        <v>1666890</v>
      </c>
    </row>
    <row r="144" spans="1:8" ht="12.95" customHeight="1" x14ac:dyDescent="0.2">
      <c r="A144" s="12" t="s">
        <v>7</v>
      </c>
      <c r="B144" s="12" t="s">
        <v>71</v>
      </c>
      <c r="C144" s="12" t="s">
        <v>8</v>
      </c>
      <c r="D144" s="12" t="s">
        <v>94</v>
      </c>
      <c r="E144" s="12" t="s">
        <v>37</v>
      </c>
      <c r="F144" s="12" t="s">
        <v>38</v>
      </c>
      <c r="G144" s="9">
        <v>50336</v>
      </c>
      <c r="H144" s="13">
        <f t="shared" si="2"/>
        <v>52006</v>
      </c>
    </row>
    <row r="145" spans="1:10" ht="12.95" customHeight="1" x14ac:dyDescent="0.2">
      <c r="A145" s="12" t="s">
        <v>7</v>
      </c>
      <c r="B145" s="12" t="s">
        <v>71</v>
      </c>
      <c r="C145" s="12" t="s">
        <v>8</v>
      </c>
      <c r="D145" s="12" t="s">
        <v>94</v>
      </c>
      <c r="E145" s="12" t="s">
        <v>79</v>
      </c>
      <c r="F145" s="12" t="s">
        <v>80</v>
      </c>
      <c r="G145" s="9">
        <v>69197</v>
      </c>
      <c r="H145" s="13">
        <f t="shared" si="2"/>
        <v>71493</v>
      </c>
    </row>
    <row r="146" spans="1:10" ht="12.95" customHeight="1" x14ac:dyDescent="0.2">
      <c r="A146" s="12" t="s">
        <v>7</v>
      </c>
      <c r="B146" s="12" t="s">
        <v>71</v>
      </c>
      <c r="C146" s="12" t="s">
        <v>8</v>
      </c>
      <c r="D146" s="12" t="s">
        <v>94</v>
      </c>
      <c r="E146" s="12" t="s">
        <v>9</v>
      </c>
      <c r="F146" s="12" t="s">
        <v>10</v>
      </c>
      <c r="G146" s="9">
        <v>908457</v>
      </c>
      <c r="H146" s="13">
        <f t="shared" si="2"/>
        <v>938600</v>
      </c>
      <c r="J146" s="22">
        <f>SUM(G2:G146)</f>
        <v>32245676.030000001</v>
      </c>
    </row>
    <row r="147" spans="1:10" ht="12.95" customHeight="1" x14ac:dyDescent="0.2">
      <c r="A147" s="12" t="s">
        <v>72</v>
      </c>
      <c r="B147" s="12" t="s">
        <v>73</v>
      </c>
      <c r="C147" s="12" t="s">
        <v>8</v>
      </c>
      <c r="D147" s="12" t="s">
        <v>94</v>
      </c>
      <c r="E147" s="12" t="s">
        <v>79</v>
      </c>
      <c r="F147" s="12" t="s">
        <v>80</v>
      </c>
      <c r="G147" s="9">
        <v>114369</v>
      </c>
      <c r="H147" s="13">
        <f t="shared" si="2"/>
        <v>118164</v>
      </c>
    </row>
    <row r="148" spans="1:10" ht="12.95" customHeight="1" x14ac:dyDescent="0.2">
      <c r="A148" s="12" t="s">
        <v>72</v>
      </c>
      <c r="B148" s="12" t="s">
        <v>73</v>
      </c>
      <c r="C148" s="12" t="s">
        <v>8</v>
      </c>
      <c r="D148" s="12" t="s">
        <v>94</v>
      </c>
      <c r="E148" s="12" t="s">
        <v>9</v>
      </c>
      <c r="F148" s="12" t="s">
        <v>10</v>
      </c>
      <c r="G148" s="9">
        <v>129651</v>
      </c>
      <c r="H148" s="13">
        <f t="shared" si="2"/>
        <v>133953</v>
      </c>
    </row>
    <row r="149" spans="1:10" ht="12.95" customHeight="1" x14ac:dyDescent="0.2">
      <c r="A149" s="12" t="s">
        <v>72</v>
      </c>
      <c r="B149" s="12" t="s">
        <v>11</v>
      </c>
      <c r="C149" s="12" t="s">
        <v>8</v>
      </c>
      <c r="D149" s="12" t="s">
        <v>94</v>
      </c>
      <c r="E149" s="12" t="s">
        <v>9</v>
      </c>
      <c r="F149" s="12" t="s">
        <v>10</v>
      </c>
      <c r="G149" s="9">
        <v>91791</v>
      </c>
      <c r="H149" s="13">
        <f t="shared" si="2"/>
        <v>94837</v>
      </c>
    </row>
    <row r="150" spans="1:10" ht="12.95" customHeight="1" x14ac:dyDescent="0.2">
      <c r="A150" s="12" t="s">
        <v>72</v>
      </c>
      <c r="B150" s="12" t="s">
        <v>12</v>
      </c>
      <c r="C150" s="12" t="s">
        <v>8</v>
      </c>
      <c r="D150" s="12" t="s">
        <v>94</v>
      </c>
      <c r="E150" s="12" t="s">
        <v>79</v>
      </c>
      <c r="F150" s="12" t="s">
        <v>80</v>
      </c>
      <c r="G150" s="9">
        <v>24700</v>
      </c>
      <c r="H150" s="13">
        <f t="shared" si="2"/>
        <v>25520</v>
      </c>
    </row>
    <row r="151" spans="1:10" ht="12.95" customHeight="1" x14ac:dyDescent="0.2">
      <c r="A151" s="12" t="s">
        <v>72</v>
      </c>
      <c r="B151" s="12" t="s">
        <v>12</v>
      </c>
      <c r="C151" s="12" t="s">
        <v>8</v>
      </c>
      <c r="D151" s="12" t="s">
        <v>94</v>
      </c>
      <c r="E151" s="12" t="s">
        <v>9</v>
      </c>
      <c r="F151" s="12" t="s">
        <v>10</v>
      </c>
      <c r="G151" s="9">
        <v>281703</v>
      </c>
      <c r="H151" s="13">
        <f t="shared" si="2"/>
        <v>291050</v>
      </c>
    </row>
    <row r="152" spans="1:10" ht="12.95" customHeight="1" x14ac:dyDescent="0.2">
      <c r="A152" s="12" t="s">
        <v>72</v>
      </c>
      <c r="B152" s="12" t="s">
        <v>13</v>
      </c>
      <c r="C152" s="12" t="s">
        <v>8</v>
      </c>
      <c r="D152" s="12" t="s">
        <v>94</v>
      </c>
      <c r="E152" s="12" t="s">
        <v>9</v>
      </c>
      <c r="F152" s="12" t="s">
        <v>10</v>
      </c>
      <c r="G152" s="9">
        <v>25000</v>
      </c>
      <c r="H152" s="13">
        <f t="shared" si="2"/>
        <v>25830</v>
      </c>
    </row>
    <row r="153" spans="1:10" ht="12.95" customHeight="1" x14ac:dyDescent="0.2">
      <c r="A153" s="12" t="s">
        <v>72</v>
      </c>
      <c r="B153" s="12" t="s">
        <v>14</v>
      </c>
      <c r="C153" s="12" t="s">
        <v>8</v>
      </c>
      <c r="D153" s="12" t="s">
        <v>94</v>
      </c>
      <c r="E153" s="12" t="s">
        <v>79</v>
      </c>
      <c r="F153" s="12" t="s">
        <v>80</v>
      </c>
      <c r="G153" s="9">
        <v>69555</v>
      </c>
      <c r="H153" s="13">
        <f t="shared" si="2"/>
        <v>71863</v>
      </c>
    </row>
    <row r="154" spans="1:10" ht="12.95" customHeight="1" x14ac:dyDescent="0.2">
      <c r="A154" s="12" t="s">
        <v>72</v>
      </c>
      <c r="B154" s="12" t="s">
        <v>14</v>
      </c>
      <c r="C154" s="12" t="s">
        <v>8</v>
      </c>
      <c r="D154" s="12" t="s">
        <v>94</v>
      </c>
      <c r="E154" s="12" t="s">
        <v>9</v>
      </c>
      <c r="F154" s="12" t="s">
        <v>10</v>
      </c>
      <c r="G154" s="9">
        <v>36463</v>
      </c>
      <c r="H154" s="13">
        <f t="shared" si="2"/>
        <v>37673</v>
      </c>
    </row>
    <row r="155" spans="1:10" ht="12.95" customHeight="1" x14ac:dyDescent="0.2">
      <c r="A155" s="12" t="s">
        <v>72</v>
      </c>
      <c r="B155" s="12" t="s">
        <v>15</v>
      </c>
      <c r="C155" s="12" t="s">
        <v>8</v>
      </c>
      <c r="D155" s="12" t="s">
        <v>94</v>
      </c>
      <c r="E155" s="12" t="s">
        <v>79</v>
      </c>
      <c r="F155" s="12" t="s">
        <v>80</v>
      </c>
      <c r="G155" s="9">
        <v>40664</v>
      </c>
      <c r="H155" s="13">
        <f t="shared" si="2"/>
        <v>42013</v>
      </c>
    </row>
    <row r="156" spans="1:10" ht="12.95" customHeight="1" x14ac:dyDescent="0.2">
      <c r="A156" s="12" t="s">
        <v>72</v>
      </c>
      <c r="B156" s="12" t="s">
        <v>16</v>
      </c>
      <c r="C156" s="12" t="s">
        <v>8</v>
      </c>
      <c r="D156" s="12" t="s">
        <v>94</v>
      </c>
      <c r="E156" s="12" t="s">
        <v>79</v>
      </c>
      <c r="F156" s="12" t="s">
        <v>80</v>
      </c>
      <c r="G156" s="9">
        <v>186000</v>
      </c>
      <c r="H156" s="13">
        <f t="shared" si="2"/>
        <v>192171</v>
      </c>
    </row>
    <row r="157" spans="1:10" ht="12.95" customHeight="1" x14ac:dyDescent="0.2">
      <c r="A157" s="12" t="s">
        <v>72</v>
      </c>
      <c r="B157" s="12" t="s">
        <v>16</v>
      </c>
      <c r="C157" s="12" t="s">
        <v>8</v>
      </c>
      <c r="D157" s="12" t="s">
        <v>94</v>
      </c>
      <c r="E157" s="12" t="s">
        <v>9</v>
      </c>
      <c r="F157" s="12" t="s">
        <v>10</v>
      </c>
      <c r="G157" s="9">
        <v>94436</v>
      </c>
      <c r="H157" s="13">
        <f t="shared" si="2"/>
        <v>97569</v>
      </c>
    </row>
    <row r="158" spans="1:10" ht="12.95" customHeight="1" x14ac:dyDescent="0.2">
      <c r="A158" s="12" t="s">
        <v>72</v>
      </c>
      <c r="B158" s="12" t="s">
        <v>17</v>
      </c>
      <c r="C158" s="12" t="s">
        <v>8</v>
      </c>
      <c r="D158" s="12" t="s">
        <v>94</v>
      </c>
      <c r="E158" s="12" t="s">
        <v>79</v>
      </c>
      <c r="F158" s="12" t="s">
        <v>80</v>
      </c>
      <c r="G158" s="9">
        <v>32781</v>
      </c>
      <c r="H158" s="13">
        <f t="shared" si="2"/>
        <v>33869</v>
      </c>
    </row>
    <row r="159" spans="1:10" ht="12.95" customHeight="1" x14ac:dyDescent="0.2">
      <c r="A159" s="12" t="s">
        <v>72</v>
      </c>
      <c r="B159" s="12" t="s">
        <v>18</v>
      </c>
      <c r="C159" s="12" t="s">
        <v>8</v>
      </c>
      <c r="D159" s="12" t="s">
        <v>94</v>
      </c>
      <c r="E159" s="12" t="s">
        <v>37</v>
      </c>
      <c r="F159" s="12" t="s">
        <v>38</v>
      </c>
      <c r="G159" s="9">
        <v>27040</v>
      </c>
      <c r="H159" s="13">
        <f t="shared" si="2"/>
        <v>27937</v>
      </c>
    </row>
    <row r="160" spans="1:10" ht="12.95" customHeight="1" x14ac:dyDescent="0.2">
      <c r="A160" s="12" t="s">
        <v>72</v>
      </c>
      <c r="B160" s="12" t="s">
        <v>18</v>
      </c>
      <c r="C160" s="12" t="s">
        <v>8</v>
      </c>
      <c r="D160" s="12" t="s">
        <v>94</v>
      </c>
      <c r="E160" s="12" t="s">
        <v>79</v>
      </c>
      <c r="F160" s="12" t="s">
        <v>80</v>
      </c>
      <c r="G160" s="9">
        <v>49430</v>
      </c>
      <c r="H160" s="13">
        <f t="shared" si="2"/>
        <v>51070</v>
      </c>
    </row>
    <row r="161" spans="1:8" ht="12.95" customHeight="1" x14ac:dyDescent="0.2">
      <c r="A161" s="12" t="s">
        <v>72</v>
      </c>
      <c r="B161" s="12" t="s">
        <v>18</v>
      </c>
      <c r="C161" s="12" t="s">
        <v>8</v>
      </c>
      <c r="D161" s="12" t="s">
        <v>94</v>
      </c>
      <c r="E161" s="12" t="s">
        <v>9</v>
      </c>
      <c r="F161" s="12" t="s">
        <v>10</v>
      </c>
      <c r="G161" s="9">
        <v>359940</v>
      </c>
      <c r="H161" s="13">
        <f t="shared" si="2"/>
        <v>371883</v>
      </c>
    </row>
    <row r="162" spans="1:8" ht="12.95" customHeight="1" x14ac:dyDescent="0.2">
      <c r="A162" s="12" t="s">
        <v>72</v>
      </c>
      <c r="B162" s="12" t="s">
        <v>19</v>
      </c>
      <c r="C162" s="12" t="s">
        <v>8</v>
      </c>
      <c r="D162" s="12" t="s">
        <v>94</v>
      </c>
      <c r="E162" s="12" t="s">
        <v>79</v>
      </c>
      <c r="F162" s="12" t="s">
        <v>80</v>
      </c>
      <c r="G162" s="9">
        <v>16045</v>
      </c>
      <c r="H162" s="13">
        <f t="shared" si="2"/>
        <v>16577</v>
      </c>
    </row>
    <row r="163" spans="1:8" ht="12.95" customHeight="1" x14ac:dyDescent="0.2">
      <c r="A163" s="12" t="s">
        <v>72</v>
      </c>
      <c r="B163" s="12" t="s">
        <v>19</v>
      </c>
      <c r="C163" s="12" t="s">
        <v>8</v>
      </c>
      <c r="D163" s="12" t="s">
        <v>94</v>
      </c>
      <c r="E163" s="12" t="s">
        <v>9</v>
      </c>
      <c r="F163" s="12" t="s">
        <v>10</v>
      </c>
      <c r="G163" s="9">
        <v>30031</v>
      </c>
      <c r="H163" s="13">
        <f t="shared" si="2"/>
        <v>31027</v>
      </c>
    </row>
    <row r="164" spans="1:8" ht="12.95" customHeight="1" x14ac:dyDescent="0.2">
      <c r="A164" s="12" t="s">
        <v>72</v>
      </c>
      <c r="B164" s="12" t="s">
        <v>81</v>
      </c>
      <c r="C164" s="12" t="s">
        <v>8</v>
      </c>
      <c r="D164" s="12" t="s">
        <v>94</v>
      </c>
      <c r="E164" s="12" t="s">
        <v>9</v>
      </c>
      <c r="F164" s="12" t="s">
        <v>10</v>
      </c>
      <c r="G164" s="9">
        <v>100000</v>
      </c>
      <c r="H164" s="13">
        <f t="shared" si="2"/>
        <v>103318</v>
      </c>
    </row>
    <row r="165" spans="1:8" ht="12.95" customHeight="1" x14ac:dyDescent="0.2">
      <c r="A165" s="12" t="s">
        <v>72</v>
      </c>
      <c r="B165" s="12" t="s">
        <v>86</v>
      </c>
      <c r="C165" s="12" t="s">
        <v>8</v>
      </c>
      <c r="D165" s="12" t="s">
        <v>94</v>
      </c>
      <c r="E165" s="12" t="s">
        <v>9</v>
      </c>
      <c r="F165" s="12" t="s">
        <v>10</v>
      </c>
      <c r="G165" s="9">
        <v>19928</v>
      </c>
      <c r="H165" s="13">
        <f t="shared" si="2"/>
        <v>20589</v>
      </c>
    </row>
    <row r="166" spans="1:8" ht="12.95" customHeight="1" x14ac:dyDescent="0.2">
      <c r="A166" s="12" t="s">
        <v>72</v>
      </c>
      <c r="B166" s="12" t="s">
        <v>87</v>
      </c>
      <c r="C166" s="12" t="s">
        <v>8</v>
      </c>
      <c r="D166" s="12" t="s">
        <v>94</v>
      </c>
      <c r="E166" s="12" t="s">
        <v>9</v>
      </c>
      <c r="F166" s="12" t="s">
        <v>10</v>
      </c>
      <c r="G166" s="9">
        <v>96750</v>
      </c>
      <c r="H166" s="13">
        <f t="shared" si="2"/>
        <v>99960</v>
      </c>
    </row>
    <row r="167" spans="1:8" ht="12.95" customHeight="1" x14ac:dyDescent="0.2">
      <c r="A167" s="12" t="s">
        <v>72</v>
      </c>
      <c r="B167" s="12" t="s">
        <v>20</v>
      </c>
      <c r="C167" s="12" t="s">
        <v>8</v>
      </c>
      <c r="D167" s="12" t="s">
        <v>94</v>
      </c>
      <c r="E167" s="12" t="s">
        <v>79</v>
      </c>
      <c r="F167" s="12" t="s">
        <v>80</v>
      </c>
      <c r="G167" s="9">
        <v>86944</v>
      </c>
      <c r="H167" s="13">
        <f t="shared" si="2"/>
        <v>89829</v>
      </c>
    </row>
    <row r="168" spans="1:8" ht="12.95" customHeight="1" x14ac:dyDescent="0.2">
      <c r="A168" s="12" t="s">
        <v>72</v>
      </c>
      <c r="B168" s="12" t="s">
        <v>20</v>
      </c>
      <c r="C168" s="12" t="s">
        <v>8</v>
      </c>
      <c r="D168" s="12" t="s">
        <v>94</v>
      </c>
      <c r="E168" s="12" t="s">
        <v>9</v>
      </c>
      <c r="F168" s="12" t="s">
        <v>10</v>
      </c>
      <c r="G168" s="9">
        <v>26127</v>
      </c>
      <c r="H168" s="13">
        <f t="shared" si="2"/>
        <v>26994</v>
      </c>
    </row>
    <row r="169" spans="1:8" ht="12.95" customHeight="1" x14ac:dyDescent="0.2">
      <c r="A169" s="12" t="s">
        <v>72</v>
      </c>
      <c r="B169" s="12" t="s">
        <v>95</v>
      </c>
      <c r="C169" s="12" t="s">
        <v>8</v>
      </c>
      <c r="D169" s="12" t="s">
        <v>94</v>
      </c>
      <c r="E169" s="12" t="s">
        <v>9</v>
      </c>
      <c r="F169" s="12" t="s">
        <v>10</v>
      </c>
      <c r="G169" s="9">
        <v>75000</v>
      </c>
      <c r="H169" s="13">
        <f t="shared" si="2"/>
        <v>77489</v>
      </c>
    </row>
    <row r="170" spans="1:8" ht="12.95" customHeight="1" x14ac:dyDescent="0.2">
      <c r="A170" s="12" t="s">
        <v>72</v>
      </c>
      <c r="B170" s="12" t="s">
        <v>82</v>
      </c>
      <c r="C170" s="12" t="s">
        <v>8</v>
      </c>
      <c r="D170" s="12" t="s">
        <v>94</v>
      </c>
      <c r="E170" s="12" t="s">
        <v>9</v>
      </c>
      <c r="F170" s="12" t="s">
        <v>10</v>
      </c>
      <c r="G170" s="9">
        <v>45564</v>
      </c>
      <c r="H170" s="13">
        <f t="shared" si="2"/>
        <v>47076</v>
      </c>
    </row>
    <row r="171" spans="1:8" ht="12.95" customHeight="1" x14ac:dyDescent="0.2">
      <c r="A171" s="12" t="s">
        <v>72</v>
      </c>
      <c r="B171" s="12" t="s">
        <v>74</v>
      </c>
      <c r="C171" s="12" t="s">
        <v>8</v>
      </c>
      <c r="D171" s="12" t="s">
        <v>94</v>
      </c>
      <c r="E171" s="12" t="s">
        <v>37</v>
      </c>
      <c r="F171" s="12" t="s">
        <v>38</v>
      </c>
      <c r="G171" s="9">
        <v>50336</v>
      </c>
      <c r="H171" s="13">
        <f t="shared" si="2"/>
        <v>52006</v>
      </c>
    </row>
    <row r="172" spans="1:8" ht="12.95" customHeight="1" x14ac:dyDescent="0.2">
      <c r="A172" s="12" t="s">
        <v>72</v>
      </c>
      <c r="B172" s="12" t="s">
        <v>74</v>
      </c>
      <c r="C172" s="12" t="s">
        <v>8</v>
      </c>
      <c r="D172" s="12" t="s">
        <v>94</v>
      </c>
      <c r="E172" s="12" t="s">
        <v>79</v>
      </c>
      <c r="F172" s="12" t="s">
        <v>80</v>
      </c>
      <c r="G172" s="9">
        <v>69197</v>
      </c>
      <c r="H172" s="13">
        <f t="shared" si="2"/>
        <v>71493</v>
      </c>
    </row>
    <row r="173" spans="1:8" ht="12.95" customHeight="1" x14ac:dyDescent="0.2">
      <c r="A173" s="12" t="s">
        <v>72</v>
      </c>
      <c r="B173" s="12" t="s">
        <v>74</v>
      </c>
      <c r="C173" s="12" t="s">
        <v>8</v>
      </c>
      <c r="D173" s="12" t="s">
        <v>94</v>
      </c>
      <c r="E173" s="12" t="s">
        <v>9</v>
      </c>
      <c r="F173" s="12" t="s">
        <v>10</v>
      </c>
      <c r="G173" s="9">
        <v>1332023</v>
      </c>
      <c r="H173" s="13">
        <f t="shared" si="2"/>
        <v>1376220</v>
      </c>
    </row>
    <row r="174" spans="1:8" ht="12.95" customHeight="1" x14ac:dyDescent="0.2">
      <c r="A174" s="12" t="s">
        <v>72</v>
      </c>
      <c r="B174" s="12" t="s">
        <v>75</v>
      </c>
      <c r="C174" s="12" t="s">
        <v>8</v>
      </c>
      <c r="D174" s="12" t="s">
        <v>94</v>
      </c>
      <c r="E174" s="12" t="s">
        <v>79</v>
      </c>
      <c r="F174" s="12" t="s">
        <v>80</v>
      </c>
      <c r="G174" s="9">
        <v>32900</v>
      </c>
      <c r="H174" s="13">
        <f t="shared" si="2"/>
        <v>33992</v>
      </c>
    </row>
    <row r="175" spans="1:8" ht="12.95" customHeight="1" x14ac:dyDescent="0.2">
      <c r="A175" s="12" t="s">
        <v>72</v>
      </c>
      <c r="B175" s="12" t="s">
        <v>75</v>
      </c>
      <c r="C175" s="12" t="s">
        <v>8</v>
      </c>
      <c r="D175" s="12" t="s">
        <v>94</v>
      </c>
      <c r="E175" s="12" t="s">
        <v>9</v>
      </c>
      <c r="F175" s="12" t="s">
        <v>10</v>
      </c>
      <c r="G175" s="9">
        <v>342997</v>
      </c>
      <c r="H175" s="13">
        <f t="shared" si="2"/>
        <v>354378</v>
      </c>
    </row>
    <row r="176" spans="1:8" ht="12.95" customHeight="1" x14ac:dyDescent="0.2">
      <c r="A176" s="12" t="s">
        <v>72</v>
      </c>
      <c r="B176" s="12" t="s">
        <v>89</v>
      </c>
      <c r="C176" s="12" t="s">
        <v>8</v>
      </c>
      <c r="D176" s="12" t="s">
        <v>94</v>
      </c>
      <c r="E176" s="12" t="s">
        <v>9</v>
      </c>
      <c r="F176" s="12" t="s">
        <v>10</v>
      </c>
      <c r="G176" s="9">
        <v>3026</v>
      </c>
      <c r="H176" s="13">
        <f t="shared" si="2"/>
        <v>3126</v>
      </c>
    </row>
    <row r="177" spans="1:8" ht="12.95" customHeight="1" x14ac:dyDescent="0.2">
      <c r="A177" s="12" t="s">
        <v>72</v>
      </c>
      <c r="B177" s="12" t="s">
        <v>90</v>
      </c>
      <c r="C177" s="12" t="s">
        <v>8</v>
      </c>
      <c r="D177" s="12" t="s">
        <v>94</v>
      </c>
      <c r="E177" s="12" t="s">
        <v>9</v>
      </c>
      <c r="F177" s="12" t="s">
        <v>10</v>
      </c>
      <c r="G177" s="9">
        <v>50957</v>
      </c>
      <c r="H177" s="13">
        <f t="shared" si="2"/>
        <v>52648</v>
      </c>
    </row>
    <row r="178" spans="1:8" ht="12.95" customHeight="1" x14ac:dyDescent="0.2">
      <c r="A178" s="12" t="s">
        <v>72</v>
      </c>
      <c r="B178" s="12" t="s">
        <v>83</v>
      </c>
      <c r="C178" s="12" t="s">
        <v>8</v>
      </c>
      <c r="D178" s="12" t="s">
        <v>94</v>
      </c>
      <c r="E178" s="12" t="s">
        <v>9</v>
      </c>
      <c r="F178" s="12" t="s">
        <v>10</v>
      </c>
      <c r="G178" s="9">
        <v>200000</v>
      </c>
      <c r="H178" s="13">
        <f t="shared" si="2"/>
        <v>206636</v>
      </c>
    </row>
    <row r="179" spans="1:8" ht="12.95" customHeight="1" x14ac:dyDescent="0.2">
      <c r="A179" s="12" t="s">
        <v>72</v>
      </c>
      <c r="B179" s="12" t="s">
        <v>84</v>
      </c>
      <c r="C179" s="12" t="s">
        <v>8</v>
      </c>
      <c r="D179" s="12" t="s">
        <v>94</v>
      </c>
      <c r="E179" s="12" t="s">
        <v>9</v>
      </c>
      <c r="F179" s="12" t="s">
        <v>10</v>
      </c>
      <c r="G179" s="9">
        <v>200000</v>
      </c>
      <c r="H179" s="13">
        <f t="shared" si="2"/>
        <v>206636</v>
      </c>
    </row>
    <row r="180" spans="1:8" ht="12.95" customHeight="1" x14ac:dyDescent="0.2">
      <c r="A180" s="12" t="s">
        <v>72</v>
      </c>
      <c r="B180" s="12" t="s">
        <v>96</v>
      </c>
      <c r="C180" s="12" t="s">
        <v>8</v>
      </c>
      <c r="D180" s="12" t="s">
        <v>94</v>
      </c>
      <c r="E180" s="12" t="s">
        <v>9</v>
      </c>
      <c r="F180" s="12" t="s">
        <v>10</v>
      </c>
      <c r="G180" s="9">
        <v>10000</v>
      </c>
      <c r="H180" s="13">
        <f t="shared" si="2"/>
        <v>10332</v>
      </c>
    </row>
    <row r="181" spans="1:8" ht="12.95" customHeight="1" x14ac:dyDescent="0.2">
      <c r="A181" s="12" t="s">
        <v>72</v>
      </c>
      <c r="B181" s="12" t="s">
        <v>85</v>
      </c>
      <c r="C181" s="12" t="s">
        <v>8</v>
      </c>
      <c r="D181" s="12" t="s">
        <v>94</v>
      </c>
      <c r="E181" s="12" t="s">
        <v>9</v>
      </c>
      <c r="F181" s="12" t="s">
        <v>10</v>
      </c>
      <c r="G181" s="9">
        <v>50000</v>
      </c>
      <c r="H181" s="13">
        <f t="shared" si="2"/>
        <v>51659</v>
      </c>
    </row>
    <row r="182" spans="1:8" ht="12.95" customHeight="1" x14ac:dyDescent="0.2">
      <c r="A182" s="12" t="s">
        <v>72</v>
      </c>
      <c r="B182" s="12" t="s">
        <v>76</v>
      </c>
      <c r="C182" s="12" t="s">
        <v>8</v>
      </c>
      <c r="D182" s="12" t="s">
        <v>94</v>
      </c>
      <c r="E182" s="12" t="s">
        <v>9</v>
      </c>
      <c r="F182" s="12" t="s">
        <v>10</v>
      </c>
      <c r="G182" s="9">
        <v>96939</v>
      </c>
      <c r="H182" s="13">
        <f t="shared" si="2"/>
        <v>100155</v>
      </c>
    </row>
    <row r="183" spans="1:8" ht="12.95" customHeight="1" x14ac:dyDescent="0.2">
      <c r="A183" s="12" t="s">
        <v>72</v>
      </c>
      <c r="B183" s="12" t="s">
        <v>77</v>
      </c>
      <c r="C183" s="12" t="s">
        <v>8</v>
      </c>
      <c r="D183" s="12" t="s">
        <v>94</v>
      </c>
      <c r="E183" s="12" t="s">
        <v>37</v>
      </c>
      <c r="F183" s="12" t="s">
        <v>38</v>
      </c>
      <c r="G183" s="9">
        <v>473200</v>
      </c>
      <c r="H183" s="13">
        <f t="shared" si="2"/>
        <v>488901</v>
      </c>
    </row>
    <row r="184" spans="1:8" ht="12.95" customHeight="1" x14ac:dyDescent="0.2">
      <c r="A184" s="12" t="s">
        <v>72</v>
      </c>
      <c r="B184" s="12" t="s">
        <v>77</v>
      </c>
      <c r="C184" s="12" t="s">
        <v>8</v>
      </c>
      <c r="D184" s="12" t="s">
        <v>94</v>
      </c>
      <c r="E184" s="12" t="s">
        <v>79</v>
      </c>
      <c r="F184" s="12" t="s">
        <v>80</v>
      </c>
      <c r="G184" s="9">
        <v>96938</v>
      </c>
      <c r="H184" s="13">
        <f t="shared" si="2"/>
        <v>100154</v>
      </c>
    </row>
    <row r="185" spans="1:8" ht="12.95" customHeight="1" x14ac:dyDescent="0.2">
      <c r="A185" s="12" t="s">
        <v>72</v>
      </c>
      <c r="B185" s="12" t="s">
        <v>77</v>
      </c>
      <c r="C185" s="12" t="s">
        <v>8</v>
      </c>
      <c r="D185" s="12" t="s">
        <v>94</v>
      </c>
      <c r="E185" s="12" t="s">
        <v>9</v>
      </c>
      <c r="F185" s="12" t="s">
        <v>10</v>
      </c>
      <c r="G185" s="9">
        <v>166468</v>
      </c>
      <c r="H185" s="13">
        <f t="shared" si="2"/>
        <v>171991</v>
      </c>
    </row>
    <row r="186" spans="1:8" ht="12.95" customHeight="1" x14ac:dyDescent="0.2">
      <c r="A186" s="12" t="s">
        <v>72</v>
      </c>
      <c r="B186" s="12" t="s">
        <v>21</v>
      </c>
      <c r="C186" s="12" t="s">
        <v>8</v>
      </c>
      <c r="D186" s="12" t="s">
        <v>94</v>
      </c>
      <c r="E186" s="12" t="s">
        <v>9</v>
      </c>
      <c r="F186" s="12" t="s">
        <v>10</v>
      </c>
      <c r="G186" s="9">
        <v>275000</v>
      </c>
      <c r="H186" s="13">
        <f t="shared" si="2"/>
        <v>284125</v>
      </c>
    </row>
    <row r="187" spans="1:8" ht="12.95" customHeight="1" x14ac:dyDescent="0.2">
      <c r="A187" s="12" t="s">
        <v>72</v>
      </c>
      <c r="B187" s="12" t="s">
        <v>97</v>
      </c>
      <c r="C187" s="12" t="s">
        <v>8</v>
      </c>
      <c r="D187" s="12" t="s">
        <v>94</v>
      </c>
      <c r="E187" s="12" t="s">
        <v>79</v>
      </c>
      <c r="F187" s="12" t="s">
        <v>80</v>
      </c>
      <c r="G187" s="9">
        <v>108461</v>
      </c>
      <c r="H187" s="13">
        <f t="shared" si="2"/>
        <v>112060</v>
      </c>
    </row>
    <row r="188" spans="1:8" ht="12.95" customHeight="1" x14ac:dyDescent="0.2">
      <c r="A188" s="12" t="s">
        <v>72</v>
      </c>
      <c r="B188" s="12" t="s">
        <v>97</v>
      </c>
      <c r="C188" s="12" t="s">
        <v>8</v>
      </c>
      <c r="D188" s="12" t="s">
        <v>94</v>
      </c>
      <c r="E188" s="12" t="s">
        <v>9</v>
      </c>
      <c r="F188" s="12" t="s">
        <v>10</v>
      </c>
      <c r="G188" s="9">
        <v>82379</v>
      </c>
      <c r="H188" s="13">
        <f t="shared" si="2"/>
        <v>85112</v>
      </c>
    </row>
    <row r="189" spans="1:8" ht="12.95" customHeight="1" x14ac:dyDescent="0.2">
      <c r="A189" s="12" t="s">
        <v>72</v>
      </c>
      <c r="B189" s="12" t="s">
        <v>98</v>
      </c>
      <c r="C189" s="12" t="s">
        <v>8</v>
      </c>
      <c r="D189" s="12" t="s">
        <v>94</v>
      </c>
      <c r="E189" s="12" t="s">
        <v>9</v>
      </c>
      <c r="F189" s="12" t="s">
        <v>10</v>
      </c>
      <c r="G189" s="9">
        <v>83538</v>
      </c>
      <c r="H189" s="13">
        <f t="shared" si="2"/>
        <v>86310</v>
      </c>
    </row>
    <row r="190" spans="1:8" ht="12.95" customHeight="1" x14ac:dyDescent="0.2">
      <c r="A190" s="12" t="s">
        <v>72</v>
      </c>
      <c r="B190" s="12" t="s">
        <v>22</v>
      </c>
      <c r="C190" s="12" t="s">
        <v>8</v>
      </c>
      <c r="D190" s="12" t="s">
        <v>94</v>
      </c>
      <c r="E190" s="12" t="s">
        <v>79</v>
      </c>
      <c r="F190" s="12" t="s">
        <v>80</v>
      </c>
      <c r="G190" s="9">
        <v>141695</v>
      </c>
      <c r="H190" s="13">
        <f t="shared" si="2"/>
        <v>146396</v>
      </c>
    </row>
    <row r="191" spans="1:8" ht="12.95" customHeight="1" x14ac:dyDescent="0.2">
      <c r="A191" s="12" t="s">
        <v>72</v>
      </c>
      <c r="B191" s="12" t="s">
        <v>22</v>
      </c>
      <c r="C191" s="12" t="s">
        <v>8</v>
      </c>
      <c r="D191" s="12" t="s">
        <v>94</v>
      </c>
      <c r="E191" s="12" t="s">
        <v>9</v>
      </c>
      <c r="F191" s="12" t="s">
        <v>10</v>
      </c>
      <c r="G191" s="9">
        <v>217105</v>
      </c>
      <c r="H191" s="13">
        <f t="shared" si="2"/>
        <v>224309</v>
      </c>
    </row>
    <row r="192" spans="1:8" ht="12.95" customHeight="1" x14ac:dyDescent="0.2">
      <c r="A192" s="12" t="s">
        <v>72</v>
      </c>
      <c r="B192" s="12" t="s">
        <v>23</v>
      </c>
      <c r="C192" s="12" t="s">
        <v>8</v>
      </c>
      <c r="D192" s="12" t="s">
        <v>94</v>
      </c>
      <c r="E192" s="12" t="s">
        <v>79</v>
      </c>
      <c r="F192" s="12" t="s">
        <v>80</v>
      </c>
      <c r="G192" s="9">
        <v>69197</v>
      </c>
      <c r="H192" s="13">
        <f t="shared" si="2"/>
        <v>71493</v>
      </c>
    </row>
    <row r="193" spans="1:8" ht="12.95" customHeight="1" x14ac:dyDescent="0.2">
      <c r="A193" s="12" t="s">
        <v>72</v>
      </c>
      <c r="B193" s="12" t="s">
        <v>23</v>
      </c>
      <c r="C193" s="12" t="s">
        <v>8</v>
      </c>
      <c r="D193" s="12" t="s">
        <v>94</v>
      </c>
      <c r="E193" s="12" t="s">
        <v>9</v>
      </c>
      <c r="F193" s="12" t="s">
        <v>10</v>
      </c>
      <c r="G193" s="9">
        <v>1611266</v>
      </c>
      <c r="H193" s="13">
        <f t="shared" si="2"/>
        <v>1664728</v>
      </c>
    </row>
    <row r="194" spans="1:8" ht="12.95" customHeight="1" x14ac:dyDescent="0.2">
      <c r="A194" s="12" t="s">
        <v>72</v>
      </c>
      <c r="B194" s="12" t="s">
        <v>24</v>
      </c>
      <c r="C194" s="12" t="s">
        <v>8</v>
      </c>
      <c r="D194" s="12" t="s">
        <v>94</v>
      </c>
      <c r="E194" s="12" t="s">
        <v>37</v>
      </c>
      <c r="F194" s="12" t="s">
        <v>38</v>
      </c>
      <c r="G194" s="9">
        <v>212142</v>
      </c>
      <c r="H194" s="13">
        <f t="shared" si="2"/>
        <v>219181</v>
      </c>
    </row>
    <row r="195" spans="1:8" ht="12.95" customHeight="1" x14ac:dyDescent="0.2">
      <c r="A195" s="12" t="s">
        <v>72</v>
      </c>
      <c r="B195" s="12" t="s">
        <v>24</v>
      </c>
      <c r="C195" s="12" t="s">
        <v>8</v>
      </c>
      <c r="D195" s="12" t="s">
        <v>94</v>
      </c>
      <c r="E195" s="12" t="s">
        <v>79</v>
      </c>
      <c r="F195" s="12" t="s">
        <v>80</v>
      </c>
      <c r="G195" s="9">
        <v>69197</v>
      </c>
      <c r="H195" s="13">
        <f t="shared" ref="H195:H258" si="3">ROUND((G195*1.03318),0)</f>
        <v>71493</v>
      </c>
    </row>
    <row r="196" spans="1:8" ht="12.95" customHeight="1" x14ac:dyDescent="0.2">
      <c r="A196" s="12" t="s">
        <v>72</v>
      </c>
      <c r="B196" s="12" t="s">
        <v>24</v>
      </c>
      <c r="C196" s="12" t="s">
        <v>8</v>
      </c>
      <c r="D196" s="12" t="s">
        <v>94</v>
      </c>
      <c r="E196" s="12" t="s">
        <v>9</v>
      </c>
      <c r="F196" s="12" t="s">
        <v>10</v>
      </c>
      <c r="G196" s="9">
        <v>1277593</v>
      </c>
      <c r="H196" s="13">
        <f t="shared" si="3"/>
        <v>1319984</v>
      </c>
    </row>
    <row r="197" spans="1:8" ht="12.95" customHeight="1" x14ac:dyDescent="0.2">
      <c r="A197" s="12" t="s">
        <v>72</v>
      </c>
      <c r="B197" s="12" t="s">
        <v>25</v>
      </c>
      <c r="C197" s="12" t="s">
        <v>8</v>
      </c>
      <c r="D197" s="12" t="s">
        <v>94</v>
      </c>
      <c r="E197" s="12" t="s">
        <v>79</v>
      </c>
      <c r="F197" s="12" t="s">
        <v>80</v>
      </c>
      <c r="G197" s="9">
        <v>58970</v>
      </c>
      <c r="H197" s="13">
        <f t="shared" si="3"/>
        <v>60927</v>
      </c>
    </row>
    <row r="198" spans="1:8" ht="12.95" customHeight="1" x14ac:dyDescent="0.2">
      <c r="A198" s="12" t="s">
        <v>72</v>
      </c>
      <c r="B198" s="12" t="s">
        <v>25</v>
      </c>
      <c r="C198" s="12" t="s">
        <v>8</v>
      </c>
      <c r="D198" s="12" t="s">
        <v>94</v>
      </c>
      <c r="E198" s="12" t="s">
        <v>9</v>
      </c>
      <c r="F198" s="12" t="s">
        <v>10</v>
      </c>
      <c r="G198" s="9">
        <v>1385024</v>
      </c>
      <c r="H198" s="13">
        <f t="shared" si="3"/>
        <v>1430979</v>
      </c>
    </row>
    <row r="199" spans="1:8" ht="12.95" customHeight="1" x14ac:dyDescent="0.2">
      <c r="A199" s="12" t="s">
        <v>72</v>
      </c>
      <c r="B199" s="12" t="s">
        <v>26</v>
      </c>
      <c r="C199" s="12" t="s">
        <v>8</v>
      </c>
      <c r="D199" s="12" t="s">
        <v>94</v>
      </c>
      <c r="E199" s="12" t="s">
        <v>37</v>
      </c>
      <c r="F199" s="12" t="s">
        <v>38</v>
      </c>
      <c r="G199" s="9">
        <v>33284</v>
      </c>
      <c r="H199" s="13">
        <f t="shared" si="3"/>
        <v>34388</v>
      </c>
    </row>
    <row r="200" spans="1:8" ht="12.95" customHeight="1" x14ac:dyDescent="0.2">
      <c r="A200" s="12" t="s">
        <v>72</v>
      </c>
      <c r="B200" s="12" t="s">
        <v>26</v>
      </c>
      <c r="C200" s="12" t="s">
        <v>8</v>
      </c>
      <c r="D200" s="12" t="s">
        <v>94</v>
      </c>
      <c r="E200" s="12" t="s">
        <v>79</v>
      </c>
      <c r="F200" s="12" t="s">
        <v>80</v>
      </c>
      <c r="G200" s="9">
        <v>120396</v>
      </c>
      <c r="H200" s="13">
        <f t="shared" si="3"/>
        <v>124391</v>
      </c>
    </row>
    <row r="201" spans="1:8" ht="12.95" customHeight="1" x14ac:dyDescent="0.2">
      <c r="A201" s="12" t="s">
        <v>72</v>
      </c>
      <c r="B201" s="12" t="s">
        <v>26</v>
      </c>
      <c r="C201" s="12" t="s">
        <v>8</v>
      </c>
      <c r="D201" s="12" t="s">
        <v>94</v>
      </c>
      <c r="E201" s="12" t="s">
        <v>9</v>
      </c>
      <c r="F201" s="12" t="s">
        <v>10</v>
      </c>
      <c r="G201" s="9">
        <v>440338</v>
      </c>
      <c r="H201" s="13">
        <f t="shared" si="3"/>
        <v>454948</v>
      </c>
    </row>
    <row r="202" spans="1:8" ht="12.95" customHeight="1" x14ac:dyDescent="0.2">
      <c r="A202" s="12" t="s">
        <v>72</v>
      </c>
      <c r="B202" s="12" t="s">
        <v>27</v>
      </c>
      <c r="C202" s="12" t="s">
        <v>8</v>
      </c>
      <c r="D202" s="12" t="s">
        <v>94</v>
      </c>
      <c r="E202" s="12" t="s">
        <v>79</v>
      </c>
      <c r="F202" s="12" t="s">
        <v>80</v>
      </c>
      <c r="G202" s="9">
        <v>48135</v>
      </c>
      <c r="H202" s="13">
        <f t="shared" si="3"/>
        <v>49732</v>
      </c>
    </row>
    <row r="203" spans="1:8" ht="12.95" customHeight="1" x14ac:dyDescent="0.2">
      <c r="A203" s="12" t="s">
        <v>72</v>
      </c>
      <c r="B203" s="12" t="s">
        <v>27</v>
      </c>
      <c r="C203" s="12" t="s">
        <v>8</v>
      </c>
      <c r="D203" s="12" t="s">
        <v>94</v>
      </c>
      <c r="E203" s="12" t="s">
        <v>9</v>
      </c>
      <c r="F203" s="12" t="s">
        <v>10</v>
      </c>
      <c r="G203" s="9">
        <v>1255032</v>
      </c>
      <c r="H203" s="13">
        <f t="shared" si="3"/>
        <v>1296674</v>
      </c>
    </row>
    <row r="204" spans="1:8" ht="12.95" customHeight="1" x14ac:dyDescent="0.2">
      <c r="A204" s="12" t="s">
        <v>72</v>
      </c>
      <c r="B204" s="12" t="s">
        <v>28</v>
      </c>
      <c r="C204" s="12" t="s">
        <v>8</v>
      </c>
      <c r="D204" s="12" t="s">
        <v>94</v>
      </c>
      <c r="E204" s="12" t="s">
        <v>79</v>
      </c>
      <c r="F204" s="12" t="s">
        <v>80</v>
      </c>
      <c r="G204" s="9">
        <v>114630</v>
      </c>
      <c r="H204" s="13">
        <f t="shared" si="3"/>
        <v>118433</v>
      </c>
    </row>
    <row r="205" spans="1:8" ht="12.95" customHeight="1" x14ac:dyDescent="0.2">
      <c r="A205" s="12" t="s">
        <v>72</v>
      </c>
      <c r="B205" s="12" t="s">
        <v>28</v>
      </c>
      <c r="C205" s="12" t="s">
        <v>8</v>
      </c>
      <c r="D205" s="12" t="s">
        <v>94</v>
      </c>
      <c r="E205" s="12" t="s">
        <v>9</v>
      </c>
      <c r="F205" s="12" t="s">
        <v>10</v>
      </c>
      <c r="G205" s="9">
        <v>1672049</v>
      </c>
      <c r="H205" s="13">
        <f t="shared" si="3"/>
        <v>1727528</v>
      </c>
    </row>
    <row r="206" spans="1:8" ht="12.95" customHeight="1" x14ac:dyDescent="0.2">
      <c r="A206" s="12" t="s">
        <v>72</v>
      </c>
      <c r="B206" s="12" t="s">
        <v>29</v>
      </c>
      <c r="C206" s="12" t="s">
        <v>8</v>
      </c>
      <c r="D206" s="12" t="s">
        <v>94</v>
      </c>
      <c r="E206" s="12" t="s">
        <v>79</v>
      </c>
      <c r="F206" s="12" t="s">
        <v>80</v>
      </c>
      <c r="G206" s="9">
        <v>104600</v>
      </c>
      <c r="H206" s="13">
        <f t="shared" si="3"/>
        <v>108071</v>
      </c>
    </row>
    <row r="207" spans="1:8" ht="12.95" customHeight="1" x14ac:dyDescent="0.2">
      <c r="A207" s="12" t="s">
        <v>72</v>
      </c>
      <c r="B207" s="12" t="s">
        <v>29</v>
      </c>
      <c r="C207" s="12" t="s">
        <v>8</v>
      </c>
      <c r="D207" s="12" t="s">
        <v>94</v>
      </c>
      <c r="E207" s="12" t="s">
        <v>9</v>
      </c>
      <c r="F207" s="12" t="s">
        <v>10</v>
      </c>
      <c r="G207" s="9">
        <v>1412467</v>
      </c>
      <c r="H207" s="13">
        <f t="shared" si="3"/>
        <v>1459333</v>
      </c>
    </row>
    <row r="208" spans="1:8" ht="12.95" customHeight="1" x14ac:dyDescent="0.2">
      <c r="A208" s="12" t="s">
        <v>72</v>
      </c>
      <c r="B208" s="12" t="s">
        <v>30</v>
      </c>
      <c r="C208" s="12" t="s">
        <v>8</v>
      </c>
      <c r="D208" s="12" t="s">
        <v>94</v>
      </c>
      <c r="E208" s="12" t="s">
        <v>79</v>
      </c>
      <c r="F208" s="12" t="s">
        <v>80</v>
      </c>
      <c r="G208" s="9">
        <v>28800</v>
      </c>
      <c r="H208" s="13">
        <f t="shared" si="3"/>
        <v>29756</v>
      </c>
    </row>
    <row r="209" spans="1:8" ht="12.95" customHeight="1" x14ac:dyDescent="0.2">
      <c r="A209" s="12" t="s">
        <v>72</v>
      </c>
      <c r="B209" s="12" t="s">
        <v>30</v>
      </c>
      <c r="C209" s="12" t="s">
        <v>8</v>
      </c>
      <c r="D209" s="12" t="s">
        <v>94</v>
      </c>
      <c r="E209" s="12" t="s">
        <v>9</v>
      </c>
      <c r="F209" s="12" t="s">
        <v>10</v>
      </c>
      <c r="G209" s="9">
        <v>884351</v>
      </c>
      <c r="H209" s="13">
        <f t="shared" si="3"/>
        <v>913694</v>
      </c>
    </row>
    <row r="210" spans="1:8" ht="12.95" customHeight="1" x14ac:dyDescent="0.2">
      <c r="A210" s="12" t="s">
        <v>72</v>
      </c>
      <c r="B210" s="12" t="s">
        <v>31</v>
      </c>
      <c r="C210" s="12" t="s">
        <v>8</v>
      </c>
      <c r="D210" s="12" t="s">
        <v>94</v>
      </c>
      <c r="E210" s="12" t="s">
        <v>79</v>
      </c>
      <c r="F210" s="12" t="s">
        <v>80</v>
      </c>
      <c r="G210" s="9">
        <v>70200</v>
      </c>
      <c r="H210" s="13">
        <f t="shared" si="3"/>
        <v>72529</v>
      </c>
    </row>
    <row r="211" spans="1:8" ht="12.95" customHeight="1" x14ac:dyDescent="0.2">
      <c r="A211" s="12" t="s">
        <v>72</v>
      </c>
      <c r="B211" s="12" t="s">
        <v>31</v>
      </c>
      <c r="C211" s="12" t="s">
        <v>8</v>
      </c>
      <c r="D211" s="12" t="s">
        <v>94</v>
      </c>
      <c r="E211" s="12" t="s">
        <v>9</v>
      </c>
      <c r="F211" s="12" t="s">
        <v>10</v>
      </c>
      <c r="G211" s="9">
        <v>1191283</v>
      </c>
      <c r="H211" s="13">
        <f t="shared" si="3"/>
        <v>1230810</v>
      </c>
    </row>
    <row r="212" spans="1:8" ht="12.95" customHeight="1" x14ac:dyDescent="0.2">
      <c r="A212" s="12" t="s">
        <v>72</v>
      </c>
      <c r="B212" s="12" t="s">
        <v>32</v>
      </c>
      <c r="C212" s="12" t="s">
        <v>8</v>
      </c>
      <c r="D212" s="12" t="s">
        <v>94</v>
      </c>
      <c r="E212" s="12" t="s">
        <v>79</v>
      </c>
      <c r="F212" s="12" t="s">
        <v>80</v>
      </c>
      <c r="G212" s="9">
        <v>103500</v>
      </c>
      <c r="H212" s="13">
        <f t="shared" si="3"/>
        <v>106934</v>
      </c>
    </row>
    <row r="213" spans="1:8" ht="12.95" customHeight="1" x14ac:dyDescent="0.2">
      <c r="A213" s="12" t="s">
        <v>72</v>
      </c>
      <c r="B213" s="12" t="s">
        <v>32</v>
      </c>
      <c r="C213" s="12" t="s">
        <v>8</v>
      </c>
      <c r="D213" s="12" t="s">
        <v>94</v>
      </c>
      <c r="E213" s="12" t="s">
        <v>9</v>
      </c>
      <c r="F213" s="12" t="s">
        <v>10</v>
      </c>
      <c r="G213" s="9">
        <v>1232440</v>
      </c>
      <c r="H213" s="13">
        <f t="shared" si="3"/>
        <v>1273332</v>
      </c>
    </row>
    <row r="214" spans="1:8" ht="12.95" customHeight="1" x14ac:dyDescent="0.2">
      <c r="A214" s="12" t="s">
        <v>72</v>
      </c>
      <c r="B214" s="12" t="s">
        <v>33</v>
      </c>
      <c r="C214" s="12" t="s">
        <v>8</v>
      </c>
      <c r="D214" s="12" t="s">
        <v>94</v>
      </c>
      <c r="E214" s="12" t="s">
        <v>79</v>
      </c>
      <c r="F214" s="12" t="s">
        <v>80</v>
      </c>
      <c r="G214" s="9">
        <v>16500</v>
      </c>
      <c r="H214" s="13">
        <f t="shared" si="3"/>
        <v>17047</v>
      </c>
    </row>
    <row r="215" spans="1:8" ht="12.95" customHeight="1" x14ac:dyDescent="0.2">
      <c r="A215" s="12" t="s">
        <v>72</v>
      </c>
      <c r="B215" s="12" t="s">
        <v>33</v>
      </c>
      <c r="C215" s="12" t="s">
        <v>8</v>
      </c>
      <c r="D215" s="12" t="s">
        <v>94</v>
      </c>
      <c r="E215" s="12" t="s">
        <v>9</v>
      </c>
      <c r="F215" s="12" t="s">
        <v>10</v>
      </c>
      <c r="G215" s="9">
        <v>94925</v>
      </c>
      <c r="H215" s="13">
        <f t="shared" si="3"/>
        <v>98075</v>
      </c>
    </row>
    <row r="216" spans="1:8" ht="12.95" customHeight="1" x14ac:dyDescent="0.2">
      <c r="A216" s="12" t="s">
        <v>72</v>
      </c>
      <c r="B216" s="12" t="s">
        <v>34</v>
      </c>
      <c r="C216" s="12" t="s">
        <v>8</v>
      </c>
      <c r="D216" s="12" t="s">
        <v>94</v>
      </c>
      <c r="E216" s="12" t="s">
        <v>9</v>
      </c>
      <c r="F216" s="12" t="s">
        <v>10</v>
      </c>
      <c r="G216" s="9">
        <v>42505</v>
      </c>
      <c r="H216" s="13">
        <f t="shared" si="3"/>
        <v>43915</v>
      </c>
    </row>
    <row r="217" spans="1:8" ht="12.95" customHeight="1" x14ac:dyDescent="0.2">
      <c r="A217" s="12" t="s">
        <v>72</v>
      </c>
      <c r="B217" s="12" t="s">
        <v>35</v>
      </c>
      <c r="C217" s="12" t="s">
        <v>8</v>
      </c>
      <c r="D217" s="12" t="s">
        <v>94</v>
      </c>
      <c r="E217" s="12" t="s">
        <v>37</v>
      </c>
      <c r="F217" s="12" t="s">
        <v>38</v>
      </c>
      <c r="G217" s="9">
        <v>61776</v>
      </c>
      <c r="H217" s="13">
        <f t="shared" si="3"/>
        <v>63826</v>
      </c>
    </row>
    <row r="218" spans="1:8" ht="12.95" customHeight="1" x14ac:dyDescent="0.2">
      <c r="A218" s="12" t="s">
        <v>72</v>
      </c>
      <c r="B218" s="12" t="s">
        <v>35</v>
      </c>
      <c r="C218" s="12" t="s">
        <v>8</v>
      </c>
      <c r="D218" s="12" t="s">
        <v>94</v>
      </c>
      <c r="E218" s="12" t="s">
        <v>79</v>
      </c>
      <c r="F218" s="12" t="s">
        <v>80</v>
      </c>
      <c r="G218" s="9">
        <v>62200</v>
      </c>
      <c r="H218" s="13">
        <f t="shared" si="3"/>
        <v>64264</v>
      </c>
    </row>
    <row r="219" spans="1:8" ht="12.95" customHeight="1" x14ac:dyDescent="0.2">
      <c r="A219" s="12" t="s">
        <v>72</v>
      </c>
      <c r="B219" s="12" t="s">
        <v>35</v>
      </c>
      <c r="C219" s="12" t="s">
        <v>8</v>
      </c>
      <c r="D219" s="12" t="s">
        <v>94</v>
      </c>
      <c r="E219" s="12" t="s">
        <v>9</v>
      </c>
      <c r="F219" s="12" t="s">
        <v>10</v>
      </c>
      <c r="G219" s="9">
        <v>101105</v>
      </c>
      <c r="H219" s="13">
        <f t="shared" si="3"/>
        <v>104460</v>
      </c>
    </row>
    <row r="220" spans="1:8" ht="12.95" customHeight="1" x14ac:dyDescent="0.2">
      <c r="A220" s="12" t="s">
        <v>72</v>
      </c>
      <c r="B220" s="12" t="s">
        <v>36</v>
      </c>
      <c r="C220" s="12" t="s">
        <v>8</v>
      </c>
      <c r="D220" s="12" t="s">
        <v>94</v>
      </c>
      <c r="E220" s="12" t="s">
        <v>37</v>
      </c>
      <c r="F220" s="12" t="s">
        <v>38</v>
      </c>
      <c r="G220" s="9">
        <v>11928</v>
      </c>
      <c r="H220" s="13">
        <f t="shared" si="3"/>
        <v>12324</v>
      </c>
    </row>
    <row r="221" spans="1:8" ht="12.95" customHeight="1" x14ac:dyDescent="0.2">
      <c r="A221" s="12" t="s">
        <v>72</v>
      </c>
      <c r="B221" s="12" t="s">
        <v>36</v>
      </c>
      <c r="C221" s="12" t="s">
        <v>8</v>
      </c>
      <c r="D221" s="12" t="s">
        <v>94</v>
      </c>
      <c r="E221" s="12" t="s">
        <v>9</v>
      </c>
      <c r="F221" s="12" t="s">
        <v>10</v>
      </c>
      <c r="G221" s="9">
        <v>34172</v>
      </c>
      <c r="H221" s="13">
        <f t="shared" si="3"/>
        <v>35306</v>
      </c>
    </row>
    <row r="222" spans="1:8" ht="12.95" customHeight="1" x14ac:dyDescent="0.2">
      <c r="A222" s="12" t="s">
        <v>72</v>
      </c>
      <c r="B222" s="12" t="s">
        <v>78</v>
      </c>
      <c r="C222" s="12" t="s">
        <v>8</v>
      </c>
      <c r="D222" s="12" t="s">
        <v>94</v>
      </c>
      <c r="E222" s="12" t="s">
        <v>79</v>
      </c>
      <c r="F222" s="12" t="s">
        <v>80</v>
      </c>
      <c r="G222" s="9">
        <v>30400</v>
      </c>
      <c r="H222" s="13">
        <f t="shared" si="3"/>
        <v>31409</v>
      </c>
    </row>
    <row r="223" spans="1:8" ht="12.95" customHeight="1" x14ac:dyDescent="0.2">
      <c r="A223" s="12" t="s">
        <v>72</v>
      </c>
      <c r="B223" s="12" t="s">
        <v>78</v>
      </c>
      <c r="C223" s="12" t="s">
        <v>8</v>
      </c>
      <c r="D223" s="12" t="s">
        <v>94</v>
      </c>
      <c r="E223" s="12" t="s">
        <v>9</v>
      </c>
      <c r="F223" s="12" t="s">
        <v>10</v>
      </c>
      <c r="G223" s="9">
        <v>316081</v>
      </c>
      <c r="H223" s="13">
        <f t="shared" si="3"/>
        <v>326569</v>
      </c>
    </row>
    <row r="224" spans="1:8" ht="12.95" customHeight="1" x14ac:dyDescent="0.2">
      <c r="A224" s="12" t="s">
        <v>72</v>
      </c>
      <c r="B224" s="12" t="s">
        <v>39</v>
      </c>
      <c r="C224" s="12" t="s">
        <v>8</v>
      </c>
      <c r="D224" s="12" t="s">
        <v>94</v>
      </c>
      <c r="E224" s="12" t="s">
        <v>79</v>
      </c>
      <c r="F224" s="12" t="s">
        <v>80</v>
      </c>
      <c r="G224" s="9">
        <v>26900</v>
      </c>
      <c r="H224" s="13">
        <f t="shared" si="3"/>
        <v>27793</v>
      </c>
    </row>
    <row r="225" spans="1:8" ht="12.95" customHeight="1" x14ac:dyDescent="0.2">
      <c r="A225" s="12" t="s">
        <v>72</v>
      </c>
      <c r="B225" s="12" t="s">
        <v>39</v>
      </c>
      <c r="C225" s="12" t="s">
        <v>8</v>
      </c>
      <c r="D225" s="12" t="s">
        <v>94</v>
      </c>
      <c r="E225" s="12" t="s">
        <v>9</v>
      </c>
      <c r="F225" s="12" t="s">
        <v>10</v>
      </c>
      <c r="G225" s="9">
        <v>48567</v>
      </c>
      <c r="H225" s="13">
        <f t="shared" si="3"/>
        <v>50178</v>
      </c>
    </row>
    <row r="226" spans="1:8" ht="12.95" customHeight="1" x14ac:dyDescent="0.2">
      <c r="A226" s="12" t="s">
        <v>72</v>
      </c>
      <c r="B226" s="12" t="s">
        <v>99</v>
      </c>
      <c r="C226" s="12" t="s">
        <v>8</v>
      </c>
      <c r="D226" s="12" t="s">
        <v>94</v>
      </c>
      <c r="E226" s="12" t="s">
        <v>9</v>
      </c>
      <c r="F226" s="12" t="s">
        <v>10</v>
      </c>
      <c r="G226" s="9">
        <v>50000</v>
      </c>
      <c r="H226" s="13">
        <f t="shared" si="3"/>
        <v>51659</v>
      </c>
    </row>
    <row r="227" spans="1:8" ht="12.95" customHeight="1" x14ac:dyDescent="0.2">
      <c r="A227" s="12" t="s">
        <v>72</v>
      </c>
      <c r="B227" s="12" t="s">
        <v>40</v>
      </c>
      <c r="C227" s="12" t="s">
        <v>8</v>
      </c>
      <c r="D227" s="12" t="s">
        <v>94</v>
      </c>
      <c r="E227" s="12" t="s">
        <v>9</v>
      </c>
      <c r="F227" s="12" t="s">
        <v>10</v>
      </c>
      <c r="G227" s="9">
        <v>15000</v>
      </c>
      <c r="H227" s="13">
        <f t="shared" si="3"/>
        <v>15498</v>
      </c>
    </row>
    <row r="228" spans="1:8" ht="12.95" customHeight="1" x14ac:dyDescent="0.2">
      <c r="A228" s="12" t="s">
        <v>72</v>
      </c>
      <c r="B228" s="12" t="s">
        <v>41</v>
      </c>
      <c r="C228" s="12" t="s">
        <v>8</v>
      </c>
      <c r="D228" s="12" t="s">
        <v>94</v>
      </c>
      <c r="E228" s="12" t="s">
        <v>9</v>
      </c>
      <c r="F228" s="12" t="s">
        <v>10</v>
      </c>
      <c r="G228" s="9">
        <v>75000</v>
      </c>
      <c r="H228" s="13">
        <f t="shared" si="3"/>
        <v>77489</v>
      </c>
    </row>
    <row r="229" spans="1:8" ht="12.95" customHeight="1" x14ac:dyDescent="0.2">
      <c r="A229" s="12" t="s">
        <v>72</v>
      </c>
      <c r="B229" s="12" t="s">
        <v>42</v>
      </c>
      <c r="C229" s="12" t="s">
        <v>8</v>
      </c>
      <c r="D229" s="12" t="s">
        <v>94</v>
      </c>
      <c r="E229" s="12" t="s">
        <v>9</v>
      </c>
      <c r="F229" s="12" t="s">
        <v>10</v>
      </c>
      <c r="G229" s="9">
        <v>75000</v>
      </c>
      <c r="H229" s="13">
        <f t="shared" si="3"/>
        <v>77489</v>
      </c>
    </row>
    <row r="230" spans="1:8" ht="12.95" customHeight="1" x14ac:dyDescent="0.2">
      <c r="A230" s="12" t="s">
        <v>72</v>
      </c>
      <c r="B230" s="12" t="s">
        <v>91</v>
      </c>
      <c r="C230" s="12" t="s">
        <v>8</v>
      </c>
      <c r="D230" s="12" t="s">
        <v>94</v>
      </c>
      <c r="E230" s="12" t="s">
        <v>9</v>
      </c>
      <c r="F230" s="12" t="s">
        <v>10</v>
      </c>
      <c r="G230" s="9">
        <v>396412</v>
      </c>
      <c r="H230" s="13">
        <f t="shared" si="3"/>
        <v>409565</v>
      </c>
    </row>
    <row r="231" spans="1:8" ht="12.95" customHeight="1" x14ac:dyDescent="0.2">
      <c r="A231" s="12" t="s">
        <v>72</v>
      </c>
      <c r="B231" s="12" t="s">
        <v>100</v>
      </c>
      <c r="C231" s="12" t="s">
        <v>8</v>
      </c>
      <c r="D231" s="12" t="s">
        <v>94</v>
      </c>
      <c r="E231" s="12" t="s">
        <v>9</v>
      </c>
      <c r="F231" s="12" t="s">
        <v>10</v>
      </c>
      <c r="G231" s="9">
        <v>2467</v>
      </c>
      <c r="H231" s="13">
        <f t="shared" si="3"/>
        <v>2549</v>
      </c>
    </row>
    <row r="232" spans="1:8" ht="12.95" customHeight="1" x14ac:dyDescent="0.2">
      <c r="A232" s="12" t="s">
        <v>72</v>
      </c>
      <c r="B232" s="12" t="s">
        <v>43</v>
      </c>
      <c r="C232" s="12" t="s">
        <v>8</v>
      </c>
      <c r="D232" s="12" t="s">
        <v>94</v>
      </c>
      <c r="E232" s="12" t="s">
        <v>37</v>
      </c>
      <c r="F232" s="12" t="s">
        <v>38</v>
      </c>
      <c r="G232" s="9">
        <v>4460</v>
      </c>
      <c r="H232" s="13">
        <f t="shared" si="3"/>
        <v>4608</v>
      </c>
    </row>
    <row r="233" spans="1:8" ht="12.95" customHeight="1" x14ac:dyDescent="0.2">
      <c r="A233" s="12" t="s">
        <v>72</v>
      </c>
      <c r="B233" s="12" t="s">
        <v>43</v>
      </c>
      <c r="C233" s="12" t="s">
        <v>8</v>
      </c>
      <c r="D233" s="12" t="s">
        <v>94</v>
      </c>
      <c r="E233" s="12" t="s">
        <v>9</v>
      </c>
      <c r="F233" s="12" t="s">
        <v>10</v>
      </c>
      <c r="G233" s="9">
        <v>394137</v>
      </c>
      <c r="H233" s="13">
        <f t="shared" si="3"/>
        <v>407214</v>
      </c>
    </row>
    <row r="234" spans="1:8" ht="12.95" customHeight="1" x14ac:dyDescent="0.2">
      <c r="A234" s="12" t="s">
        <v>72</v>
      </c>
      <c r="B234" s="12" t="s">
        <v>44</v>
      </c>
      <c r="C234" s="12" t="s">
        <v>8</v>
      </c>
      <c r="D234" s="12" t="s">
        <v>94</v>
      </c>
      <c r="E234" s="12" t="s">
        <v>37</v>
      </c>
      <c r="F234" s="12" t="s">
        <v>38</v>
      </c>
      <c r="G234" s="9">
        <v>41854</v>
      </c>
      <c r="H234" s="13">
        <f t="shared" si="3"/>
        <v>43243</v>
      </c>
    </row>
    <row r="235" spans="1:8" ht="12.95" customHeight="1" x14ac:dyDescent="0.2">
      <c r="A235" s="12" t="s">
        <v>72</v>
      </c>
      <c r="B235" s="12" t="s">
        <v>44</v>
      </c>
      <c r="C235" s="12" t="s">
        <v>8</v>
      </c>
      <c r="D235" s="12" t="s">
        <v>94</v>
      </c>
      <c r="E235" s="12" t="s">
        <v>9</v>
      </c>
      <c r="F235" s="12" t="s">
        <v>10</v>
      </c>
      <c r="G235" s="9">
        <v>191623</v>
      </c>
      <c r="H235" s="13">
        <f t="shared" si="3"/>
        <v>197981</v>
      </c>
    </row>
    <row r="236" spans="1:8" ht="12.95" customHeight="1" x14ac:dyDescent="0.2">
      <c r="A236" s="12" t="s">
        <v>72</v>
      </c>
      <c r="B236" s="12" t="s">
        <v>101</v>
      </c>
      <c r="C236" s="12" t="s">
        <v>8</v>
      </c>
      <c r="D236" s="12" t="s">
        <v>94</v>
      </c>
      <c r="E236" s="12" t="s">
        <v>37</v>
      </c>
      <c r="F236" s="12" t="s">
        <v>38</v>
      </c>
      <c r="G236" s="9">
        <v>14155</v>
      </c>
      <c r="H236" s="13">
        <f t="shared" si="3"/>
        <v>14625</v>
      </c>
    </row>
    <row r="237" spans="1:8" ht="12.95" customHeight="1" x14ac:dyDescent="0.2">
      <c r="A237" s="12" t="s">
        <v>72</v>
      </c>
      <c r="B237" s="12" t="s">
        <v>101</v>
      </c>
      <c r="C237" s="12" t="s">
        <v>8</v>
      </c>
      <c r="D237" s="12" t="s">
        <v>94</v>
      </c>
      <c r="E237" s="12" t="s">
        <v>9</v>
      </c>
      <c r="F237" s="12" t="s">
        <v>10</v>
      </c>
      <c r="G237" s="9">
        <v>33516</v>
      </c>
      <c r="H237" s="13">
        <f t="shared" si="3"/>
        <v>34628</v>
      </c>
    </row>
    <row r="238" spans="1:8" ht="12.95" customHeight="1" x14ac:dyDescent="0.2">
      <c r="A238" s="12" t="s">
        <v>72</v>
      </c>
      <c r="B238" s="12" t="s">
        <v>45</v>
      </c>
      <c r="C238" s="12" t="s">
        <v>8</v>
      </c>
      <c r="D238" s="12" t="s">
        <v>94</v>
      </c>
      <c r="E238" s="12" t="s">
        <v>37</v>
      </c>
      <c r="F238" s="12" t="s">
        <v>38</v>
      </c>
      <c r="G238" s="9">
        <v>11123</v>
      </c>
      <c r="H238" s="13">
        <f t="shared" si="3"/>
        <v>11492</v>
      </c>
    </row>
    <row r="239" spans="1:8" ht="12.95" customHeight="1" x14ac:dyDescent="0.2">
      <c r="A239" s="12" t="s">
        <v>72</v>
      </c>
      <c r="B239" s="12" t="s">
        <v>45</v>
      </c>
      <c r="C239" s="12" t="s">
        <v>8</v>
      </c>
      <c r="D239" s="12" t="s">
        <v>94</v>
      </c>
      <c r="E239" s="12" t="s">
        <v>9</v>
      </c>
      <c r="F239" s="12" t="s">
        <v>10</v>
      </c>
      <c r="G239" s="9">
        <v>148886</v>
      </c>
      <c r="H239" s="13">
        <f t="shared" si="3"/>
        <v>153826</v>
      </c>
    </row>
    <row r="240" spans="1:8" ht="12.95" customHeight="1" x14ac:dyDescent="0.2">
      <c r="A240" s="12" t="s">
        <v>72</v>
      </c>
      <c r="B240" s="12" t="s">
        <v>46</v>
      </c>
      <c r="C240" s="12" t="s">
        <v>8</v>
      </c>
      <c r="D240" s="12" t="s">
        <v>94</v>
      </c>
      <c r="E240" s="12" t="s">
        <v>37</v>
      </c>
      <c r="F240" s="12" t="s">
        <v>38</v>
      </c>
      <c r="G240" s="9">
        <v>157</v>
      </c>
      <c r="H240" s="13">
        <f t="shared" si="3"/>
        <v>162</v>
      </c>
    </row>
    <row r="241" spans="1:8" ht="12.95" customHeight="1" x14ac:dyDescent="0.2">
      <c r="A241" s="12" t="s">
        <v>72</v>
      </c>
      <c r="B241" s="12" t="s">
        <v>46</v>
      </c>
      <c r="C241" s="12" t="s">
        <v>8</v>
      </c>
      <c r="D241" s="12" t="s">
        <v>94</v>
      </c>
      <c r="E241" s="12" t="s">
        <v>9</v>
      </c>
      <c r="F241" s="12" t="s">
        <v>10</v>
      </c>
      <c r="G241" s="9">
        <v>189134</v>
      </c>
      <c r="H241" s="13">
        <f t="shared" si="3"/>
        <v>195409</v>
      </c>
    </row>
    <row r="242" spans="1:8" ht="12.95" customHeight="1" x14ac:dyDescent="0.2">
      <c r="A242" s="12" t="s">
        <v>72</v>
      </c>
      <c r="B242" s="12" t="s">
        <v>102</v>
      </c>
      <c r="C242" s="12" t="s">
        <v>8</v>
      </c>
      <c r="D242" s="12" t="s">
        <v>94</v>
      </c>
      <c r="E242" s="12" t="s">
        <v>37</v>
      </c>
      <c r="F242" s="12" t="s">
        <v>38</v>
      </c>
      <c r="G242" s="9">
        <v>203</v>
      </c>
      <c r="H242" s="13">
        <f t="shared" si="3"/>
        <v>210</v>
      </c>
    </row>
    <row r="243" spans="1:8" ht="12.95" customHeight="1" x14ac:dyDescent="0.2">
      <c r="A243" s="12" t="s">
        <v>72</v>
      </c>
      <c r="B243" s="12" t="s">
        <v>102</v>
      </c>
      <c r="C243" s="12" t="s">
        <v>8</v>
      </c>
      <c r="D243" s="12" t="s">
        <v>94</v>
      </c>
      <c r="E243" s="12" t="s">
        <v>9</v>
      </c>
      <c r="F243" s="12" t="s">
        <v>10</v>
      </c>
      <c r="G243" s="9">
        <v>7306</v>
      </c>
      <c r="H243" s="13">
        <f t="shared" si="3"/>
        <v>7548</v>
      </c>
    </row>
    <row r="244" spans="1:8" ht="12.95" customHeight="1" x14ac:dyDescent="0.2">
      <c r="A244" s="12" t="s">
        <v>72</v>
      </c>
      <c r="B244" s="12" t="s">
        <v>103</v>
      </c>
      <c r="C244" s="12" t="s">
        <v>8</v>
      </c>
      <c r="D244" s="12" t="s">
        <v>94</v>
      </c>
      <c r="E244" s="12" t="s">
        <v>9</v>
      </c>
      <c r="F244" s="12" t="s">
        <v>10</v>
      </c>
      <c r="G244" s="9">
        <v>8117</v>
      </c>
      <c r="H244" s="13">
        <f t="shared" si="3"/>
        <v>8386</v>
      </c>
    </row>
    <row r="245" spans="1:8" ht="12.95" customHeight="1" x14ac:dyDescent="0.2">
      <c r="A245" s="12" t="s">
        <v>72</v>
      </c>
      <c r="B245" s="12" t="s">
        <v>93</v>
      </c>
      <c r="C245" s="12" t="s">
        <v>8</v>
      </c>
      <c r="D245" s="12" t="s">
        <v>94</v>
      </c>
      <c r="E245" s="12" t="s">
        <v>9</v>
      </c>
      <c r="F245" s="12" t="s">
        <v>10</v>
      </c>
      <c r="G245" s="9">
        <v>47800</v>
      </c>
      <c r="H245" s="13">
        <f t="shared" si="3"/>
        <v>49386</v>
      </c>
    </row>
    <row r="246" spans="1:8" ht="12.95" customHeight="1" x14ac:dyDescent="0.2">
      <c r="A246" s="12" t="s">
        <v>72</v>
      </c>
      <c r="B246" s="12" t="s">
        <v>47</v>
      </c>
      <c r="C246" s="12" t="s">
        <v>8</v>
      </c>
      <c r="D246" s="12" t="s">
        <v>94</v>
      </c>
      <c r="E246" s="12" t="s">
        <v>9</v>
      </c>
      <c r="F246" s="12" t="s">
        <v>10</v>
      </c>
      <c r="G246" s="4">
        <v>48982.74</v>
      </c>
      <c r="H246" s="13">
        <f t="shared" si="3"/>
        <v>50608</v>
      </c>
    </row>
    <row r="247" spans="1:8" ht="12.95" customHeight="1" x14ac:dyDescent="0.2">
      <c r="A247" s="12" t="s">
        <v>72</v>
      </c>
      <c r="B247" s="12" t="s">
        <v>48</v>
      </c>
      <c r="C247" s="12" t="s">
        <v>8</v>
      </c>
      <c r="D247" s="12" t="s">
        <v>94</v>
      </c>
      <c r="E247" s="12" t="s">
        <v>9</v>
      </c>
      <c r="F247" s="12" t="s">
        <v>10</v>
      </c>
      <c r="G247" s="4">
        <v>102110.29</v>
      </c>
      <c r="H247" s="13">
        <f t="shared" si="3"/>
        <v>105498</v>
      </c>
    </row>
    <row r="248" spans="1:8" ht="12.95" customHeight="1" x14ac:dyDescent="0.2">
      <c r="A248" s="12" t="s">
        <v>72</v>
      </c>
      <c r="B248" s="12" t="s">
        <v>49</v>
      </c>
      <c r="C248" s="12" t="s">
        <v>8</v>
      </c>
      <c r="D248" s="12" t="s">
        <v>94</v>
      </c>
      <c r="E248" s="12" t="s">
        <v>9</v>
      </c>
      <c r="F248" s="12" t="s">
        <v>10</v>
      </c>
      <c r="G248" s="4">
        <v>272338.69</v>
      </c>
      <c r="H248" s="13">
        <f t="shared" si="3"/>
        <v>281375</v>
      </c>
    </row>
    <row r="249" spans="1:8" ht="12.95" customHeight="1" x14ac:dyDescent="0.2">
      <c r="A249" s="12" t="s">
        <v>72</v>
      </c>
      <c r="B249" s="12" t="s">
        <v>50</v>
      </c>
      <c r="C249" s="12" t="s">
        <v>8</v>
      </c>
      <c r="D249" s="12" t="s">
        <v>94</v>
      </c>
      <c r="E249" s="12" t="s">
        <v>37</v>
      </c>
      <c r="F249" s="12" t="s">
        <v>38</v>
      </c>
      <c r="G249" s="9">
        <v>138600</v>
      </c>
      <c r="H249" s="13">
        <f t="shared" si="3"/>
        <v>143199</v>
      </c>
    </row>
    <row r="250" spans="1:8" ht="12.95" customHeight="1" x14ac:dyDescent="0.2">
      <c r="A250" s="12" t="s">
        <v>72</v>
      </c>
      <c r="B250" s="12" t="s">
        <v>50</v>
      </c>
      <c r="C250" s="12" t="s">
        <v>8</v>
      </c>
      <c r="D250" s="12" t="s">
        <v>94</v>
      </c>
      <c r="E250" s="12" t="s">
        <v>9</v>
      </c>
      <c r="F250" s="12" t="s">
        <v>10</v>
      </c>
      <c r="G250" s="9">
        <v>40000</v>
      </c>
      <c r="H250" s="13">
        <f t="shared" si="3"/>
        <v>41327</v>
      </c>
    </row>
    <row r="251" spans="1:8" ht="12.95" customHeight="1" x14ac:dyDescent="0.2">
      <c r="A251" s="12" t="s">
        <v>72</v>
      </c>
      <c r="B251" s="12" t="s">
        <v>51</v>
      </c>
      <c r="C251" s="12" t="s">
        <v>8</v>
      </c>
      <c r="D251" s="12" t="s">
        <v>94</v>
      </c>
      <c r="E251" s="12" t="s">
        <v>9</v>
      </c>
      <c r="F251" s="12" t="s">
        <v>10</v>
      </c>
      <c r="G251" s="9">
        <v>77512</v>
      </c>
      <c r="H251" s="13">
        <f t="shared" si="3"/>
        <v>80084</v>
      </c>
    </row>
    <row r="252" spans="1:8" ht="12.95" customHeight="1" x14ac:dyDescent="0.2">
      <c r="A252" s="12" t="s">
        <v>72</v>
      </c>
      <c r="B252" s="12" t="s">
        <v>52</v>
      </c>
      <c r="C252" s="12" t="s">
        <v>8</v>
      </c>
      <c r="D252" s="12" t="s">
        <v>94</v>
      </c>
      <c r="E252" s="12" t="s">
        <v>9</v>
      </c>
      <c r="F252" s="12" t="s">
        <v>10</v>
      </c>
      <c r="G252" s="9">
        <v>92595</v>
      </c>
      <c r="H252" s="13">
        <f t="shared" si="3"/>
        <v>95667</v>
      </c>
    </row>
    <row r="253" spans="1:8" ht="12.95" customHeight="1" x14ac:dyDescent="0.2">
      <c r="A253" s="12" t="s">
        <v>72</v>
      </c>
      <c r="B253" s="12" t="s">
        <v>53</v>
      </c>
      <c r="C253" s="12" t="s">
        <v>8</v>
      </c>
      <c r="D253" s="12" t="s">
        <v>94</v>
      </c>
      <c r="E253" s="12" t="s">
        <v>9</v>
      </c>
      <c r="F253" s="12" t="s">
        <v>10</v>
      </c>
      <c r="G253" s="9">
        <v>124670</v>
      </c>
      <c r="H253" s="13">
        <f t="shared" si="3"/>
        <v>128807</v>
      </c>
    </row>
    <row r="254" spans="1:8" ht="12.95" customHeight="1" x14ac:dyDescent="0.2">
      <c r="A254" s="12" t="s">
        <v>72</v>
      </c>
      <c r="B254" s="12" t="s">
        <v>104</v>
      </c>
      <c r="C254" s="12" t="s">
        <v>8</v>
      </c>
      <c r="D254" s="12" t="s">
        <v>94</v>
      </c>
      <c r="E254" s="12" t="s">
        <v>9</v>
      </c>
      <c r="F254" s="12" t="s">
        <v>10</v>
      </c>
      <c r="G254" s="9">
        <v>87599</v>
      </c>
      <c r="H254" s="13">
        <f t="shared" si="3"/>
        <v>90506</v>
      </c>
    </row>
    <row r="255" spans="1:8" ht="12.95" customHeight="1" x14ac:dyDescent="0.2">
      <c r="A255" s="12" t="s">
        <v>72</v>
      </c>
      <c r="B255" s="12" t="s">
        <v>105</v>
      </c>
      <c r="C255" s="12" t="s">
        <v>8</v>
      </c>
      <c r="D255" s="12" t="s">
        <v>94</v>
      </c>
      <c r="E255" s="12" t="s">
        <v>9</v>
      </c>
      <c r="F255" s="12" t="s">
        <v>10</v>
      </c>
      <c r="G255" s="9">
        <v>63200</v>
      </c>
      <c r="H255" s="13">
        <f t="shared" si="3"/>
        <v>65297</v>
      </c>
    </row>
    <row r="256" spans="1:8" ht="12.95" customHeight="1" x14ac:dyDescent="0.2">
      <c r="A256" s="12" t="s">
        <v>72</v>
      </c>
      <c r="B256" s="12" t="s">
        <v>106</v>
      </c>
      <c r="C256" s="12" t="s">
        <v>8</v>
      </c>
      <c r="D256" s="12" t="s">
        <v>94</v>
      </c>
      <c r="E256" s="12" t="s">
        <v>9</v>
      </c>
      <c r="F256" s="12" t="s">
        <v>10</v>
      </c>
      <c r="G256" s="9">
        <v>63179</v>
      </c>
      <c r="H256" s="13">
        <f t="shared" si="3"/>
        <v>65275</v>
      </c>
    </row>
    <row r="257" spans="1:8" ht="12.95" customHeight="1" x14ac:dyDescent="0.2">
      <c r="A257" s="12" t="s">
        <v>72</v>
      </c>
      <c r="B257" s="12" t="s">
        <v>54</v>
      </c>
      <c r="C257" s="12" t="s">
        <v>8</v>
      </c>
      <c r="D257" s="12" t="s">
        <v>94</v>
      </c>
      <c r="E257" s="12" t="s">
        <v>79</v>
      </c>
      <c r="F257" s="12" t="s">
        <v>80</v>
      </c>
      <c r="G257" s="9">
        <v>49427</v>
      </c>
      <c r="H257" s="13">
        <f t="shared" si="3"/>
        <v>51067</v>
      </c>
    </row>
    <row r="258" spans="1:8" ht="12.95" customHeight="1" x14ac:dyDescent="0.2">
      <c r="A258" s="12" t="s">
        <v>72</v>
      </c>
      <c r="B258" s="12" t="s">
        <v>54</v>
      </c>
      <c r="C258" s="12" t="s">
        <v>8</v>
      </c>
      <c r="D258" s="12" t="s">
        <v>94</v>
      </c>
      <c r="E258" s="12" t="s">
        <v>9</v>
      </c>
      <c r="F258" s="12" t="s">
        <v>10</v>
      </c>
      <c r="G258" s="9">
        <v>1394806</v>
      </c>
      <c r="H258" s="13">
        <f t="shared" si="3"/>
        <v>1441086</v>
      </c>
    </row>
    <row r="259" spans="1:8" ht="12.95" customHeight="1" x14ac:dyDescent="0.2">
      <c r="A259" s="12" t="s">
        <v>72</v>
      </c>
      <c r="B259" s="12" t="s">
        <v>55</v>
      </c>
      <c r="C259" s="12" t="s">
        <v>8</v>
      </c>
      <c r="D259" s="12" t="s">
        <v>94</v>
      </c>
      <c r="E259" s="12" t="s">
        <v>79</v>
      </c>
      <c r="F259" s="12" t="s">
        <v>80</v>
      </c>
      <c r="G259" s="9">
        <v>32900</v>
      </c>
      <c r="H259" s="13">
        <f t="shared" ref="H259:H290" si="4">ROUND((G259*1.03318),0)</f>
        <v>33992</v>
      </c>
    </row>
    <row r="260" spans="1:8" ht="12.95" customHeight="1" x14ac:dyDescent="0.2">
      <c r="A260" s="12" t="s">
        <v>72</v>
      </c>
      <c r="B260" s="12" t="s">
        <v>55</v>
      </c>
      <c r="C260" s="12" t="s">
        <v>8</v>
      </c>
      <c r="D260" s="12" t="s">
        <v>94</v>
      </c>
      <c r="E260" s="12" t="s">
        <v>9</v>
      </c>
      <c r="F260" s="12" t="s">
        <v>10</v>
      </c>
      <c r="G260" s="9">
        <v>396547</v>
      </c>
      <c r="H260" s="13">
        <f t="shared" si="4"/>
        <v>409704</v>
      </c>
    </row>
    <row r="261" spans="1:8" ht="12.95" customHeight="1" x14ac:dyDescent="0.2">
      <c r="A261" s="12" t="s">
        <v>72</v>
      </c>
      <c r="B261" s="12" t="s">
        <v>107</v>
      </c>
      <c r="C261" s="12" t="s">
        <v>8</v>
      </c>
      <c r="D261" s="12" t="s">
        <v>94</v>
      </c>
      <c r="E261" s="12" t="s">
        <v>9</v>
      </c>
      <c r="F261" s="12" t="s">
        <v>10</v>
      </c>
      <c r="G261" s="9">
        <v>4615</v>
      </c>
      <c r="H261" s="13">
        <f t="shared" si="4"/>
        <v>4768</v>
      </c>
    </row>
    <row r="262" spans="1:8" ht="12.95" customHeight="1" x14ac:dyDescent="0.2">
      <c r="A262" s="12" t="s">
        <v>72</v>
      </c>
      <c r="B262" s="12" t="s">
        <v>108</v>
      </c>
      <c r="C262" s="12" t="s">
        <v>8</v>
      </c>
      <c r="D262" s="12" t="s">
        <v>94</v>
      </c>
      <c r="E262" s="12" t="s">
        <v>9</v>
      </c>
      <c r="F262" s="12" t="s">
        <v>10</v>
      </c>
      <c r="G262" s="9">
        <v>1436</v>
      </c>
      <c r="H262" s="13">
        <f t="shared" si="4"/>
        <v>1484</v>
      </c>
    </row>
    <row r="263" spans="1:8" ht="12.95" customHeight="1" x14ac:dyDescent="0.2">
      <c r="A263" s="12" t="s">
        <v>72</v>
      </c>
      <c r="B263" s="12" t="s">
        <v>56</v>
      </c>
      <c r="C263" s="12" t="s">
        <v>8</v>
      </c>
      <c r="D263" s="12" t="s">
        <v>94</v>
      </c>
      <c r="E263" s="12" t="s">
        <v>9</v>
      </c>
      <c r="F263" s="12" t="s">
        <v>10</v>
      </c>
      <c r="G263" s="4">
        <v>30750.57</v>
      </c>
      <c r="H263" s="13">
        <f t="shared" si="4"/>
        <v>31771</v>
      </c>
    </row>
    <row r="264" spans="1:8" ht="12.95" customHeight="1" x14ac:dyDescent="0.2">
      <c r="A264" s="12" t="s">
        <v>72</v>
      </c>
      <c r="B264" s="12" t="s">
        <v>57</v>
      </c>
      <c r="C264" s="12" t="s">
        <v>8</v>
      </c>
      <c r="D264" s="12" t="s">
        <v>94</v>
      </c>
      <c r="E264" s="12" t="s">
        <v>9</v>
      </c>
      <c r="F264" s="12" t="s">
        <v>10</v>
      </c>
      <c r="G264" s="4">
        <v>41243.160000000003</v>
      </c>
      <c r="H264" s="13">
        <f t="shared" si="4"/>
        <v>42612</v>
      </c>
    </row>
    <row r="265" spans="1:8" ht="12.95" customHeight="1" x14ac:dyDescent="0.2">
      <c r="A265" s="12" t="s">
        <v>72</v>
      </c>
      <c r="B265" s="12" t="s">
        <v>58</v>
      </c>
      <c r="C265" s="12" t="s">
        <v>8</v>
      </c>
      <c r="D265" s="12" t="s">
        <v>94</v>
      </c>
      <c r="E265" s="12" t="s">
        <v>9</v>
      </c>
      <c r="F265" s="12" t="s">
        <v>10</v>
      </c>
      <c r="G265" s="4">
        <v>66955.199999999997</v>
      </c>
      <c r="H265" s="13">
        <f t="shared" si="4"/>
        <v>69177</v>
      </c>
    </row>
    <row r="266" spans="1:8" ht="12.95" customHeight="1" x14ac:dyDescent="0.2">
      <c r="A266" s="12" t="s">
        <v>72</v>
      </c>
      <c r="B266" s="12" t="s">
        <v>59</v>
      </c>
      <c r="C266" s="12" t="s">
        <v>8</v>
      </c>
      <c r="D266" s="12" t="s">
        <v>94</v>
      </c>
      <c r="E266" s="12" t="s">
        <v>9</v>
      </c>
      <c r="F266" s="12" t="s">
        <v>10</v>
      </c>
      <c r="G266" s="4">
        <v>70535.86</v>
      </c>
      <c r="H266" s="13">
        <f t="shared" si="4"/>
        <v>72876</v>
      </c>
    </row>
    <row r="267" spans="1:8" ht="12.95" customHeight="1" x14ac:dyDescent="0.2">
      <c r="A267" s="12" t="s">
        <v>72</v>
      </c>
      <c r="B267" s="12" t="s">
        <v>60</v>
      </c>
      <c r="C267" s="12" t="s">
        <v>8</v>
      </c>
      <c r="D267" s="12" t="s">
        <v>94</v>
      </c>
      <c r="E267" s="12" t="s">
        <v>9</v>
      </c>
      <c r="F267" s="12" t="s">
        <v>10</v>
      </c>
      <c r="G267" s="4">
        <v>294962.49</v>
      </c>
      <c r="H267" s="13">
        <f t="shared" si="4"/>
        <v>304749</v>
      </c>
    </row>
    <row r="268" spans="1:8" ht="12.95" customHeight="1" x14ac:dyDescent="0.2">
      <c r="A268" s="12" t="s">
        <v>72</v>
      </c>
      <c r="B268" s="12" t="s">
        <v>61</v>
      </c>
      <c r="C268" s="12" t="s">
        <v>8</v>
      </c>
      <c r="D268" s="12" t="s">
        <v>94</v>
      </c>
      <c r="E268" s="12" t="s">
        <v>9</v>
      </c>
      <c r="F268" s="12" t="s">
        <v>10</v>
      </c>
      <c r="G268" s="4">
        <v>131007.63</v>
      </c>
      <c r="H268" s="13">
        <f t="shared" si="4"/>
        <v>135354</v>
      </c>
    </row>
    <row r="269" spans="1:8" ht="12.95" customHeight="1" x14ac:dyDescent="0.2">
      <c r="A269" s="12" t="s">
        <v>72</v>
      </c>
      <c r="B269" s="12" t="s">
        <v>62</v>
      </c>
      <c r="C269" s="12" t="s">
        <v>8</v>
      </c>
      <c r="D269" s="12" t="s">
        <v>94</v>
      </c>
      <c r="E269" s="12" t="s">
        <v>9</v>
      </c>
      <c r="F269" s="12" t="s">
        <v>10</v>
      </c>
      <c r="G269" s="4">
        <v>65994.679999999993</v>
      </c>
      <c r="H269" s="13">
        <f t="shared" si="4"/>
        <v>68184</v>
      </c>
    </row>
    <row r="270" spans="1:8" ht="12.95" customHeight="1" x14ac:dyDescent="0.2">
      <c r="A270" s="12" t="s">
        <v>72</v>
      </c>
      <c r="B270" s="12" t="s">
        <v>63</v>
      </c>
      <c r="C270" s="12" t="s">
        <v>8</v>
      </c>
      <c r="D270" s="12" t="s">
        <v>94</v>
      </c>
      <c r="E270" s="12" t="s">
        <v>9</v>
      </c>
      <c r="F270" s="12" t="s">
        <v>10</v>
      </c>
      <c r="G270" s="4">
        <v>78210.62</v>
      </c>
      <c r="H270" s="13">
        <f t="shared" si="4"/>
        <v>80806</v>
      </c>
    </row>
    <row r="271" spans="1:8" ht="12.95" customHeight="1" x14ac:dyDescent="0.2">
      <c r="A271" s="12" t="s">
        <v>72</v>
      </c>
      <c r="B271" s="12" t="s">
        <v>64</v>
      </c>
      <c r="C271" s="12" t="s">
        <v>8</v>
      </c>
      <c r="D271" s="12" t="s">
        <v>94</v>
      </c>
      <c r="E271" s="12" t="s">
        <v>9</v>
      </c>
      <c r="F271" s="12" t="s">
        <v>10</v>
      </c>
      <c r="G271" s="4">
        <v>142827.07999999999</v>
      </c>
      <c r="H271" s="13">
        <f t="shared" si="4"/>
        <v>147566</v>
      </c>
    </row>
    <row r="272" spans="1:8" ht="12.95" customHeight="1" x14ac:dyDescent="0.2">
      <c r="A272" s="12" t="s">
        <v>72</v>
      </c>
      <c r="B272" s="12" t="s">
        <v>65</v>
      </c>
      <c r="C272" s="12" t="s">
        <v>8</v>
      </c>
      <c r="D272" s="12" t="s">
        <v>94</v>
      </c>
      <c r="E272" s="12" t="s">
        <v>79</v>
      </c>
      <c r="F272" s="12" t="s">
        <v>80</v>
      </c>
      <c r="G272" s="9">
        <v>158600</v>
      </c>
      <c r="H272" s="13">
        <f t="shared" si="4"/>
        <v>163862</v>
      </c>
    </row>
    <row r="273" spans="1:8" ht="12.95" customHeight="1" x14ac:dyDescent="0.2">
      <c r="A273" s="12" t="s">
        <v>72</v>
      </c>
      <c r="B273" s="12" t="s">
        <v>65</v>
      </c>
      <c r="C273" s="12" t="s">
        <v>8</v>
      </c>
      <c r="D273" s="12" t="s">
        <v>94</v>
      </c>
      <c r="E273" s="12" t="s">
        <v>9</v>
      </c>
      <c r="F273" s="12" t="s">
        <v>10</v>
      </c>
      <c r="G273" s="9">
        <v>601065</v>
      </c>
      <c r="H273" s="13">
        <f t="shared" si="4"/>
        <v>621008</v>
      </c>
    </row>
    <row r="274" spans="1:8" ht="12.95" customHeight="1" x14ac:dyDescent="0.2">
      <c r="A274" s="12" t="s">
        <v>72</v>
      </c>
      <c r="B274" s="12" t="s">
        <v>66</v>
      </c>
      <c r="C274" s="12" t="s">
        <v>8</v>
      </c>
      <c r="D274" s="12" t="s">
        <v>94</v>
      </c>
      <c r="E274" s="12" t="s">
        <v>37</v>
      </c>
      <c r="F274" s="12" t="s">
        <v>38</v>
      </c>
      <c r="G274" s="9">
        <v>10752</v>
      </c>
      <c r="H274" s="13">
        <f t="shared" si="4"/>
        <v>11109</v>
      </c>
    </row>
    <row r="275" spans="1:8" ht="12.95" customHeight="1" x14ac:dyDescent="0.2">
      <c r="A275" s="12" t="s">
        <v>72</v>
      </c>
      <c r="B275" s="12" t="s">
        <v>66</v>
      </c>
      <c r="C275" s="12" t="s">
        <v>8</v>
      </c>
      <c r="D275" s="12" t="s">
        <v>94</v>
      </c>
      <c r="E275" s="12" t="s">
        <v>9</v>
      </c>
      <c r="F275" s="12" t="s">
        <v>10</v>
      </c>
      <c r="G275" s="9">
        <v>168658</v>
      </c>
      <c r="H275" s="13">
        <f t="shared" si="4"/>
        <v>174254</v>
      </c>
    </row>
    <row r="276" spans="1:8" ht="12.95" customHeight="1" x14ac:dyDescent="0.2">
      <c r="A276" s="12" t="s">
        <v>72</v>
      </c>
      <c r="B276" s="12" t="s">
        <v>67</v>
      </c>
      <c r="C276" s="12" t="s">
        <v>8</v>
      </c>
      <c r="D276" s="12" t="s">
        <v>94</v>
      </c>
      <c r="E276" s="12" t="s">
        <v>37</v>
      </c>
      <c r="F276" s="12" t="s">
        <v>38</v>
      </c>
      <c r="G276" s="9">
        <v>64303</v>
      </c>
      <c r="H276" s="13">
        <f t="shared" si="4"/>
        <v>66437</v>
      </c>
    </row>
    <row r="277" spans="1:8" ht="12.95" customHeight="1" x14ac:dyDescent="0.2">
      <c r="A277" s="12" t="s">
        <v>72</v>
      </c>
      <c r="B277" s="12" t="s">
        <v>67</v>
      </c>
      <c r="C277" s="12" t="s">
        <v>8</v>
      </c>
      <c r="D277" s="12" t="s">
        <v>94</v>
      </c>
      <c r="E277" s="12" t="s">
        <v>79</v>
      </c>
      <c r="F277" s="12" t="s">
        <v>80</v>
      </c>
      <c r="G277" s="9">
        <v>197898</v>
      </c>
      <c r="H277" s="13">
        <f t="shared" si="4"/>
        <v>204464</v>
      </c>
    </row>
    <row r="278" spans="1:8" ht="12.95" customHeight="1" x14ac:dyDescent="0.2">
      <c r="A278" s="12" t="s">
        <v>72</v>
      </c>
      <c r="B278" s="12" t="s">
        <v>67</v>
      </c>
      <c r="C278" s="12" t="s">
        <v>8</v>
      </c>
      <c r="D278" s="12" t="s">
        <v>94</v>
      </c>
      <c r="E278" s="12" t="s">
        <v>9</v>
      </c>
      <c r="F278" s="12" t="s">
        <v>10</v>
      </c>
      <c r="G278" s="9">
        <v>1703787</v>
      </c>
      <c r="H278" s="13">
        <f t="shared" si="4"/>
        <v>1760319</v>
      </c>
    </row>
    <row r="279" spans="1:8" ht="12.95" customHeight="1" x14ac:dyDescent="0.2">
      <c r="A279" s="12" t="s">
        <v>72</v>
      </c>
      <c r="B279" s="12" t="s">
        <v>68</v>
      </c>
      <c r="C279" s="12" t="s">
        <v>8</v>
      </c>
      <c r="D279" s="12" t="s">
        <v>94</v>
      </c>
      <c r="E279" s="12" t="s">
        <v>37</v>
      </c>
      <c r="F279" s="12" t="s">
        <v>38</v>
      </c>
      <c r="G279" s="9">
        <v>10332</v>
      </c>
      <c r="H279" s="13">
        <f t="shared" si="4"/>
        <v>10675</v>
      </c>
    </row>
    <row r="280" spans="1:8" ht="12.95" customHeight="1" x14ac:dyDescent="0.2">
      <c r="A280" s="12" t="s">
        <v>72</v>
      </c>
      <c r="B280" s="12" t="s">
        <v>68</v>
      </c>
      <c r="C280" s="12" t="s">
        <v>8</v>
      </c>
      <c r="D280" s="12" t="s">
        <v>94</v>
      </c>
      <c r="E280" s="12" t="s">
        <v>9</v>
      </c>
      <c r="F280" s="12" t="s">
        <v>10</v>
      </c>
      <c r="G280" s="9">
        <v>136154</v>
      </c>
      <c r="H280" s="13">
        <f t="shared" si="4"/>
        <v>140672</v>
      </c>
    </row>
    <row r="281" spans="1:8" ht="12.95" customHeight="1" x14ac:dyDescent="0.2">
      <c r="A281" s="12" t="s">
        <v>72</v>
      </c>
      <c r="B281" s="12" t="s">
        <v>109</v>
      </c>
      <c r="C281" s="12" t="s">
        <v>8</v>
      </c>
      <c r="D281" s="12" t="s">
        <v>94</v>
      </c>
      <c r="E281" s="12" t="s">
        <v>9</v>
      </c>
      <c r="F281" s="12" t="s">
        <v>10</v>
      </c>
      <c r="G281" s="9">
        <v>881</v>
      </c>
      <c r="H281" s="13">
        <f t="shared" si="4"/>
        <v>910</v>
      </c>
    </row>
    <row r="282" spans="1:8" ht="12.95" customHeight="1" x14ac:dyDescent="0.2">
      <c r="A282" s="12" t="s">
        <v>72</v>
      </c>
      <c r="B282" s="12" t="s">
        <v>69</v>
      </c>
      <c r="C282" s="12" t="s">
        <v>8</v>
      </c>
      <c r="D282" s="12" t="s">
        <v>94</v>
      </c>
      <c r="E282" s="12" t="s">
        <v>37</v>
      </c>
      <c r="F282" s="12" t="s">
        <v>38</v>
      </c>
      <c r="G282" s="9">
        <v>49252</v>
      </c>
      <c r="H282" s="13">
        <f t="shared" si="4"/>
        <v>50886</v>
      </c>
    </row>
    <row r="283" spans="1:8" ht="12.95" customHeight="1" x14ac:dyDescent="0.2">
      <c r="A283" s="12" t="s">
        <v>72</v>
      </c>
      <c r="B283" s="12" t="s">
        <v>69</v>
      </c>
      <c r="C283" s="12" t="s">
        <v>8</v>
      </c>
      <c r="D283" s="12" t="s">
        <v>94</v>
      </c>
      <c r="E283" s="12" t="s">
        <v>79</v>
      </c>
      <c r="F283" s="12" t="s">
        <v>80</v>
      </c>
      <c r="G283" s="9">
        <v>69197</v>
      </c>
      <c r="H283" s="13">
        <f t="shared" si="4"/>
        <v>71493</v>
      </c>
    </row>
    <row r="284" spans="1:8" ht="12.95" customHeight="1" x14ac:dyDescent="0.2">
      <c r="A284" s="12" t="s">
        <v>72</v>
      </c>
      <c r="B284" s="12" t="s">
        <v>69</v>
      </c>
      <c r="C284" s="12" t="s">
        <v>8</v>
      </c>
      <c r="D284" s="12" t="s">
        <v>94</v>
      </c>
      <c r="E284" s="12" t="s">
        <v>9</v>
      </c>
      <c r="F284" s="12" t="s">
        <v>10</v>
      </c>
      <c r="G284" s="9">
        <v>1510246</v>
      </c>
      <c r="H284" s="13">
        <f t="shared" si="4"/>
        <v>1560356</v>
      </c>
    </row>
    <row r="285" spans="1:8" ht="12.95" customHeight="1" x14ac:dyDescent="0.2">
      <c r="A285" s="12" t="s">
        <v>72</v>
      </c>
      <c r="B285" s="12" t="s">
        <v>70</v>
      </c>
      <c r="C285" s="12" t="s">
        <v>8</v>
      </c>
      <c r="D285" s="12" t="s">
        <v>94</v>
      </c>
      <c r="E285" s="12" t="s">
        <v>37</v>
      </c>
      <c r="F285" s="12" t="s">
        <v>38</v>
      </c>
      <c r="G285" s="9">
        <v>49252</v>
      </c>
      <c r="H285" s="13">
        <f t="shared" si="4"/>
        <v>50886</v>
      </c>
    </row>
    <row r="286" spans="1:8" ht="12.95" customHeight="1" x14ac:dyDescent="0.2">
      <c r="A286" s="12" t="s">
        <v>72</v>
      </c>
      <c r="B286" s="12" t="s">
        <v>70</v>
      </c>
      <c r="C286" s="12" t="s">
        <v>8</v>
      </c>
      <c r="D286" s="12" t="s">
        <v>94</v>
      </c>
      <c r="E286" s="12" t="s">
        <v>79</v>
      </c>
      <c r="F286" s="12" t="s">
        <v>80</v>
      </c>
      <c r="G286" s="9">
        <v>69197</v>
      </c>
      <c r="H286" s="13">
        <f t="shared" si="4"/>
        <v>71493</v>
      </c>
    </row>
    <row r="287" spans="1:8" ht="12.95" customHeight="1" x14ac:dyDescent="0.2">
      <c r="A287" s="12" t="s">
        <v>72</v>
      </c>
      <c r="B287" s="12" t="s">
        <v>70</v>
      </c>
      <c r="C287" s="12" t="s">
        <v>8</v>
      </c>
      <c r="D287" s="12" t="s">
        <v>94</v>
      </c>
      <c r="E287" s="12" t="s">
        <v>9</v>
      </c>
      <c r="F287" s="12" t="s">
        <v>10</v>
      </c>
      <c r="G287" s="9">
        <v>1639099</v>
      </c>
      <c r="H287" s="13">
        <f t="shared" si="4"/>
        <v>1693484</v>
      </c>
    </row>
    <row r="288" spans="1:8" ht="12.95" customHeight="1" x14ac:dyDescent="0.2">
      <c r="A288" s="12" t="s">
        <v>72</v>
      </c>
      <c r="B288" s="12" t="s">
        <v>71</v>
      </c>
      <c r="C288" s="12" t="s">
        <v>8</v>
      </c>
      <c r="D288" s="12" t="s">
        <v>94</v>
      </c>
      <c r="E288" s="12" t="s">
        <v>37</v>
      </c>
      <c r="F288" s="12" t="s">
        <v>38</v>
      </c>
      <c r="G288" s="9">
        <v>50336</v>
      </c>
      <c r="H288" s="13">
        <f t="shared" si="4"/>
        <v>52006</v>
      </c>
    </row>
    <row r="289" spans="1:10" ht="12.95" customHeight="1" x14ac:dyDescent="0.2">
      <c r="A289" s="12" t="s">
        <v>72</v>
      </c>
      <c r="B289" s="12" t="s">
        <v>71</v>
      </c>
      <c r="C289" s="12" t="s">
        <v>8</v>
      </c>
      <c r="D289" s="12" t="s">
        <v>94</v>
      </c>
      <c r="E289" s="12" t="s">
        <v>79</v>
      </c>
      <c r="F289" s="12" t="s">
        <v>80</v>
      </c>
      <c r="G289" s="9">
        <v>69197</v>
      </c>
      <c r="H289" s="13">
        <f t="shared" si="4"/>
        <v>71493</v>
      </c>
    </row>
    <row r="290" spans="1:10" ht="12.95" customHeight="1" x14ac:dyDescent="0.2">
      <c r="A290" s="12" t="s">
        <v>72</v>
      </c>
      <c r="B290" s="12" t="s">
        <v>71</v>
      </c>
      <c r="C290" s="12" t="s">
        <v>8</v>
      </c>
      <c r="D290" s="12" t="s">
        <v>94</v>
      </c>
      <c r="E290" s="12" t="s">
        <v>9</v>
      </c>
      <c r="F290" s="12" t="s">
        <v>10</v>
      </c>
      <c r="G290" s="9">
        <v>912209</v>
      </c>
      <c r="H290" s="13">
        <f t="shared" si="4"/>
        <v>942476</v>
      </c>
      <c r="J290" s="22">
        <f>SUM(G146:G290)</f>
        <v>34383251.00999999</v>
      </c>
    </row>
    <row r="291" spans="1:10" ht="12.95" customHeight="1" x14ac:dyDescent="0.2">
      <c r="A291" s="12"/>
      <c r="B291" s="12"/>
      <c r="C291" s="12"/>
      <c r="D291" s="12"/>
      <c r="E291" s="12"/>
      <c r="F291" s="12"/>
      <c r="G291" s="14"/>
      <c r="H291" s="5"/>
    </row>
    <row r="292" spans="1:10" ht="12.95" customHeight="1" x14ac:dyDescent="0.2">
      <c r="A292" s="12"/>
      <c r="B292" s="12"/>
      <c r="C292" s="12"/>
      <c r="D292" s="12"/>
      <c r="E292" s="12"/>
      <c r="F292" s="12"/>
      <c r="G292" s="14"/>
      <c r="H292" s="5"/>
    </row>
    <row r="293" spans="1:10" ht="12.95" customHeight="1" x14ac:dyDescent="0.2">
      <c r="A293" s="12"/>
      <c r="B293" s="12"/>
      <c r="C293" s="12"/>
      <c r="D293" s="12"/>
      <c r="E293" s="12"/>
      <c r="F293" s="12"/>
      <c r="G293" s="14">
        <f>SUM(G2:G292)</f>
        <v>65720470.039999999</v>
      </c>
      <c r="H293" s="14">
        <f>SUM(H2:H292)</f>
        <v>67901090</v>
      </c>
      <c r="I293" s="21">
        <f>H293-G293</f>
        <v>2180619.9600000009</v>
      </c>
    </row>
    <row r="294" spans="1:10" ht="12.95" customHeight="1" x14ac:dyDescent="0.2">
      <c r="A294" s="12"/>
      <c r="B294" s="12"/>
      <c r="C294" s="12"/>
      <c r="D294" s="12"/>
      <c r="E294" s="12"/>
      <c r="F294" s="12"/>
      <c r="G294" s="14"/>
      <c r="H294" s="5"/>
    </row>
    <row r="295" spans="1:10" ht="12.95" customHeight="1" x14ac:dyDescent="0.2">
      <c r="A295" s="12"/>
      <c r="B295" s="12"/>
      <c r="C295" s="12"/>
      <c r="D295" s="12"/>
      <c r="E295" s="12"/>
      <c r="F295" s="12"/>
      <c r="G295" s="14"/>
      <c r="H295" s="5"/>
    </row>
    <row r="296" spans="1:10" ht="12.95" customHeight="1" x14ac:dyDescent="0.2">
      <c r="A296" s="12"/>
      <c r="B296" s="12"/>
      <c r="C296" s="12"/>
      <c r="D296" s="12"/>
      <c r="E296" s="12"/>
      <c r="F296" s="12"/>
      <c r="G296" s="14"/>
      <c r="H296" s="5"/>
    </row>
    <row r="297" spans="1:10" ht="12.95" customHeight="1" x14ac:dyDescent="0.2">
      <c r="A297" s="12"/>
      <c r="B297" s="12"/>
      <c r="C297" s="12"/>
      <c r="D297" s="12"/>
      <c r="E297" s="12"/>
      <c r="F297" s="12"/>
      <c r="G297" s="14"/>
      <c r="H297" s="5"/>
    </row>
    <row r="298" spans="1:10" ht="12.95" customHeight="1" x14ac:dyDescent="0.2">
      <c r="A298" s="12"/>
      <c r="B298" s="12"/>
      <c r="C298" s="12"/>
      <c r="D298" s="12"/>
      <c r="E298" s="12"/>
      <c r="F298" s="12"/>
      <c r="G298" s="14"/>
      <c r="H298" s="5"/>
    </row>
    <row r="299" spans="1:10" ht="12.95" customHeight="1" x14ac:dyDescent="0.2">
      <c r="A299" s="12"/>
      <c r="B299" s="12"/>
      <c r="C299" s="12"/>
      <c r="D299" s="12"/>
      <c r="E299" s="12"/>
      <c r="F299" s="12"/>
      <c r="G299" s="14"/>
      <c r="H299" s="5"/>
    </row>
    <row r="300" spans="1:10" ht="12.95" customHeight="1" x14ac:dyDescent="0.2">
      <c r="A300" s="12"/>
      <c r="B300" s="12"/>
      <c r="C300" s="12"/>
      <c r="D300" s="12"/>
      <c r="E300" s="12"/>
      <c r="F300" s="12"/>
      <c r="G300" s="14"/>
      <c r="H300" s="5"/>
    </row>
    <row r="301" spans="1:10" ht="12.95" customHeight="1" x14ac:dyDescent="0.2">
      <c r="A301" s="12"/>
      <c r="B301" s="12"/>
      <c r="C301" s="12"/>
      <c r="D301" s="12"/>
      <c r="E301" s="12"/>
      <c r="F301" s="12"/>
      <c r="G301" s="14"/>
      <c r="H301" s="5"/>
    </row>
    <row r="302" spans="1:10" ht="12.95" customHeight="1" x14ac:dyDescent="0.2">
      <c r="A302" s="12"/>
      <c r="B302" s="12"/>
      <c r="C302" s="12"/>
      <c r="D302" s="12"/>
      <c r="E302" s="12"/>
      <c r="F302" s="12"/>
      <c r="G302" s="14"/>
      <c r="H302" s="5"/>
    </row>
    <row r="303" spans="1:10" ht="12.95" customHeight="1" x14ac:dyDescent="0.2">
      <c r="A303" s="12"/>
      <c r="B303" s="12"/>
      <c r="C303" s="12"/>
      <c r="D303" s="12"/>
      <c r="E303" s="12"/>
      <c r="F303" s="12"/>
      <c r="G303" s="14"/>
      <c r="H303" s="5"/>
    </row>
    <row r="304" spans="1:10" ht="12.95" customHeight="1" x14ac:dyDescent="0.2">
      <c r="A304" s="12"/>
      <c r="B304" s="12"/>
      <c r="C304" s="12"/>
      <c r="D304" s="12"/>
      <c r="E304" s="12"/>
      <c r="F304" s="12"/>
      <c r="G304" s="14"/>
      <c r="H304" s="5"/>
    </row>
    <row r="305" spans="1:8" ht="12.95" customHeight="1" x14ac:dyDescent="0.2">
      <c r="A305" s="12"/>
      <c r="B305" s="12"/>
      <c r="C305" s="12"/>
      <c r="D305" s="12"/>
      <c r="E305" s="12"/>
      <c r="F305" s="12"/>
      <c r="G305" s="14"/>
      <c r="H305" s="5"/>
    </row>
    <row r="306" spans="1:8" ht="12.95" customHeight="1" x14ac:dyDescent="0.2">
      <c r="A306" s="12"/>
      <c r="B306" s="12"/>
      <c r="C306" s="12"/>
      <c r="D306" s="12"/>
      <c r="E306" s="12"/>
      <c r="F306" s="12"/>
      <c r="G306" s="14"/>
      <c r="H306" s="5"/>
    </row>
    <row r="307" spans="1:8" ht="12.95" customHeight="1" x14ac:dyDescent="0.2">
      <c r="A307" s="12"/>
      <c r="B307" s="12"/>
      <c r="C307" s="12"/>
      <c r="D307" s="12"/>
      <c r="E307" s="12"/>
      <c r="F307" s="12"/>
      <c r="G307" s="14"/>
      <c r="H307" s="5"/>
    </row>
    <row r="308" spans="1:8" ht="12.95" customHeight="1" x14ac:dyDescent="0.2">
      <c r="A308" s="12"/>
      <c r="B308" s="12"/>
      <c r="C308" s="12"/>
      <c r="D308" s="12"/>
      <c r="E308" s="12"/>
      <c r="F308" s="12"/>
      <c r="G308" s="14"/>
      <c r="H308" s="5"/>
    </row>
    <row r="309" spans="1:8" ht="12.95" customHeight="1" x14ac:dyDescent="0.2">
      <c r="A309" s="12"/>
      <c r="B309" s="12"/>
      <c r="C309" s="12"/>
      <c r="D309" s="12"/>
      <c r="E309" s="12"/>
      <c r="F309" s="12"/>
      <c r="G309" s="14"/>
      <c r="H309" s="5"/>
    </row>
    <row r="310" spans="1:8" ht="12.95" customHeight="1" x14ac:dyDescent="0.2">
      <c r="A310" s="12"/>
      <c r="B310" s="12"/>
      <c r="C310" s="12"/>
      <c r="D310" s="12"/>
      <c r="E310" s="12"/>
      <c r="F310" s="12"/>
      <c r="G310" s="14"/>
      <c r="H310" s="5"/>
    </row>
    <row r="311" spans="1:8" ht="12.95" customHeight="1" x14ac:dyDescent="0.2">
      <c r="A311" s="12"/>
      <c r="B311" s="12"/>
      <c r="C311" s="12"/>
      <c r="D311" s="12"/>
      <c r="E311" s="12"/>
      <c r="F311" s="12"/>
      <c r="G311" s="14"/>
      <c r="H311" s="5"/>
    </row>
    <row r="312" spans="1:8" ht="12.95" customHeight="1" x14ac:dyDescent="0.2">
      <c r="A312" s="12"/>
      <c r="B312" s="12"/>
      <c r="C312" s="12"/>
      <c r="D312" s="12"/>
      <c r="E312" s="12"/>
      <c r="F312" s="12"/>
      <c r="G312" s="14"/>
      <c r="H312" s="5"/>
    </row>
    <row r="313" spans="1:8" ht="12.95" customHeight="1" x14ac:dyDescent="0.2">
      <c r="A313" s="12"/>
      <c r="B313" s="12"/>
      <c r="C313" s="12"/>
      <c r="D313" s="12"/>
      <c r="E313" s="12"/>
      <c r="F313" s="12"/>
      <c r="G313" s="14"/>
      <c r="H313" s="5"/>
    </row>
    <row r="314" spans="1:8" ht="12.95" customHeight="1" x14ac:dyDescent="0.2">
      <c r="A314" s="12"/>
      <c r="B314" s="12"/>
      <c r="C314" s="12"/>
      <c r="D314" s="12"/>
      <c r="E314" s="12"/>
      <c r="F314" s="12"/>
      <c r="G314" s="14"/>
      <c r="H314" s="5"/>
    </row>
    <row r="315" spans="1:8" ht="12.95" customHeight="1" x14ac:dyDescent="0.2">
      <c r="A315" s="12"/>
      <c r="B315" s="12"/>
      <c r="C315" s="12"/>
      <c r="D315" s="12"/>
      <c r="E315" s="12"/>
      <c r="F315" s="12"/>
      <c r="G315" s="14"/>
      <c r="H315" s="5"/>
    </row>
    <row r="316" spans="1:8" ht="12.95" customHeight="1" x14ac:dyDescent="0.2">
      <c r="A316" s="12"/>
      <c r="B316" s="12"/>
      <c r="C316" s="12"/>
      <c r="D316" s="12"/>
      <c r="E316" s="12"/>
      <c r="F316" s="12"/>
      <c r="G316" s="14"/>
      <c r="H316" s="5"/>
    </row>
    <row r="317" spans="1:8" ht="12.95" customHeight="1" x14ac:dyDescent="0.2">
      <c r="A317" s="12"/>
      <c r="B317" s="12"/>
      <c r="C317" s="12"/>
      <c r="D317" s="12"/>
      <c r="E317" s="12"/>
      <c r="F317" s="12"/>
      <c r="G317" s="14"/>
      <c r="H317" s="5"/>
    </row>
    <row r="318" spans="1:8" ht="12.95" customHeight="1" x14ac:dyDescent="0.2">
      <c r="A318" s="12"/>
      <c r="B318" s="12"/>
      <c r="C318" s="12"/>
      <c r="D318" s="12"/>
      <c r="E318" s="12"/>
      <c r="F318" s="12"/>
      <c r="G318" s="14"/>
      <c r="H318" s="5"/>
    </row>
    <row r="319" spans="1:8" ht="12.95" customHeight="1" x14ac:dyDescent="0.2">
      <c r="A319" s="12"/>
      <c r="B319" s="12"/>
      <c r="C319" s="12"/>
      <c r="D319" s="12"/>
      <c r="E319" s="12"/>
      <c r="F319" s="12"/>
      <c r="G319" s="14"/>
      <c r="H319" s="5"/>
    </row>
    <row r="320" spans="1:8" ht="12.95" customHeight="1" x14ac:dyDescent="0.2">
      <c r="A320" s="12"/>
      <c r="B320" s="12"/>
      <c r="C320" s="12"/>
      <c r="D320" s="12"/>
      <c r="E320" s="12"/>
      <c r="F320" s="12"/>
      <c r="G320" s="14"/>
      <c r="H320" s="5"/>
    </row>
    <row r="321" spans="1:8" ht="12.95" customHeight="1" x14ac:dyDescent="0.2">
      <c r="A321" s="12"/>
      <c r="B321" s="12"/>
      <c r="C321" s="12"/>
      <c r="D321" s="12"/>
      <c r="E321" s="12"/>
      <c r="F321" s="12"/>
      <c r="G321" s="14"/>
      <c r="H321" s="5"/>
    </row>
    <row r="322" spans="1:8" ht="12.95" customHeight="1" x14ac:dyDescent="0.2">
      <c r="A322" s="12"/>
      <c r="B322" s="12"/>
      <c r="C322" s="12"/>
      <c r="D322" s="12"/>
      <c r="E322" s="12"/>
      <c r="F322" s="12"/>
      <c r="G322" s="14"/>
      <c r="H322" s="5"/>
    </row>
    <row r="323" spans="1:8" ht="12.95" customHeight="1" x14ac:dyDescent="0.2">
      <c r="A323" s="12"/>
      <c r="B323" s="12"/>
      <c r="C323" s="12"/>
      <c r="D323" s="12"/>
      <c r="E323" s="12"/>
      <c r="F323" s="12"/>
      <c r="G323" s="14"/>
      <c r="H323" s="5"/>
    </row>
    <row r="324" spans="1:8" ht="12.95" customHeight="1" x14ac:dyDescent="0.2">
      <c r="A324" s="12"/>
      <c r="B324" s="12"/>
      <c r="C324" s="12"/>
      <c r="D324" s="12"/>
      <c r="E324" s="12"/>
      <c r="F324" s="12"/>
      <c r="G324" s="14"/>
      <c r="H324" s="5"/>
    </row>
    <row r="325" spans="1:8" ht="12.95" customHeight="1" x14ac:dyDescent="0.2">
      <c r="A325" s="12"/>
      <c r="B325" s="12"/>
      <c r="C325" s="12"/>
      <c r="D325" s="12"/>
      <c r="E325" s="12"/>
      <c r="F325" s="12"/>
      <c r="G325" s="14"/>
      <c r="H325" s="5"/>
    </row>
    <row r="326" spans="1:8" ht="12.95" customHeight="1" x14ac:dyDescent="0.2">
      <c r="A326" s="12"/>
      <c r="B326" s="12"/>
      <c r="C326" s="12"/>
      <c r="D326" s="12"/>
      <c r="E326" s="12"/>
      <c r="F326" s="12"/>
      <c r="G326" s="14"/>
      <c r="H326" s="5"/>
    </row>
    <row r="327" spans="1:8" ht="12.95" customHeight="1" x14ac:dyDescent="0.2">
      <c r="A327" s="12"/>
      <c r="B327" s="12"/>
      <c r="C327" s="12"/>
      <c r="D327" s="12"/>
      <c r="E327" s="12"/>
      <c r="F327" s="12"/>
      <c r="G327" s="14"/>
      <c r="H327" s="5"/>
    </row>
    <row r="328" spans="1:8" ht="12.95" customHeight="1" x14ac:dyDescent="0.2">
      <c r="A328" s="12"/>
      <c r="B328" s="12"/>
      <c r="C328" s="12"/>
      <c r="D328" s="12"/>
      <c r="E328" s="12"/>
      <c r="F328" s="12"/>
      <c r="G328" s="14"/>
      <c r="H328" s="5"/>
    </row>
    <row r="329" spans="1:8" ht="12.95" customHeight="1" x14ac:dyDescent="0.2">
      <c r="A329" s="12"/>
      <c r="B329" s="12"/>
      <c r="C329" s="12"/>
      <c r="D329" s="12"/>
      <c r="E329" s="12"/>
      <c r="F329" s="12"/>
      <c r="G329" s="14"/>
      <c r="H329" s="5"/>
    </row>
    <row r="330" spans="1:8" ht="12.95" customHeight="1" x14ac:dyDescent="0.2">
      <c r="A330" s="12"/>
      <c r="B330" s="12"/>
      <c r="C330" s="12"/>
      <c r="D330" s="12"/>
      <c r="E330" s="12"/>
      <c r="F330" s="12"/>
      <c r="G330" s="14"/>
      <c r="H330" s="5"/>
    </row>
    <row r="331" spans="1:8" ht="12.95" customHeight="1" x14ac:dyDescent="0.2">
      <c r="A331" s="12"/>
      <c r="B331" s="12"/>
      <c r="C331" s="12"/>
      <c r="D331" s="12"/>
      <c r="E331" s="12"/>
      <c r="F331" s="12"/>
      <c r="G331" s="14"/>
      <c r="H331" s="5"/>
    </row>
    <row r="332" spans="1:8" ht="12.95" customHeight="1" x14ac:dyDescent="0.2">
      <c r="A332" s="12"/>
      <c r="B332" s="12"/>
      <c r="C332" s="12"/>
      <c r="D332" s="12"/>
      <c r="E332" s="12"/>
      <c r="F332" s="12"/>
      <c r="G332" s="14"/>
      <c r="H332" s="5"/>
    </row>
    <row r="333" spans="1:8" ht="12.95" customHeight="1" x14ac:dyDescent="0.2">
      <c r="A333" s="12"/>
      <c r="B333" s="12"/>
      <c r="C333" s="12"/>
      <c r="D333" s="12"/>
      <c r="E333" s="12"/>
      <c r="F333" s="12"/>
      <c r="G333" s="14"/>
      <c r="H333" s="5"/>
    </row>
    <row r="334" spans="1:8" ht="12.95" customHeight="1" x14ac:dyDescent="0.2">
      <c r="A334" s="12"/>
      <c r="B334" s="12"/>
      <c r="C334" s="12"/>
      <c r="D334" s="12"/>
      <c r="E334" s="12"/>
      <c r="F334" s="12"/>
      <c r="G334" s="14"/>
      <c r="H334" s="5"/>
    </row>
    <row r="335" spans="1:8" ht="12.95" customHeight="1" x14ac:dyDescent="0.2">
      <c r="A335" s="12"/>
      <c r="B335" s="12"/>
      <c r="C335" s="12"/>
      <c r="D335" s="12"/>
      <c r="E335" s="12"/>
      <c r="F335" s="12"/>
      <c r="G335" s="14"/>
      <c r="H335" s="5"/>
    </row>
    <row r="336" spans="1:8" ht="12.95" customHeight="1" x14ac:dyDescent="0.2">
      <c r="A336" s="12"/>
      <c r="B336" s="12"/>
      <c r="C336" s="12"/>
      <c r="D336" s="12"/>
      <c r="E336" s="12"/>
      <c r="F336" s="12"/>
      <c r="G336" s="14"/>
      <c r="H336" s="5"/>
    </row>
    <row r="337" spans="1:8" ht="12.95" customHeight="1" x14ac:dyDescent="0.2">
      <c r="A337" s="12"/>
      <c r="B337" s="12"/>
      <c r="C337" s="12"/>
      <c r="D337" s="12"/>
      <c r="E337" s="12"/>
      <c r="F337" s="12"/>
      <c r="G337" s="14"/>
      <c r="H337" s="5"/>
    </row>
    <row r="338" spans="1:8" ht="12.95" customHeight="1" x14ac:dyDescent="0.2">
      <c r="A338" s="12"/>
      <c r="B338" s="12"/>
      <c r="C338" s="12"/>
      <c r="D338" s="12"/>
      <c r="E338" s="12"/>
      <c r="F338" s="12"/>
      <c r="G338" s="14"/>
      <c r="H338" s="5"/>
    </row>
    <row r="339" spans="1:8" ht="12.95" customHeight="1" x14ac:dyDescent="0.2">
      <c r="A339" s="12"/>
      <c r="B339" s="12"/>
      <c r="C339" s="12"/>
      <c r="D339" s="12"/>
      <c r="E339" s="12"/>
      <c r="F339" s="12"/>
      <c r="G339" s="14"/>
      <c r="H339" s="5"/>
    </row>
    <row r="340" spans="1:8" ht="12.95" customHeight="1" x14ac:dyDescent="0.2">
      <c r="A340" s="12"/>
      <c r="B340" s="12"/>
      <c r="C340" s="12"/>
      <c r="D340" s="12"/>
      <c r="E340" s="12"/>
      <c r="F340" s="12"/>
      <c r="G340" s="14"/>
      <c r="H340" s="5"/>
    </row>
    <row r="341" spans="1:8" ht="12.95" customHeight="1" x14ac:dyDescent="0.2">
      <c r="A341" s="12"/>
      <c r="B341" s="12"/>
      <c r="C341" s="12"/>
      <c r="D341" s="12"/>
      <c r="E341" s="12"/>
      <c r="F341" s="12"/>
      <c r="G341" s="14"/>
      <c r="H341" s="5"/>
    </row>
    <row r="342" spans="1:8" ht="12.95" customHeight="1" x14ac:dyDescent="0.2">
      <c r="A342" s="12"/>
      <c r="B342" s="12"/>
      <c r="C342" s="12"/>
      <c r="D342" s="12"/>
      <c r="E342" s="12"/>
      <c r="F342" s="12"/>
      <c r="G342" s="14"/>
      <c r="H342" s="5"/>
    </row>
    <row r="343" spans="1:8" ht="12.95" customHeight="1" x14ac:dyDescent="0.2">
      <c r="A343" s="12"/>
      <c r="B343" s="12"/>
      <c r="C343" s="12"/>
      <c r="D343" s="12"/>
      <c r="E343" s="12"/>
      <c r="F343" s="12"/>
      <c r="G343" s="14"/>
      <c r="H343" s="5"/>
    </row>
    <row r="344" spans="1:8" ht="12.95" customHeight="1" x14ac:dyDescent="0.2">
      <c r="A344" s="12"/>
      <c r="B344" s="12"/>
      <c r="C344" s="12"/>
      <c r="D344" s="12"/>
      <c r="E344" s="12"/>
      <c r="F344" s="12"/>
      <c r="G344" s="14"/>
      <c r="H344" s="5"/>
    </row>
    <row r="345" spans="1:8" ht="12.95" customHeight="1" x14ac:dyDescent="0.2">
      <c r="A345" s="12"/>
      <c r="B345" s="12"/>
      <c r="C345" s="12"/>
      <c r="D345" s="12"/>
      <c r="E345" s="12"/>
      <c r="F345" s="12"/>
      <c r="G345" s="14"/>
      <c r="H345" s="5"/>
    </row>
    <row r="346" spans="1:8" ht="12.95" customHeight="1" x14ac:dyDescent="0.2">
      <c r="A346" s="12"/>
      <c r="B346" s="12"/>
      <c r="C346" s="12"/>
      <c r="D346" s="12"/>
      <c r="E346" s="12"/>
      <c r="F346" s="12"/>
      <c r="G346" s="14"/>
      <c r="H346" s="5"/>
    </row>
    <row r="347" spans="1:8" ht="12.95" customHeight="1" x14ac:dyDescent="0.2">
      <c r="A347" s="12"/>
      <c r="B347" s="12"/>
      <c r="C347" s="12"/>
      <c r="D347" s="12"/>
      <c r="E347" s="12"/>
      <c r="F347" s="12"/>
      <c r="G347" s="14"/>
      <c r="H347" s="5"/>
    </row>
    <row r="348" spans="1:8" ht="12.95" customHeight="1" x14ac:dyDescent="0.2">
      <c r="A348" s="12"/>
      <c r="B348" s="12"/>
      <c r="C348" s="12"/>
      <c r="D348" s="12"/>
      <c r="E348" s="12"/>
      <c r="F348" s="12"/>
      <c r="G348" s="14"/>
      <c r="H348" s="5"/>
    </row>
    <row r="349" spans="1:8" ht="12.95" customHeight="1" x14ac:dyDescent="0.2">
      <c r="A349" s="12"/>
      <c r="B349" s="12"/>
      <c r="C349" s="12"/>
      <c r="D349" s="12"/>
      <c r="E349" s="12"/>
      <c r="F349" s="12"/>
      <c r="G349" s="14"/>
      <c r="H349" s="5"/>
    </row>
    <row r="350" spans="1:8" ht="12.95" customHeight="1" x14ac:dyDescent="0.2">
      <c r="A350" s="12"/>
      <c r="B350" s="12"/>
      <c r="C350" s="12"/>
      <c r="D350" s="12"/>
      <c r="E350" s="12"/>
      <c r="F350" s="12"/>
      <c r="G350" s="14"/>
      <c r="H350" s="5"/>
    </row>
    <row r="351" spans="1:8" ht="12.95" customHeight="1" x14ac:dyDescent="0.2">
      <c r="A351" s="12"/>
      <c r="B351" s="12"/>
      <c r="C351" s="12"/>
      <c r="D351" s="12"/>
      <c r="E351" s="12"/>
      <c r="F351" s="12"/>
      <c r="G351" s="14"/>
      <c r="H351" s="5"/>
    </row>
    <row r="352" spans="1:8" ht="12.95" customHeight="1" x14ac:dyDescent="0.2">
      <c r="A352" s="12"/>
      <c r="B352" s="12"/>
      <c r="C352" s="12"/>
      <c r="D352" s="12"/>
      <c r="E352" s="12"/>
      <c r="F352" s="12"/>
      <c r="G352" s="14"/>
      <c r="H352" s="5"/>
    </row>
    <row r="353" spans="1:8" ht="12.95" customHeight="1" x14ac:dyDescent="0.2">
      <c r="A353" s="12"/>
      <c r="B353" s="12"/>
      <c r="C353" s="12"/>
      <c r="D353" s="12"/>
      <c r="E353" s="12"/>
      <c r="F353" s="12"/>
      <c r="G353" s="14"/>
      <c r="H353" s="5"/>
    </row>
    <row r="354" spans="1:8" ht="12.95" customHeight="1" x14ac:dyDescent="0.2">
      <c r="A354" s="12"/>
      <c r="B354" s="12"/>
      <c r="C354" s="12"/>
      <c r="D354" s="12"/>
      <c r="E354" s="12"/>
      <c r="F354" s="12"/>
      <c r="G354" s="14"/>
      <c r="H354" s="5"/>
    </row>
    <row r="355" spans="1:8" ht="12.95" customHeight="1" x14ac:dyDescent="0.2">
      <c r="A355" s="12"/>
      <c r="B355" s="12"/>
      <c r="C355" s="12"/>
      <c r="D355" s="12"/>
      <c r="E355" s="12"/>
      <c r="F355" s="12"/>
      <c r="G355" s="14"/>
      <c r="H355" s="5"/>
    </row>
    <row r="356" spans="1:8" ht="12.95" customHeight="1" x14ac:dyDescent="0.2">
      <c r="A356" s="12"/>
      <c r="B356" s="12"/>
      <c r="C356" s="12"/>
      <c r="D356" s="12"/>
      <c r="E356" s="12"/>
      <c r="F356" s="12"/>
      <c r="G356" s="14"/>
      <c r="H356" s="5"/>
    </row>
    <row r="357" spans="1:8" ht="12.95" customHeight="1" x14ac:dyDescent="0.2">
      <c r="A357" s="12"/>
      <c r="B357" s="12"/>
      <c r="C357" s="12"/>
      <c r="D357" s="12"/>
      <c r="E357" s="12"/>
      <c r="F357" s="12"/>
      <c r="G357" s="14"/>
      <c r="H357" s="5"/>
    </row>
    <row r="358" spans="1:8" ht="12.95" customHeight="1" x14ac:dyDescent="0.2">
      <c r="A358" s="12"/>
      <c r="B358" s="12"/>
      <c r="C358" s="12"/>
      <c r="D358" s="12"/>
      <c r="E358" s="12"/>
      <c r="F358" s="12"/>
      <c r="G358" s="14"/>
      <c r="H358" s="5"/>
    </row>
    <row r="359" spans="1:8" ht="12.95" customHeight="1" x14ac:dyDescent="0.2">
      <c r="A359" s="12"/>
      <c r="B359" s="12"/>
      <c r="C359" s="12"/>
      <c r="D359" s="12"/>
      <c r="E359" s="12"/>
      <c r="F359" s="12"/>
      <c r="G359" s="14"/>
      <c r="H359" s="5"/>
    </row>
    <row r="360" spans="1:8" ht="12.95" customHeight="1" x14ac:dyDescent="0.2">
      <c r="A360" s="12"/>
      <c r="B360" s="12"/>
      <c r="C360" s="12"/>
      <c r="D360" s="12"/>
      <c r="E360" s="12"/>
      <c r="F360" s="12"/>
      <c r="G360" s="14"/>
      <c r="H360" s="5"/>
    </row>
    <row r="361" spans="1:8" ht="12.95" customHeight="1" x14ac:dyDescent="0.2">
      <c r="A361" s="12"/>
      <c r="B361" s="12"/>
      <c r="C361" s="12"/>
      <c r="D361" s="12"/>
      <c r="E361" s="12"/>
      <c r="F361" s="12"/>
      <c r="G361" s="14"/>
      <c r="H361" s="5"/>
    </row>
    <row r="362" spans="1:8" ht="12.95" customHeight="1" x14ac:dyDescent="0.2">
      <c r="A362" s="12"/>
      <c r="B362" s="12"/>
      <c r="C362" s="12"/>
      <c r="D362" s="12"/>
      <c r="E362" s="12"/>
      <c r="F362" s="12"/>
      <c r="G362" s="14"/>
      <c r="H362" s="5"/>
    </row>
    <row r="363" spans="1:8" ht="12.95" customHeight="1" x14ac:dyDescent="0.2">
      <c r="A363" s="12"/>
      <c r="B363" s="12"/>
      <c r="C363" s="12"/>
      <c r="D363" s="12"/>
      <c r="E363" s="12"/>
      <c r="F363" s="12"/>
      <c r="G363" s="14"/>
      <c r="H363" s="5"/>
    </row>
    <row r="364" spans="1:8" ht="12.95" customHeight="1" x14ac:dyDescent="0.2">
      <c r="A364" s="12"/>
      <c r="B364" s="12"/>
      <c r="C364" s="12"/>
      <c r="D364" s="12"/>
      <c r="E364" s="12"/>
      <c r="F364" s="12"/>
      <c r="G364" s="14"/>
      <c r="H364" s="5"/>
    </row>
    <row r="365" spans="1:8" ht="12.95" customHeight="1" x14ac:dyDescent="0.2">
      <c r="A365" s="12"/>
      <c r="B365" s="12"/>
      <c r="C365" s="12"/>
      <c r="D365" s="12"/>
      <c r="E365" s="12"/>
      <c r="F365" s="12"/>
      <c r="G365" s="14"/>
      <c r="H365" s="5"/>
    </row>
    <row r="366" spans="1:8" ht="12.95" customHeight="1" x14ac:dyDescent="0.2">
      <c r="A366" s="12"/>
      <c r="B366" s="12"/>
      <c r="C366" s="12"/>
      <c r="D366" s="12"/>
      <c r="E366" s="12"/>
      <c r="F366" s="12"/>
      <c r="G366" s="14"/>
      <c r="H366" s="5"/>
    </row>
    <row r="367" spans="1:8" ht="12.95" customHeight="1" x14ac:dyDescent="0.2">
      <c r="A367" s="12"/>
      <c r="B367" s="12"/>
      <c r="C367" s="12"/>
      <c r="D367" s="12"/>
      <c r="E367" s="12"/>
      <c r="F367" s="12"/>
      <c r="G367" s="14"/>
      <c r="H367" s="5"/>
    </row>
    <row r="368" spans="1:8" ht="12.95" customHeight="1" x14ac:dyDescent="0.2">
      <c r="A368" s="12"/>
      <c r="B368" s="12"/>
      <c r="C368" s="12"/>
      <c r="D368" s="12"/>
      <c r="E368" s="12"/>
      <c r="F368" s="12"/>
      <c r="G368" s="14"/>
      <c r="H368" s="5"/>
    </row>
    <row r="369" spans="1:8" ht="12.95" customHeight="1" x14ac:dyDescent="0.2">
      <c r="A369" s="12"/>
      <c r="B369" s="12"/>
      <c r="C369" s="12"/>
      <c r="D369" s="12"/>
      <c r="E369" s="12"/>
      <c r="F369" s="12"/>
      <c r="G369" s="14"/>
      <c r="H369" s="5"/>
    </row>
    <row r="370" spans="1:8" ht="12.95" customHeight="1" x14ac:dyDescent="0.2">
      <c r="A370" s="12"/>
      <c r="B370" s="12"/>
      <c r="C370" s="12"/>
      <c r="D370" s="12"/>
      <c r="E370" s="12"/>
      <c r="F370" s="12"/>
      <c r="G370" s="14"/>
      <c r="H370" s="5"/>
    </row>
    <row r="371" spans="1:8" ht="12.95" customHeight="1" x14ac:dyDescent="0.2">
      <c r="A371" s="12"/>
      <c r="B371" s="12"/>
      <c r="C371" s="12"/>
      <c r="D371" s="12"/>
      <c r="E371" s="12"/>
      <c r="F371" s="12"/>
      <c r="G371" s="14"/>
      <c r="H371" s="5"/>
    </row>
    <row r="372" spans="1:8" ht="12.95" customHeight="1" x14ac:dyDescent="0.2">
      <c r="A372" s="12"/>
      <c r="B372" s="12"/>
      <c r="C372" s="12"/>
      <c r="D372" s="12"/>
      <c r="E372" s="12"/>
      <c r="F372" s="12"/>
      <c r="G372" s="14"/>
      <c r="H372" s="5"/>
    </row>
    <row r="373" spans="1:8" ht="12.95" customHeight="1" x14ac:dyDescent="0.2">
      <c r="A373" s="12"/>
      <c r="B373" s="12"/>
      <c r="C373" s="12"/>
      <c r="D373" s="12"/>
      <c r="E373" s="12"/>
      <c r="F373" s="12"/>
      <c r="G373" s="14"/>
      <c r="H373" s="5"/>
    </row>
    <row r="374" spans="1:8" ht="12.95" customHeight="1" x14ac:dyDescent="0.2">
      <c r="A374" s="12"/>
      <c r="B374" s="12"/>
      <c r="C374" s="12"/>
      <c r="D374" s="12"/>
      <c r="E374" s="12"/>
      <c r="F374" s="12"/>
      <c r="G374" s="14"/>
      <c r="H374" s="5"/>
    </row>
    <row r="375" spans="1:8" ht="12.95" customHeight="1" x14ac:dyDescent="0.2">
      <c r="A375" s="12"/>
      <c r="B375" s="12"/>
      <c r="C375" s="12"/>
      <c r="D375" s="12"/>
      <c r="E375" s="12"/>
      <c r="F375" s="12"/>
      <c r="G375" s="14"/>
      <c r="H375" s="5"/>
    </row>
    <row r="376" spans="1:8" ht="12.95" customHeight="1" x14ac:dyDescent="0.2">
      <c r="A376" s="12"/>
      <c r="B376" s="12"/>
      <c r="C376" s="12"/>
      <c r="D376" s="12"/>
      <c r="E376" s="12"/>
      <c r="F376" s="12"/>
      <c r="G376" s="14"/>
      <c r="H376" s="5"/>
    </row>
    <row r="377" spans="1:8" ht="12.95" customHeight="1" x14ac:dyDescent="0.2">
      <c r="A377" s="12"/>
      <c r="B377" s="12"/>
      <c r="C377" s="12"/>
      <c r="D377" s="12"/>
      <c r="E377" s="12"/>
      <c r="F377" s="12"/>
      <c r="G377" s="14"/>
      <c r="H377" s="5"/>
    </row>
    <row r="378" spans="1:8" ht="12.95" customHeight="1" x14ac:dyDescent="0.2">
      <c r="A378" s="12"/>
      <c r="B378" s="12"/>
      <c r="C378" s="12"/>
      <c r="D378" s="12"/>
      <c r="E378" s="12"/>
      <c r="F378" s="12"/>
      <c r="G378" s="14"/>
      <c r="H378" s="5"/>
    </row>
    <row r="379" spans="1:8" ht="12.95" customHeight="1" x14ac:dyDescent="0.2">
      <c r="A379" s="12"/>
      <c r="B379" s="12"/>
      <c r="C379" s="12"/>
      <c r="D379" s="12"/>
      <c r="E379" s="12"/>
      <c r="F379" s="12"/>
      <c r="G379" s="14"/>
      <c r="H379" s="5"/>
    </row>
    <row r="380" spans="1:8" ht="12.95" customHeight="1" x14ac:dyDescent="0.2">
      <c r="A380" s="12"/>
      <c r="B380" s="12"/>
      <c r="C380" s="12"/>
      <c r="D380" s="12"/>
      <c r="E380" s="12"/>
      <c r="F380" s="12"/>
      <c r="G380" s="14"/>
      <c r="H380" s="5"/>
    </row>
    <row r="381" spans="1:8" ht="12.95" customHeight="1" x14ac:dyDescent="0.2">
      <c r="A381" s="12"/>
      <c r="B381" s="12"/>
      <c r="C381" s="12"/>
      <c r="D381" s="12"/>
      <c r="E381" s="12"/>
      <c r="F381" s="12"/>
      <c r="G381" s="14"/>
      <c r="H381" s="5"/>
    </row>
    <row r="382" spans="1:8" ht="12.95" customHeight="1" x14ac:dyDescent="0.2">
      <c r="A382" s="12"/>
      <c r="B382" s="12"/>
      <c r="C382" s="12"/>
      <c r="D382" s="12"/>
      <c r="E382" s="12"/>
      <c r="F382" s="12"/>
      <c r="G382" s="14"/>
      <c r="H382" s="5"/>
    </row>
    <row r="383" spans="1:8" ht="12.95" customHeight="1" x14ac:dyDescent="0.2">
      <c r="A383" s="12"/>
      <c r="B383" s="12"/>
      <c r="C383" s="12"/>
      <c r="D383" s="12"/>
      <c r="E383" s="12"/>
      <c r="F383" s="12"/>
      <c r="G383" s="14"/>
      <c r="H383" s="5"/>
    </row>
    <row r="384" spans="1:8" ht="12.95" customHeight="1" x14ac:dyDescent="0.2">
      <c r="A384" s="12"/>
      <c r="B384" s="12"/>
      <c r="C384" s="12"/>
      <c r="D384" s="12"/>
      <c r="E384" s="12"/>
      <c r="F384" s="12"/>
      <c r="G384" s="14"/>
      <c r="H384" s="5"/>
    </row>
    <row r="385" spans="1:8" ht="12.95" customHeight="1" x14ac:dyDescent="0.2">
      <c r="A385" s="12"/>
      <c r="B385" s="12"/>
      <c r="C385" s="12"/>
      <c r="D385" s="12"/>
      <c r="E385" s="12"/>
      <c r="F385" s="12"/>
      <c r="G385" s="14"/>
      <c r="H385" s="5"/>
    </row>
    <row r="386" spans="1:8" ht="12.95" customHeight="1" x14ac:dyDescent="0.2">
      <c r="A386" s="12"/>
      <c r="B386" s="12"/>
      <c r="C386" s="12"/>
      <c r="D386" s="12"/>
      <c r="E386" s="12"/>
      <c r="F386" s="12"/>
      <c r="G386" s="14"/>
      <c r="H386" s="5"/>
    </row>
    <row r="387" spans="1:8" ht="12.95" customHeight="1" x14ac:dyDescent="0.2">
      <c r="A387" s="12"/>
      <c r="B387" s="12"/>
      <c r="C387" s="12"/>
      <c r="D387" s="12"/>
      <c r="E387" s="12"/>
      <c r="F387" s="12"/>
      <c r="G387" s="14"/>
      <c r="H387" s="5"/>
    </row>
    <row r="388" spans="1:8" ht="12.95" customHeight="1" x14ac:dyDescent="0.2">
      <c r="A388" s="12"/>
      <c r="B388" s="12"/>
      <c r="C388" s="12"/>
      <c r="D388" s="12"/>
      <c r="E388" s="12"/>
      <c r="F388" s="12"/>
      <c r="G388" s="14"/>
      <c r="H388" s="5"/>
    </row>
    <row r="389" spans="1:8" ht="12.95" customHeight="1" x14ac:dyDescent="0.2">
      <c r="A389" s="12"/>
      <c r="B389" s="12"/>
      <c r="C389" s="12"/>
      <c r="D389" s="12"/>
      <c r="E389" s="12"/>
      <c r="F389" s="12"/>
      <c r="G389" s="14"/>
      <c r="H389" s="5"/>
    </row>
    <row r="390" spans="1:8" ht="12.95" customHeight="1" x14ac:dyDescent="0.2">
      <c r="A390" s="12"/>
      <c r="B390" s="12"/>
      <c r="C390" s="12"/>
      <c r="D390" s="12"/>
      <c r="E390" s="12"/>
      <c r="F390" s="12"/>
      <c r="G390" s="14"/>
      <c r="H390" s="5"/>
    </row>
    <row r="391" spans="1:8" ht="12.95" customHeight="1" x14ac:dyDescent="0.2">
      <c r="A391" s="12"/>
      <c r="B391" s="12"/>
      <c r="C391" s="12"/>
      <c r="D391" s="12"/>
      <c r="E391" s="12"/>
      <c r="F391" s="12"/>
      <c r="G391" s="14"/>
      <c r="H391" s="5"/>
    </row>
    <row r="392" spans="1:8" ht="12.95" customHeight="1" x14ac:dyDescent="0.2">
      <c r="A392" s="12"/>
      <c r="B392" s="12"/>
      <c r="C392" s="12"/>
      <c r="D392" s="12"/>
      <c r="E392" s="12"/>
      <c r="F392" s="12"/>
      <c r="G392" s="14"/>
      <c r="H392" s="5"/>
    </row>
    <row r="393" spans="1:8" ht="12.95" customHeight="1" x14ac:dyDescent="0.2">
      <c r="A393" s="12"/>
      <c r="B393" s="12"/>
      <c r="C393" s="12"/>
      <c r="D393" s="12"/>
      <c r="E393" s="12"/>
      <c r="F393" s="12"/>
      <c r="G393" s="14"/>
      <c r="H393" s="5"/>
    </row>
    <row r="394" spans="1:8" ht="12.95" customHeight="1" x14ac:dyDescent="0.2">
      <c r="A394" s="12"/>
      <c r="B394" s="12"/>
      <c r="C394" s="12"/>
      <c r="D394" s="12"/>
      <c r="E394" s="12"/>
      <c r="F394" s="12"/>
      <c r="G394" s="14"/>
      <c r="H394" s="5"/>
    </row>
    <row r="395" spans="1:8" ht="12.95" customHeight="1" x14ac:dyDescent="0.2">
      <c r="A395" s="12"/>
      <c r="B395" s="12"/>
      <c r="C395" s="12"/>
      <c r="D395" s="12"/>
      <c r="E395" s="12"/>
      <c r="F395" s="12"/>
      <c r="G395" s="14"/>
      <c r="H395" s="5"/>
    </row>
    <row r="396" spans="1:8" ht="12.95" customHeight="1" x14ac:dyDescent="0.2">
      <c r="A396" s="12"/>
      <c r="B396" s="12"/>
      <c r="C396" s="12"/>
      <c r="D396" s="12"/>
      <c r="E396" s="12"/>
      <c r="F396" s="12"/>
      <c r="G396" s="14"/>
      <c r="H396" s="5"/>
    </row>
    <row r="397" spans="1:8" ht="12.95" customHeight="1" x14ac:dyDescent="0.2">
      <c r="A397" s="12"/>
      <c r="B397" s="12"/>
      <c r="C397" s="12"/>
      <c r="D397" s="12"/>
      <c r="E397" s="12"/>
      <c r="F397" s="12"/>
      <c r="G397" s="14"/>
      <c r="H397" s="5"/>
    </row>
    <row r="398" spans="1:8" ht="12.95" customHeight="1" x14ac:dyDescent="0.2">
      <c r="A398" s="12"/>
      <c r="B398" s="12"/>
      <c r="C398" s="12"/>
      <c r="D398" s="12"/>
      <c r="E398" s="12"/>
      <c r="F398" s="12"/>
      <c r="G398" s="14"/>
      <c r="H398" s="5"/>
    </row>
    <row r="399" spans="1:8" ht="12.95" customHeight="1" x14ac:dyDescent="0.2">
      <c r="A399" s="12"/>
      <c r="B399" s="12"/>
      <c r="C399" s="12"/>
      <c r="D399" s="12"/>
      <c r="E399" s="12"/>
      <c r="F399" s="12"/>
      <c r="G399" s="14"/>
      <c r="H399" s="5"/>
    </row>
    <row r="400" spans="1:8" ht="12.95" customHeight="1" x14ac:dyDescent="0.2">
      <c r="A400" s="12"/>
      <c r="B400" s="12"/>
      <c r="C400" s="12"/>
      <c r="D400" s="12"/>
      <c r="E400" s="12"/>
      <c r="F400" s="12"/>
      <c r="G400" s="14"/>
      <c r="H400" s="5"/>
    </row>
    <row r="401" spans="1:8" ht="12.95" customHeight="1" x14ac:dyDescent="0.2">
      <c r="A401" s="12"/>
      <c r="B401" s="12"/>
      <c r="C401" s="12"/>
      <c r="D401" s="12"/>
      <c r="E401" s="12"/>
      <c r="F401" s="12"/>
      <c r="G401" s="14"/>
      <c r="H401" s="5"/>
    </row>
    <row r="402" spans="1:8" ht="12.95" customHeight="1" x14ac:dyDescent="0.2">
      <c r="A402" s="12"/>
      <c r="B402" s="12"/>
      <c r="C402" s="12"/>
      <c r="D402" s="12"/>
      <c r="E402" s="12"/>
      <c r="F402" s="12"/>
      <c r="G402" s="14"/>
      <c r="H402" s="5"/>
    </row>
    <row r="403" spans="1:8" ht="12.95" customHeight="1" x14ac:dyDescent="0.2">
      <c r="A403" s="12"/>
      <c r="B403" s="12"/>
      <c r="C403" s="12"/>
      <c r="D403" s="12"/>
      <c r="E403" s="12"/>
      <c r="F403" s="12"/>
      <c r="G403" s="14"/>
      <c r="H403" s="5"/>
    </row>
    <row r="404" spans="1:8" ht="12.95" customHeight="1" x14ac:dyDescent="0.2">
      <c r="A404" s="12"/>
      <c r="B404" s="12"/>
      <c r="C404" s="12"/>
      <c r="D404" s="12"/>
      <c r="E404" s="12"/>
      <c r="F404" s="12"/>
      <c r="G404" s="14"/>
      <c r="H404" s="5"/>
    </row>
    <row r="405" spans="1:8" ht="12.95" customHeight="1" x14ac:dyDescent="0.2">
      <c r="A405" s="12"/>
      <c r="B405" s="12"/>
      <c r="C405" s="12"/>
      <c r="D405" s="12"/>
      <c r="E405" s="12"/>
      <c r="F405" s="12"/>
      <c r="G405" s="14"/>
      <c r="H405" s="5"/>
    </row>
    <row r="406" spans="1:8" ht="12.95" customHeight="1" x14ac:dyDescent="0.2">
      <c r="A406" s="12"/>
      <c r="B406" s="12"/>
      <c r="C406" s="12"/>
      <c r="D406" s="12"/>
      <c r="E406" s="12"/>
      <c r="F406" s="12"/>
      <c r="G406" s="14"/>
      <c r="H406" s="5"/>
    </row>
    <row r="407" spans="1:8" ht="12.95" customHeight="1" x14ac:dyDescent="0.2">
      <c r="A407" s="12"/>
      <c r="B407" s="12"/>
      <c r="C407" s="12"/>
      <c r="D407" s="12"/>
      <c r="E407" s="12"/>
      <c r="F407" s="12"/>
      <c r="G407" s="14"/>
      <c r="H407" s="5"/>
    </row>
    <row r="408" spans="1:8" ht="12.95" customHeight="1" x14ac:dyDescent="0.2">
      <c r="A408" s="12"/>
      <c r="B408" s="12"/>
      <c r="C408" s="12"/>
      <c r="D408" s="12"/>
      <c r="E408" s="12"/>
      <c r="F408" s="12"/>
      <c r="G408" s="14"/>
      <c r="H408" s="5"/>
    </row>
    <row r="409" spans="1:8" ht="12.95" customHeight="1" x14ac:dyDescent="0.2">
      <c r="A409" s="12"/>
      <c r="B409" s="12"/>
      <c r="C409" s="12"/>
      <c r="D409" s="12"/>
      <c r="E409" s="12"/>
      <c r="F409" s="12"/>
      <c r="G409" s="14"/>
      <c r="H409" s="5"/>
    </row>
    <row r="410" spans="1:8" ht="12.95" customHeight="1" x14ac:dyDescent="0.2">
      <c r="A410" s="12"/>
      <c r="B410" s="12"/>
      <c r="C410" s="12"/>
      <c r="D410" s="12"/>
      <c r="E410" s="12"/>
      <c r="F410" s="12"/>
      <c r="G410" s="14"/>
      <c r="H410" s="5"/>
    </row>
    <row r="411" spans="1:8" ht="12.95" customHeight="1" x14ac:dyDescent="0.2">
      <c r="A411" s="12"/>
      <c r="B411" s="12"/>
      <c r="C411" s="12"/>
      <c r="D411" s="12"/>
      <c r="E411" s="12"/>
      <c r="F411" s="12"/>
      <c r="G411" s="14"/>
      <c r="H411" s="5"/>
    </row>
    <row r="412" spans="1:8" ht="12.95" customHeight="1" x14ac:dyDescent="0.2">
      <c r="A412" s="12"/>
      <c r="B412" s="12"/>
      <c r="C412" s="12"/>
      <c r="D412" s="12"/>
      <c r="E412" s="12"/>
      <c r="F412" s="12"/>
      <c r="G412" s="14"/>
      <c r="H412" s="5"/>
    </row>
    <row r="413" spans="1:8" ht="12.95" customHeight="1" x14ac:dyDescent="0.2">
      <c r="A413" s="12"/>
      <c r="B413" s="12"/>
      <c r="C413" s="12"/>
      <c r="D413" s="12"/>
      <c r="E413" s="12"/>
      <c r="F413" s="12"/>
      <c r="G413" s="14"/>
      <c r="H413" s="5"/>
    </row>
    <row r="414" spans="1:8" ht="12.95" customHeight="1" x14ac:dyDescent="0.2">
      <c r="A414" s="12"/>
      <c r="B414" s="12"/>
      <c r="C414" s="12"/>
      <c r="D414" s="12"/>
      <c r="E414" s="12"/>
      <c r="F414" s="12"/>
      <c r="G414" s="14"/>
      <c r="H414" s="5"/>
    </row>
    <row r="415" spans="1:8" ht="12.95" customHeight="1" x14ac:dyDescent="0.2">
      <c r="A415" s="12"/>
      <c r="B415" s="12"/>
      <c r="C415" s="12"/>
      <c r="D415" s="12"/>
      <c r="E415" s="12"/>
      <c r="F415" s="12"/>
      <c r="G415" s="14"/>
      <c r="H415" s="5"/>
    </row>
    <row r="416" spans="1:8" ht="12.95" customHeight="1" x14ac:dyDescent="0.2">
      <c r="A416" s="12"/>
      <c r="B416" s="12"/>
      <c r="C416" s="12"/>
      <c r="D416" s="12"/>
      <c r="E416" s="12"/>
      <c r="F416" s="12"/>
      <c r="G416" s="14"/>
      <c r="H416" s="5"/>
    </row>
    <row r="417" spans="1:8" ht="12.95" customHeight="1" x14ac:dyDescent="0.2">
      <c r="A417" s="12"/>
      <c r="B417" s="12"/>
      <c r="C417" s="12"/>
      <c r="D417" s="12"/>
      <c r="E417" s="12"/>
      <c r="F417" s="12"/>
      <c r="G417" s="14"/>
      <c r="H417" s="5"/>
    </row>
    <row r="418" spans="1:8" ht="12.95" customHeight="1" x14ac:dyDescent="0.2">
      <c r="A418" s="12"/>
      <c r="B418" s="12"/>
      <c r="C418" s="12"/>
      <c r="D418" s="12"/>
      <c r="E418" s="12"/>
      <c r="F418" s="12"/>
      <c r="G418" s="14"/>
      <c r="H418" s="5"/>
    </row>
    <row r="419" spans="1:8" ht="12.95" customHeight="1" x14ac:dyDescent="0.2">
      <c r="A419" s="12"/>
      <c r="B419" s="12"/>
      <c r="C419" s="12"/>
      <c r="D419" s="12"/>
      <c r="E419" s="12"/>
      <c r="F419" s="12"/>
      <c r="G419" s="14"/>
      <c r="H419" s="5"/>
    </row>
    <row r="420" spans="1:8" ht="12.95" customHeight="1" x14ac:dyDescent="0.2">
      <c r="A420" s="12"/>
      <c r="B420" s="12"/>
      <c r="C420" s="12"/>
      <c r="D420" s="12"/>
      <c r="E420" s="12"/>
      <c r="F420" s="12"/>
      <c r="G420" s="14"/>
      <c r="H420" s="5"/>
    </row>
    <row r="421" spans="1:8" ht="12.95" customHeight="1" x14ac:dyDescent="0.2">
      <c r="A421" s="12"/>
      <c r="B421" s="12"/>
      <c r="C421" s="12"/>
      <c r="D421" s="12"/>
      <c r="E421" s="12"/>
      <c r="F421" s="12"/>
      <c r="G421" s="14"/>
      <c r="H421" s="5"/>
    </row>
    <row r="422" spans="1:8" ht="12.95" customHeight="1" x14ac:dyDescent="0.2">
      <c r="A422" s="12"/>
      <c r="B422" s="12"/>
      <c r="C422" s="12"/>
      <c r="D422" s="12"/>
      <c r="E422" s="12"/>
      <c r="F422" s="12"/>
      <c r="G422" s="14"/>
      <c r="H422" s="5"/>
    </row>
    <row r="423" spans="1:8" ht="12.95" customHeight="1" x14ac:dyDescent="0.2">
      <c r="A423" s="12"/>
      <c r="B423" s="12"/>
      <c r="C423" s="12"/>
      <c r="D423" s="12"/>
      <c r="E423" s="12"/>
      <c r="F423" s="12"/>
      <c r="G423" s="14"/>
      <c r="H423" s="5"/>
    </row>
    <row r="424" spans="1:8" ht="12.95" customHeight="1" x14ac:dyDescent="0.2">
      <c r="A424" s="12"/>
      <c r="B424" s="12"/>
      <c r="C424" s="12"/>
      <c r="D424" s="12"/>
      <c r="E424" s="12"/>
      <c r="F424" s="12"/>
      <c r="G424" s="14"/>
      <c r="H424" s="5"/>
    </row>
    <row r="425" spans="1:8" ht="12.95" customHeight="1" x14ac:dyDescent="0.2">
      <c r="A425" s="12"/>
      <c r="B425" s="12"/>
      <c r="C425" s="12"/>
      <c r="D425" s="12"/>
      <c r="E425" s="12"/>
      <c r="F425" s="12"/>
      <c r="G425" s="14"/>
      <c r="H425" s="5"/>
    </row>
    <row r="426" spans="1:8" ht="12.95" customHeight="1" x14ac:dyDescent="0.2">
      <c r="A426" s="12"/>
      <c r="B426" s="12"/>
      <c r="C426" s="12"/>
      <c r="D426" s="12"/>
      <c r="E426" s="12"/>
      <c r="F426" s="12"/>
      <c r="G426" s="14"/>
      <c r="H426" s="5"/>
    </row>
    <row r="427" spans="1:8" ht="12.95" customHeight="1" x14ac:dyDescent="0.2">
      <c r="A427" s="12"/>
      <c r="B427" s="12"/>
      <c r="C427" s="12"/>
      <c r="D427" s="12"/>
      <c r="E427" s="12"/>
      <c r="F427" s="12"/>
      <c r="G427" s="14"/>
      <c r="H427" s="5"/>
    </row>
    <row r="428" spans="1:8" ht="12.95" customHeight="1" x14ac:dyDescent="0.2">
      <c r="A428" s="12"/>
      <c r="B428" s="12"/>
      <c r="C428" s="12"/>
      <c r="D428" s="12"/>
      <c r="E428" s="12"/>
      <c r="F428" s="12"/>
      <c r="G428" s="14"/>
      <c r="H428" s="5"/>
    </row>
    <row r="429" spans="1:8" ht="12.95" customHeight="1" x14ac:dyDescent="0.2">
      <c r="A429" s="12"/>
      <c r="B429" s="12"/>
      <c r="C429" s="12"/>
      <c r="D429" s="12"/>
      <c r="E429" s="12"/>
      <c r="F429" s="12"/>
      <c r="G429" s="14"/>
      <c r="H429" s="5"/>
    </row>
    <row r="430" spans="1:8" ht="12.95" customHeight="1" x14ac:dyDescent="0.2">
      <c r="A430" s="12"/>
      <c r="B430" s="12"/>
      <c r="C430" s="12"/>
      <c r="D430" s="12"/>
      <c r="E430" s="12"/>
      <c r="F430" s="12"/>
      <c r="G430" s="14"/>
      <c r="H430" s="5"/>
    </row>
    <row r="431" spans="1:8" ht="12.95" customHeight="1" x14ac:dyDescent="0.2">
      <c r="A431" s="12"/>
      <c r="B431" s="12"/>
      <c r="C431" s="12"/>
      <c r="D431" s="12"/>
      <c r="E431" s="12"/>
      <c r="F431" s="12"/>
      <c r="G431" s="14"/>
      <c r="H431" s="5"/>
    </row>
    <row r="432" spans="1:8" ht="12.95" customHeight="1" x14ac:dyDescent="0.2">
      <c r="A432" s="12"/>
      <c r="B432" s="12"/>
      <c r="C432" s="12"/>
      <c r="D432" s="12"/>
      <c r="E432" s="12"/>
      <c r="F432" s="12"/>
      <c r="G432" s="14"/>
      <c r="H432" s="5"/>
    </row>
    <row r="433" spans="1:8" ht="12.95" customHeight="1" x14ac:dyDescent="0.2">
      <c r="A433" s="12"/>
      <c r="B433" s="12"/>
      <c r="C433" s="12"/>
      <c r="D433" s="12"/>
      <c r="E433" s="12"/>
      <c r="F433" s="12"/>
      <c r="G433" s="14"/>
      <c r="H433" s="5"/>
    </row>
    <row r="434" spans="1:8" ht="12.95" customHeight="1" x14ac:dyDescent="0.2">
      <c r="A434" s="12"/>
      <c r="B434" s="12"/>
      <c r="C434" s="12"/>
      <c r="D434" s="12"/>
      <c r="E434" s="12"/>
      <c r="F434" s="12"/>
      <c r="G434" s="14"/>
      <c r="H434" s="5"/>
    </row>
    <row r="435" spans="1:8" ht="12.95" customHeight="1" x14ac:dyDescent="0.2">
      <c r="A435" s="12"/>
      <c r="B435" s="12"/>
      <c r="C435" s="12"/>
      <c r="D435" s="12"/>
      <c r="E435" s="12"/>
      <c r="F435" s="12"/>
      <c r="G435" s="14"/>
      <c r="H435" s="5"/>
    </row>
    <row r="436" spans="1:8" ht="12.95" customHeight="1" x14ac:dyDescent="0.2">
      <c r="A436" s="12"/>
      <c r="B436" s="12"/>
      <c r="C436" s="12"/>
      <c r="D436" s="12"/>
      <c r="E436" s="12"/>
      <c r="F436" s="12"/>
      <c r="G436" s="14"/>
      <c r="H436" s="5"/>
    </row>
    <row r="437" spans="1:8" ht="12.95" customHeight="1" x14ac:dyDescent="0.2">
      <c r="A437" s="12"/>
      <c r="B437" s="12"/>
      <c r="C437" s="12"/>
      <c r="D437" s="12"/>
      <c r="E437" s="12"/>
      <c r="F437" s="12"/>
      <c r="G437" s="14"/>
      <c r="H437" s="5"/>
    </row>
    <row r="438" spans="1:8" ht="12.95" customHeight="1" x14ac:dyDescent="0.2">
      <c r="A438" s="12"/>
      <c r="B438" s="12"/>
      <c r="C438" s="12"/>
      <c r="D438" s="12"/>
      <c r="E438" s="12"/>
      <c r="F438" s="12"/>
      <c r="G438" s="14"/>
      <c r="H438" s="5"/>
    </row>
    <row r="439" spans="1:8" ht="12.95" customHeight="1" x14ac:dyDescent="0.2">
      <c r="A439" s="12"/>
      <c r="B439" s="12"/>
      <c r="C439" s="12"/>
      <c r="D439" s="12"/>
      <c r="E439" s="12"/>
      <c r="F439" s="12"/>
      <c r="G439" s="14"/>
      <c r="H439" s="3"/>
    </row>
    <row r="440" spans="1:8" x14ac:dyDescent="0.2">
      <c r="A440" s="12"/>
      <c r="B440" s="12"/>
      <c r="C440" s="12"/>
      <c r="D440" s="12"/>
      <c r="E440" s="12"/>
      <c r="F440" s="12"/>
      <c r="G440" s="14"/>
      <c r="H440" s="13"/>
    </row>
    <row r="441" spans="1:8" x14ac:dyDescent="0.2">
      <c r="A441" s="12"/>
      <c r="B441" s="12"/>
      <c r="C441" s="12"/>
      <c r="D441" s="12"/>
      <c r="E441" s="12"/>
      <c r="F441" s="12"/>
      <c r="G441" s="14"/>
      <c r="H441" s="5"/>
    </row>
    <row r="442" spans="1:8" x14ac:dyDescent="0.2">
      <c r="A442" s="12"/>
      <c r="B442" s="12"/>
      <c r="C442" s="12"/>
      <c r="D442" s="12"/>
      <c r="E442" s="12"/>
      <c r="F442" s="12"/>
      <c r="G442" s="14"/>
      <c r="H442" s="5"/>
    </row>
    <row r="443" spans="1:8" x14ac:dyDescent="0.2">
      <c r="A443" s="12"/>
      <c r="B443" s="12"/>
      <c r="C443" s="12"/>
      <c r="D443" s="12"/>
      <c r="E443" s="12"/>
      <c r="F443" s="12"/>
      <c r="G443" s="14"/>
      <c r="H443" s="5"/>
    </row>
    <row r="444" spans="1:8" x14ac:dyDescent="0.2">
      <c r="A444" s="12"/>
      <c r="B444" s="12"/>
      <c r="C444" s="12"/>
      <c r="D444" s="12"/>
      <c r="E444" s="12"/>
      <c r="F444" s="12"/>
      <c r="G444" s="14"/>
      <c r="H444" s="5"/>
    </row>
    <row r="445" spans="1:8" x14ac:dyDescent="0.2">
      <c r="A445" s="12"/>
      <c r="B445" s="12"/>
      <c r="C445" s="12"/>
      <c r="D445" s="12"/>
      <c r="E445" s="12"/>
      <c r="F445" s="12"/>
      <c r="G445" s="14"/>
      <c r="H445" s="5"/>
    </row>
    <row r="446" spans="1:8" x14ac:dyDescent="0.2">
      <c r="A446" s="12"/>
      <c r="B446" s="12"/>
      <c r="C446" s="12"/>
      <c r="D446" s="12"/>
      <c r="E446" s="12"/>
      <c r="F446" s="12"/>
      <c r="G446" s="14"/>
      <c r="H446" s="5"/>
    </row>
    <row r="447" spans="1:8" x14ac:dyDescent="0.2">
      <c r="A447" s="12"/>
      <c r="B447" s="12"/>
      <c r="C447" s="12"/>
      <c r="D447" s="12"/>
      <c r="E447" s="12"/>
      <c r="F447" s="12"/>
      <c r="G447" s="14"/>
      <c r="H447" s="5"/>
    </row>
    <row r="448" spans="1:8" x14ac:dyDescent="0.2">
      <c r="A448" s="12"/>
      <c r="B448" s="12"/>
      <c r="C448" s="12"/>
      <c r="D448" s="12"/>
      <c r="E448" s="12"/>
      <c r="F448" s="12"/>
      <c r="G448" s="14"/>
      <c r="H448" s="5"/>
    </row>
    <row r="449" spans="1:8" x14ac:dyDescent="0.2">
      <c r="A449" s="12"/>
      <c r="B449" s="12"/>
      <c r="C449" s="12"/>
      <c r="D449" s="12"/>
      <c r="E449" s="12"/>
      <c r="F449" s="12"/>
      <c r="G449" s="14"/>
      <c r="H449" s="5"/>
    </row>
    <row r="450" spans="1:8" x14ac:dyDescent="0.2">
      <c r="A450" s="12"/>
      <c r="B450" s="12"/>
      <c r="C450" s="12"/>
      <c r="D450" s="12"/>
      <c r="E450" s="12"/>
      <c r="F450" s="12"/>
      <c r="G450" s="14"/>
      <c r="H450" s="5"/>
    </row>
    <row r="451" spans="1:8" x14ac:dyDescent="0.2">
      <c r="A451" s="12"/>
      <c r="B451" s="12"/>
      <c r="C451" s="12"/>
      <c r="D451" s="12"/>
      <c r="E451" s="12"/>
      <c r="F451" s="12"/>
      <c r="G451" s="14"/>
      <c r="H451" s="6"/>
    </row>
    <row r="452" spans="1:8" x14ac:dyDescent="0.2">
      <c r="A452" s="11"/>
      <c r="B452" s="11"/>
      <c r="C452" s="11"/>
      <c r="D452" s="11"/>
      <c r="E452" s="11"/>
      <c r="F452" s="11"/>
      <c r="G452" s="7"/>
      <c r="H452" s="15"/>
    </row>
  </sheetData>
  <pageMargins left="0.75" right="0.75" top="1" bottom="1" header="0.5" footer="0.5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647b500e-2e54-493e-9891-abb9c0422344">Extracts</Section>
    <ParentListItemID xmlns="647b500e-2e54-493e-9891-abb9c042234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C2CB6B7CF22E429A21C2D8807DCE64" ma:contentTypeVersion="2" ma:contentTypeDescription="Create a new document." ma:contentTypeScope="" ma:versionID="b8b5c91a70c2d4d7d419172275826a16">
  <xsd:schema xmlns:xsd="http://www.w3.org/2001/XMLSchema" xmlns:xs="http://www.w3.org/2001/XMLSchema" xmlns:p="http://schemas.microsoft.com/office/2006/metadata/properties" xmlns:ns2="647b500e-2e54-493e-9891-abb9c0422344" targetNamespace="http://schemas.microsoft.com/office/2006/metadata/properties" ma:root="true" ma:fieldsID="bc4bcd44227087410dd02ed270b21ef1" ns2:_="">
    <xsd:import namespace="647b500e-2e54-493e-9891-abb9c0422344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7b500e-2e54-493e-9891-abb9c0422344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ma:displayName="Section" ma:default="Budget 17_18 test" ma:format="RadioButtons" ma:internalName="Section">
      <xsd:simpleType>
        <xsd:restriction base="dms:Choice">
          <xsd:enumeration value="Budget 17_18 test"/>
          <xsd:enumeration value="Budget Docs"/>
          <xsd:enumeration value="Budget Docs\GDR"/>
          <xsd:enumeration value="Budget_Notes"/>
          <xsd:enumeration value="Budgeting Reports"/>
          <xsd:enumeration value="Capacity Charge CY2017"/>
          <xsd:enumeration value="CIP"/>
          <xsd:enumeration value="Communications"/>
          <xsd:enumeration value="Extracts"/>
          <xsd:enumeration value="Feb Letter"/>
          <xsd:enumeration value="Budget Docs"/>
          <xsd:enumeration value="Budget Docs\CFO"/>
          <xsd:enumeration value="Budget Docs\ES"/>
          <xsd:enumeration value="Budget Docs\IT"/>
          <xsd:enumeration value="Budget Docs\Labor"/>
          <xsd:enumeration value="Budget Docs\OPS"/>
          <xsd:enumeration value="Budget Docs\Presentations"/>
          <xsd:enumeration value="Budget Docs\WRM"/>
          <xsd:enumeration value="Misc Budget Files"/>
          <xsd:enumeration value="Misc Forecast Files"/>
          <xsd:enumeration value="Models"/>
          <xsd:enumeration value="New Budget Document"/>
          <xsd:enumeration value="Proposed"/>
          <xsd:enumeration value="Proposed\PAB2018 - Working Files"/>
          <xsd:enumeration value="Public Hearing"/>
          <xsd:enumeration value="RTS FY 2017"/>
          <xsd:enumeration value="GDR Data"/>
          <xsd:enumeration value="GDR Data\CFO"/>
          <xsd:enumeration value="GDR Data\ES"/>
          <xsd:enumeration value="GDR Data\IT"/>
          <xsd:enumeration value="GDR Data\Labor"/>
          <xsd:enumeration value="GDR Data\OPS"/>
          <xsd:enumeration value="GDR Data\Presentations"/>
          <xsd:enumeration value="GDR Data\WRM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7FF960-57E1-4392-90B6-BA7CFA5E718A}"/>
</file>

<file path=customXml/itemProps2.xml><?xml version="1.0" encoding="utf-8"?>
<ds:datastoreItem xmlns:ds="http://schemas.openxmlformats.org/officeDocument/2006/customXml" ds:itemID="{515B026A-4CB7-4482-9389-EA1C811DC959}"/>
</file>

<file path=customXml/itemProps3.xml><?xml version="1.0" encoding="utf-8"?>
<ds:datastoreItem xmlns:ds="http://schemas.openxmlformats.org/officeDocument/2006/customXml" ds:itemID="{DBCF6216-B206-4E20-B7DD-DD60484569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CapLbr_160310</vt:lpstr>
      <vt:lpstr>CapLbr_160216</vt:lpstr>
      <vt:lpstr>CapLbr_160208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Capital Labor</dc:title>
  <dc:creator>Buening,David E</dc:creator>
  <cp:lastModifiedBy>Buening,David E</cp:lastModifiedBy>
  <dcterms:created xsi:type="dcterms:W3CDTF">2010-11-09T17:55:38Z</dcterms:created>
  <dcterms:modified xsi:type="dcterms:W3CDTF">2016-03-10T15:10:29Z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0x01010071C2CB6B7CF22E429A21C2D8807DCE64</vt:lpwstr>
  </property>
</Properties>
</file>