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2.xml" ContentType="application/vnd.openxmlformats-officedocument.spreadsheetml.comments+xml"/>
  <Override PartName="/xl/externalLinks/externalLink1.xml" ContentType="application/vnd.openxmlformats-officedocument.spreadsheetml.externalLink+xml"/>
  <Override PartName="/xl/comments3.xml" ContentType="application/vnd.openxmlformats-officedocument.spreadsheetml.comment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filterPrivacy="1" defaultThemeVersion="124226"/>
  <bookViews>
    <workbookView xWindow="480" yWindow="60" windowWidth="27795" windowHeight="12840" activeTab="3"/>
  </bookViews>
  <sheets>
    <sheet name="Lib_SWP" sheetId="4" r:id="rId1"/>
    <sheet name="Lib_SWP FY2013 &amp; FY2014 Budget" sheetId="5" r:id="rId2"/>
    <sheet name="Lib_SWP change" sheetId="6" r:id="rId3"/>
    <sheet name="Variance Explanations" sheetId="7" r:id="rId4"/>
  </sheets>
  <externalReferences>
    <externalReference r:id="rId5"/>
  </externalReferences>
  <definedNames>
    <definedName name="_xlnm.Print_Area" localSheetId="0">Lib_SWP!#REF!</definedName>
    <definedName name="_xlnm.Print_Area" localSheetId="3">'Variance Explanations'!#REF!</definedName>
    <definedName name="_xlnm.Print_Titles" localSheetId="0">Lib_SWP!#REF!</definedName>
    <definedName name="RJ_Budget_Year">[1]Control!$H$12</definedName>
    <definedName name="RJ_COS_Year">'[1]COS Engine'!$H$5</definedName>
    <definedName name="RJ_EBEC">Lib_SWP!#REF!</definedName>
    <definedName name="RJ_FPM_TRIAL">[1]Control!$H$6</definedName>
    <definedName name="RJ_GoalSeek_Error">[1]CurrentYear!$U$8</definedName>
    <definedName name="RJ_GoalSeek_Interest">[1]CurrentYear!$U$9</definedName>
    <definedName name="RJ_Rate_Mode">[1]SetRates!$N$4</definedName>
    <definedName name="RJ_SWP_COS_Capital">Lib_SWP!#REF!</definedName>
    <definedName name="RJ_SWP_COS_OM">Lib_SWP!#REF!</definedName>
  </definedNames>
  <calcPr calcId="125725"/>
</workbook>
</file>

<file path=xl/comments1.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7"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7"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9"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I232" authorId="0">
      <text>
        <r>
          <rPr>
            <b/>
            <sz val="11"/>
            <color rgb="FF000000"/>
            <rFont val="Tahoma"/>
            <family val="2"/>
          </rPr>
          <t>Author:</t>
        </r>
        <r>
          <rPr>
            <sz val="11"/>
            <color rgb="FF000000"/>
            <rFont val="Tahoma"/>
            <family val="2"/>
          </rPr>
          <t xml:space="preserve">
from BDCP Budget (high case from v14) - v2.xlsx</t>
        </r>
      </text>
    </comment>
    <comment ref="I233" authorId="0">
      <text>
        <r>
          <rPr>
            <b/>
            <sz val="11"/>
            <color rgb="FF000000"/>
            <rFont val="Tahoma"/>
            <family val="2"/>
          </rPr>
          <t>Author:</t>
        </r>
        <r>
          <rPr>
            <sz val="11"/>
            <color rgb="FF000000"/>
            <rFont val="Tahoma"/>
            <family val="2"/>
          </rPr>
          <t xml:space="preserve">
from BDCP Budget (high case from v14) - v2.xlsx</t>
        </r>
      </text>
    </comment>
    <comment ref="I236"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7"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comments2.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5"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5"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7"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I229" authorId="0">
      <text>
        <r>
          <rPr>
            <b/>
            <sz val="12"/>
            <color rgb="FF000000"/>
            <rFont val="Tahoma"/>
            <family val="2"/>
          </rPr>
          <t>Not part of DHCCP.
Project Description</t>
        </r>
        <r>
          <rPr>
            <sz val="12"/>
            <color rgb="FF000000"/>
            <rFont val="Tahoma"/>
            <family val="2"/>
          </rPr>
          <t xml:space="preserve">
• Project Purpose:  To provide for IEP and Pelagic Fish Studies and Core Environmental Monitoring associated with OCAP Biological Opinion and BDCP conservation elements.</t>
        </r>
        <r>
          <rPr>
            <sz val="12"/>
            <color rgb="FF000000"/>
            <rFont val="Tahoma"/>
            <family val="2"/>
          </rPr>
          <t xml:space="preserve">
• Project Location:  South Delta.
• Project Start Date:  Already commenced project life expected to be 50 years. 
• Project Completion Date:  2058, 
</t>
        </r>
        <r>
          <rPr>
            <b/>
            <sz val="12"/>
            <color rgb="FF000000"/>
            <rFont val="Tahoma"/>
            <family val="2"/>
          </rPr>
          <t xml:space="preserve">
Cost Allocation for Billing Purpose</t>
        </r>
        <r>
          <rPr>
            <sz val="12"/>
            <color rgb="FF000000"/>
            <rFont val="Tahoma"/>
            <family val="2"/>
          </rPr>
          <t xml:space="preserve">: Conservation minimum charges 
</t>
        </r>
      </text>
    </comment>
    <comment ref="I230" authorId="0">
      <text>
        <r>
          <rPr>
            <b/>
            <sz val="9"/>
            <color rgb="FF000000"/>
            <rFont val="Tahoma"/>
            <family val="2"/>
          </rPr>
          <t>Author:</t>
        </r>
        <r>
          <rPr>
            <sz val="9"/>
            <color rgb="FF000000"/>
            <rFont val="Tahoma"/>
            <family val="2"/>
          </rPr>
          <t xml:space="preserve">
This is the Near-Term Delta Facilities otherwise known as "Two-Gates"
Not part of DHCCP cost.</t>
        </r>
      </text>
    </comment>
    <comment ref="I231" authorId="0">
      <text>
        <r>
          <rPr>
            <b/>
            <sz val="12"/>
            <color rgb="FF000000"/>
            <rFont val="Tahoma"/>
            <family val="2"/>
          </rPr>
          <t>Remember that DHCCP is a component of BDCP and not the other way around.</t>
        </r>
        <r>
          <rPr>
            <sz val="12"/>
            <color rgb="FF000000"/>
            <rFont val="Tahoma"/>
            <family val="2"/>
          </rPr>
          <t xml:space="preserve">
</t>
        </r>
        <r>
          <rPr>
            <b/>
            <sz val="12"/>
            <color rgb="FF000000"/>
            <rFont val="Tahoma"/>
            <family val="2"/>
          </rPr>
          <t>Project Description</t>
        </r>
        <r>
          <rPr>
            <sz val="12"/>
            <color rgb="FF000000"/>
            <rFont val="Tahoma"/>
            <family val="2"/>
          </rPr>
          <t xml:space="preserve">
Project Purpose: Provide level of funding necessary to support Metropolitan’s commitment to the Bay/Delta Conservation Plan for supplemental funding to support near term water supply, water system and ecosystem restoration in the Delta
Project Location: San Joaquin and Sacramento River Delta
Project Start Date: 2011
Project Completion Date: 2035
</t>
        </r>
        <r>
          <rPr>
            <b/>
            <sz val="12"/>
            <color rgb="FF000000"/>
            <rFont val="Tahoma"/>
            <family val="2"/>
          </rPr>
          <t xml:space="preserve">
Cost Allocation for Billing Purpose:</t>
        </r>
        <r>
          <rPr>
            <sz val="12"/>
            <color rgb="FF000000"/>
            <rFont val="Tahoma"/>
            <family val="2"/>
          </rPr>
          <t xml:space="preserve"> Treated as Transportation Minimum</t>
        </r>
        <r>
          <rPr>
            <sz val="11"/>
            <color rgb="FF000000"/>
            <rFont val="Tahoma"/>
            <family val="2"/>
          </rPr>
          <t xml:space="preserve">
</t>
        </r>
      </text>
    </comment>
    <comment ref="I232" authorId="0">
      <text>
        <r>
          <rPr>
            <b/>
            <sz val="12"/>
            <color rgb="FF000000"/>
            <rFont val="Tahoma"/>
            <family val="2"/>
          </rPr>
          <t>Delta Habitat Conservation and Conveyance Program 
(DHCCP – SAIC / 5RMK)  (Randall Neudeck)</t>
        </r>
        <r>
          <rPr>
            <sz val="12"/>
            <color rgb="FF000000"/>
            <rFont val="Tahoma"/>
            <family val="2"/>
          </rPr>
          <t xml:space="preserve">
</t>
        </r>
        <r>
          <rPr>
            <b/>
            <sz val="12"/>
            <color rgb="FF000000"/>
            <rFont val="Tahoma"/>
            <family val="2"/>
          </rPr>
          <t xml:space="preserve">
Permit and Prelim Design 
</t>
        </r>
        <r>
          <rPr>
            <sz val="12"/>
            <color rgb="FF000000"/>
            <rFont val="Tahoma"/>
            <family val="2"/>
          </rPr>
          <t xml:space="preserve">financed with paper once permits issued, contractors refunded
</t>
        </r>
        <r>
          <rPr>
            <b/>
            <sz val="12"/>
            <color rgb="FF000000"/>
            <rFont val="Tahoma"/>
            <family val="2"/>
          </rPr>
          <t xml:space="preserve">
Assumptions:</t>
        </r>
        <r>
          <rPr>
            <sz val="12"/>
            <color rgb="FF000000"/>
            <rFont val="Tahoma"/>
            <family val="2"/>
          </rPr>
          <t xml:space="preserve">
This spreadsheet calculates the repayment for the Peripheral Canal for the Tunnel Option. It is based on the presentation to the BDCP Steering Committee Dec. 2009, revised Feb. 2010.
The construction capital portion is revised for the Risk Analysis review done by the consulting firm 5RMK for the BDCP Steering Committee. 
Repayment period is thirty years, with either a separate operating authority or renewed water supply contract with DWR.
Costs do not include costs currently included in the bulletin.
Project will be financed by commercial paper in first year and long term debt starting in the second year. Financing will be interest only during construction.
Project will be financed with 30 year bonds commencing the year of operation. 
Project costs will be shared between Central Valley Project and State Water Project on a 45/55 split currently USBR/DWR split (MWD’s share is 25%)
Assumed interest rate is 5.5%
Interest only during construction
Repayment would commence with the 2020 SOC
Cost repayment will be over 30 years, semi annual payments. Assume no major replacement before 2035.
Construction Cost spread modified based on Citigroup/Goldman Sachs cost breakdown.
Start Date for O&amp;M is projected for 2023
O&amp;M escalation of 3 percent
Cost spread based on SAIC Presentation to BDCP Steering Committee Dec 2009 revised Feb 2010</t>
        </r>
        <r>
          <rPr>
            <b/>
            <sz val="9"/>
            <color rgb="FF000000"/>
            <rFont val="Tahoma"/>
            <family val="2"/>
          </rPr>
          <t xml:space="preserve">
</t>
        </r>
      </text>
    </comment>
    <comment ref="I233" authorId="0">
      <text>
        <r>
          <rPr>
            <b/>
            <sz val="12"/>
            <color rgb="FF000000"/>
            <rFont val="Tahoma"/>
            <family val="2"/>
          </rPr>
          <t>Delta Conveyance System Pumping Energy and Transmission Costs</t>
        </r>
      </text>
    </comment>
    <comment ref="I234"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5" authorId="0">
      <text>
        <r>
          <rPr>
            <sz val="12"/>
            <color rgb="FF000000"/>
            <rFont val="Tahoma"/>
            <family val="2"/>
          </rPr>
          <t>The initial DHCCP charges are billed through the Delta Minimum charges.  Delta Min is classified as OMP&amp;R when DHCCP should be classified as capital.  These two line fixed this classification.</t>
        </r>
      </text>
    </comment>
    <comment ref="I236" authorId="0">
      <text>
        <r>
          <rPr>
            <b/>
            <sz val="14"/>
            <color rgb="FF000000"/>
            <rFont val="Tahoma"/>
            <family val="2"/>
          </rPr>
          <t>DHCCP - SAIC/5RMK</t>
        </r>
        <r>
          <rPr>
            <b/>
            <sz val="12"/>
            <color rgb="FF000000"/>
            <rFont val="Tahoma"/>
            <family val="2"/>
          </rPr>
          <t xml:space="preserve">
25% of $12.3B total
</t>
        </r>
        <r>
          <rPr>
            <b/>
            <sz val="14"/>
            <color rgb="FF000000"/>
            <rFont val="Tahoma"/>
            <family val="2"/>
          </rPr>
          <t xml:space="preserve">Assumptions </t>
        </r>
        <r>
          <rPr>
            <sz val="12"/>
            <color rgb="FF000000"/>
            <rFont val="Tahoma"/>
            <family val="2"/>
          </rPr>
          <t xml:space="preserve">
This spreadsheet calculates the repayment for the Peripheral Canal for the Tunnel Option. It is based on the presentation to the BDCP Steering Comm Dec 2009, Revised Feb 2010
The construction capital portion is revised for the Risk analysis review done by the consulting firm 5RMK for the BDCP Steering Comm
Repayment period is thirty years, with either a separate operating authority or renewed water supply contract with DWR.
Cost do not include costs currently included in the bulletin. 
Project will be financed with commercial paper in first year and long term debt starting in the second year.  Financing will be interest only during construction
Project will be refinanced with 30 year bonds commencing the year of operation
Project costs will be shared between Central Valley Project and State Water Project on a 45/55 split current USBR/DWR split ( MWD overall share is 25%)
Assumed interest rate is 5.50%
Interest only during design and construction
Repayment  would commence with the 2022 SOC
Cost repayment will be over 30 years, semi annual payments.   Assume no major replacements before 2035.
Construction Cost spread modified based on Citigroup/Goldman Sachs cost breakdown  
Start date for O&amp;M is projected for 2023
O&amp;M escalation of 3 percent</t>
        </r>
        <r>
          <rPr>
            <b/>
            <sz val="9"/>
            <color rgb="FF000000"/>
            <rFont val="Tahoma"/>
            <family val="2"/>
          </rPr>
          <t xml:space="preserve">
</t>
        </r>
      </text>
    </comment>
    <comment ref="I237" authorId="0">
      <text>
        <r>
          <rPr>
            <b/>
            <sz val="12"/>
            <color rgb="FF000000"/>
            <rFont val="Tahoma"/>
            <family val="2"/>
          </rPr>
          <t xml:space="preserve">Delta Habitat Conservation and Conveyance Program 
(DHCCP Mitigation – Land for Tunnel Option) </t>
        </r>
        <r>
          <rPr>
            <sz val="12"/>
            <color rgb="FF000000"/>
            <rFont val="Tahoma"/>
            <family val="2"/>
          </rPr>
          <t xml:space="preserve">
</t>
        </r>
        <r>
          <rPr>
            <b/>
            <sz val="12"/>
            <color rgb="FF000000"/>
            <rFont val="Tahoma"/>
            <family val="2"/>
          </rPr>
          <t>Assumptions:</t>
        </r>
        <r>
          <rPr>
            <sz val="12"/>
            <color rgb="FF000000"/>
            <rFont val="Tahoma"/>
            <family val="2"/>
          </rPr>
          <t xml:space="preserve">
 This spreadsheet calculates the repayment for the Land Acquisition for DHCCP.
Repayment period is thirty years, with either a separate operating authority or renewed water supply contract with DWR.
Total land acquisition for mitigation is estimated at 60,000 acres.
Purchase will be at 8,700 acres for three years beginning in 2013
Project costs will be shared between Central Valley Project and State Water Project on a 45/55 split
Assumed interest rate is 5.5%
Interest will accrue during design and construction
Repayment would commence with the 2020 SOC
Cost repayment will be over 30 years
Cost is $10,000 / acre
Cost spread based on SAIC Presentation to BDCP Steering Committee Dec 2009 revised Feb 2010
Assume purchase starts:  - 2013
Facilities on-line:
Charges start:       - 2014</t>
        </r>
        <r>
          <rPr>
            <b/>
            <sz val="9"/>
            <color rgb="FF000000"/>
            <rFont val="Tahoma"/>
            <family val="2"/>
          </rPr>
          <t xml:space="preserve">
</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comments3.xml><?xml version="1.0" encoding="utf-8"?>
<comments xmlns="http://schemas.openxmlformats.org/spreadsheetml/2006/main">
  <authors>
    <author>Author</author>
  </authors>
  <commentList>
    <comment ref="D179" authorId="0">
      <text>
        <r>
          <rPr>
            <b/>
            <sz val="12"/>
            <color rgb="FF000000"/>
            <rFont val="Tahoma"/>
            <family val="2"/>
          </rPr>
          <t>Author:</t>
        </r>
        <r>
          <rPr>
            <sz val="12"/>
            <color rgb="FF000000"/>
            <rFont val="Tahoma"/>
            <family val="2"/>
          </rPr>
          <t xml:space="preserve">
Used for offset to min SWP req.</t>
        </r>
      </text>
    </comment>
    <comment ref="E195" authorId="0">
      <text>
        <r>
          <rPr>
            <b/>
            <sz val="14"/>
            <color rgb="FF000000"/>
            <rFont val="Tahoma"/>
            <family val="2"/>
          </rPr>
          <t>Author:</t>
        </r>
        <r>
          <rPr>
            <sz val="14"/>
            <color rgb="FF000000"/>
            <rFont val="Tahoma"/>
            <family val="2"/>
          </rPr>
          <t xml:space="preserve">
10-24-11
Per David R, charge like and Delta Capital and should be charged to FC-S</t>
        </r>
      </text>
    </comment>
    <comment ref="I195" authorId="0">
      <text>
        <r>
          <rPr>
            <b/>
            <sz val="14"/>
            <color rgb="FF000000"/>
            <rFont val="Tahoma"/>
            <family val="2"/>
          </rPr>
          <t>Author:</t>
        </r>
        <r>
          <rPr>
            <sz val="14"/>
            <color rgb="FF000000"/>
            <rFont val="Tahoma"/>
            <family val="2"/>
          </rPr>
          <t xml:space="preserve">
www.usbr.gov/projects/Facility.jsp?fac_Name=B+F+Sisk+Dam
Earthquake retrofit
DWR will be charged to conservation</t>
        </r>
      </text>
    </comment>
    <comment ref="I197" authorId="0">
      <text>
        <r>
          <rPr>
            <b/>
            <sz val="14"/>
            <color rgb="FF000000"/>
            <rFont val="Tahoma"/>
            <family val="2"/>
          </rPr>
          <t>Author:</t>
        </r>
        <r>
          <rPr>
            <sz val="14"/>
            <color rgb="FF000000"/>
            <rFont val="Tahoma"/>
            <family val="2"/>
          </rPr>
          <t xml:space="preserve">
Installation of butterfly valve for pumping-generation plant.
www.water.ca.gov/swp/facilities/gianelli.cfm</t>
        </r>
      </text>
    </comment>
    <comment ref="N267" authorId="0">
      <text>
        <r>
          <rPr>
            <b/>
            <sz val="12"/>
            <color rgb="FF000000"/>
            <rFont val="Tahoma"/>
            <family val="2"/>
          </rPr>
          <t>updated 1-21-09 to $10 per June S
RJ:</t>
        </r>
        <r>
          <rPr>
            <sz val="12"/>
            <color rgb="FF000000"/>
            <rFont val="Tahoma"/>
            <family val="2"/>
          </rPr>
          <t xml:space="preserve">
Per June S. on  11-19-08
RJ:
I looked over David’s SWP monthly variance report and talked to him about the overbillings for Calendar Year 2007 and 2008.
1) The overbilling for SWP energy costs to Metropolitan for Calendar Year 2007 of $22M has been included in David’s cash forecast for Cash Year 2009 and 2010, so it is in the budget info you have.
2) The overbilling for SWP energy costs to Metropolitan for Calendar Year 2008 of $20M has NOT been included.  Please add a credit of $1,667K per month during calendar year 2010.
3) The billed deliveries in Cash Year 2009 are 1,058 TAF; the energy costs associated with these deliveries are currently forecasted by David at $110M, based on a variable invoicing rate of $36/MWh for 2008 and 2009.  My calculation is that the variable invoicing rate should have been $30/MWh in 2008, from which the $20M overbilling derives.
</t>
        </r>
      </text>
    </comment>
  </commentList>
</comments>
</file>

<file path=xl/sharedStrings.xml><?xml version="1.0" encoding="utf-8"?>
<sst xmlns="http://schemas.openxmlformats.org/spreadsheetml/2006/main" count="1148" uniqueCount="208">
  <si>
    <t>Error Checks</t>
  </si>
  <si>
    <t xml:space="preserve"> 0 = ok</t>
  </si>
  <si>
    <t>SWP Costs</t>
  </si>
  <si>
    <t>Final Status</t>
  </si>
  <si>
    <t>Summary</t>
  </si>
  <si>
    <t>Fiscal Year Ending</t>
  </si>
  <si>
    <t>State Water Project</t>
  </si>
  <si>
    <t>KEY</t>
  </si>
  <si>
    <t>Capital Charges</t>
  </si>
  <si>
    <t>OAPF = Off-Aqueduct Power Facilities</t>
  </si>
  <si>
    <t>Supply</t>
  </si>
  <si>
    <t>OMP&amp;R = Operating, Maintenance, Power &amp; Replacement from DWR - fixed cost to MWD</t>
  </si>
  <si>
    <t>Power (On-Aqueduct)</t>
  </si>
  <si>
    <t xml:space="preserve">only power costs are considered variable to MWD </t>
  </si>
  <si>
    <t>Other</t>
  </si>
  <si>
    <t>Sub-Total</t>
  </si>
  <si>
    <t>Minimum OMP&amp;R</t>
  </si>
  <si>
    <t>Power</t>
  </si>
  <si>
    <t>Off-Aqueduct - Capital</t>
  </si>
  <si>
    <t>Off-Aqueduct - O&amp;M</t>
  </si>
  <si>
    <t>On-Aqueduct - O&amp;M</t>
  </si>
  <si>
    <t>Total</t>
  </si>
  <si>
    <t>check</t>
  </si>
  <si>
    <t>For SWP Fund min balance</t>
  </si>
  <si>
    <t>East Branch Enlargement Capital</t>
  </si>
  <si>
    <t>COS Allocation</t>
  </si>
  <si>
    <t>C&amp;A - Power</t>
  </si>
  <si>
    <t>C&amp;A - All Other</t>
  </si>
  <si>
    <t>Off-Aqueduct Power</t>
  </si>
  <si>
    <t>Variable Power</t>
  </si>
  <si>
    <t>DHCCP Costs</t>
  </si>
  <si>
    <t>Remaining Fixed Costs</t>
  </si>
  <si>
    <t>Lookup Code</t>
  </si>
  <si>
    <t>COS: Functional Allocation Basis</t>
  </si>
  <si>
    <t>Charged to Fund</t>
  </si>
  <si>
    <t>Options</t>
  </si>
  <si>
    <t>O&amp;M</t>
  </si>
  <si>
    <t>SWP</t>
  </si>
  <si>
    <t>Existing Facilities Capital Charges</t>
  </si>
  <si>
    <t>EC-S</t>
  </si>
  <si>
    <t>EC-P</t>
  </si>
  <si>
    <t>EC-O</t>
  </si>
  <si>
    <t>Future Facilities Capital Charges</t>
  </si>
  <si>
    <t>FC-S</t>
  </si>
  <si>
    <t>FC-P</t>
  </si>
  <si>
    <t>FC-O</t>
  </si>
  <si>
    <t>Existing Facilities Minimum OMP&amp;R</t>
  </si>
  <si>
    <t>E-M-S</t>
  </si>
  <si>
    <t>E-M-P</t>
  </si>
  <si>
    <t>E-M-O</t>
  </si>
  <si>
    <t>Future Facilities Minimum OMP&amp;R</t>
  </si>
  <si>
    <t>F-M-S</t>
  </si>
  <si>
    <t>F-M-P</t>
  </si>
  <si>
    <t>F-M-O</t>
  </si>
  <si>
    <t>P-Off-F</t>
  </si>
  <si>
    <t>P-Off-V</t>
  </si>
  <si>
    <t>P-On</t>
  </si>
  <si>
    <t>Credits</t>
  </si>
  <si>
    <t>TOTAL</t>
  </si>
  <si>
    <t>Checks</t>
  </si>
  <si>
    <t>Table</t>
  </si>
  <si>
    <t>Base SWP Data</t>
  </si>
  <si>
    <t>DWCV</t>
  </si>
  <si>
    <t>Check (o=ok)</t>
  </si>
  <si>
    <t>Source file:</t>
  </si>
  <si>
    <t>SWP from Ayo on 10-10-13 - FY 2015 and FY2016 SWP Prelim Budget &amp; Rev Req Accrual Basis for Arnout (RJ) - v2.xlsx</t>
  </si>
  <si>
    <t>Updated:</t>
  </si>
  <si>
    <t>Notes:</t>
  </si>
  <si>
    <t>Additional fixed SWP costs when we callback the DWCV transfer</t>
  </si>
  <si>
    <t>Code</t>
  </si>
  <si>
    <t>Items  \   Total ---&gt;</t>
  </si>
  <si>
    <t>Calendar Year</t>
  </si>
  <si>
    <t>From VCM --&gt;</t>
  </si>
  <si>
    <t>DWCV Transfer Requested (AF, Accrual Calendar Year)</t>
  </si>
  <si>
    <t>DWCV Transfer Callback (AF, Accrual Calendar Year)</t>
  </si>
  <si>
    <t>SWP Allocation (Calendar Year)</t>
  </si>
  <si>
    <t>% Callback</t>
  </si>
  <si>
    <t>% of transfer obtianed by DWCV</t>
  </si>
  <si>
    <t>Fixed costs for the 100TAF DWCV transfer callback at a 100% SWP Allocation</t>
  </si>
  <si>
    <t>Delta Capital</t>
  </si>
  <si>
    <t>Delta  Minimum</t>
  </si>
  <si>
    <t>Transportation Capital</t>
  </si>
  <si>
    <t>WSRB Surcharge Capital</t>
  </si>
  <si>
    <t>Transportation Minimum</t>
  </si>
  <si>
    <t>P-OFF-V</t>
  </si>
  <si>
    <t>Off Aqueduct O&amp;M</t>
  </si>
  <si>
    <t>Base SWP Cost, does not include fixed DWCV transfer costs</t>
  </si>
  <si>
    <t>East Branch Capital</t>
  </si>
  <si>
    <t>Teha East Afterbay Capital</t>
  </si>
  <si>
    <t>Devil Canyon/Castaic Capital</t>
  </si>
  <si>
    <t>Springing Amendment (reduction against Trans. Capital)</t>
  </si>
  <si>
    <t>East Branch Enlargement Minimum</t>
  </si>
  <si>
    <t>Devil Canyon/Castaic Minimum</t>
  </si>
  <si>
    <t>Hedging Deposit</t>
  </si>
  <si>
    <t>Replacement Accounting System - Conservation</t>
  </si>
  <si>
    <t>Replacement Accounting System - Maintenance</t>
  </si>
  <si>
    <t>Future  Capital Edmonston 4 Pump</t>
  </si>
  <si>
    <t>Future  Capital  Perris Reservoir</t>
  </si>
  <si>
    <t>Future  Capital Hamilton 7 Pump</t>
  </si>
  <si>
    <t>Future  Capital  Teha East Afterbay</t>
  </si>
  <si>
    <t>Sisk Dam</t>
  </si>
  <si>
    <t>California Aqueduct Subsidence</t>
  </si>
  <si>
    <t>Gianelli</t>
  </si>
  <si>
    <t>Future  Capital East Branch Enlargement III</t>
  </si>
  <si>
    <t>Delta Minimum FERC Relicensing</t>
  </si>
  <si>
    <t>Delta Minimum Rice Farmer</t>
  </si>
  <si>
    <t>Delta Minimum Mussel Control (with annual escalation of 3.75%)</t>
  </si>
  <si>
    <t>Transportation Minimum Mussel Control ((with annual escalation of 3.75%)</t>
  </si>
  <si>
    <t>EastBranch Minimum Mussel Control ((with annual escalation of 3.75%)</t>
  </si>
  <si>
    <t>East Branch Enlargement Phase III</t>
  </si>
  <si>
    <t xml:space="preserve"> Var-  Mojave</t>
  </si>
  <si>
    <t xml:space="preserve"> Var Semitropic/Arvin-Edison/KD To &amp; From Storage</t>
  </si>
  <si>
    <t>P-OFF-F</t>
  </si>
  <si>
    <t>Off Aqueduct Capital</t>
  </si>
  <si>
    <t xml:space="preserve"> Off Aqueduct O&amp;M - Nevada Power</t>
  </si>
  <si>
    <t>P-ON</t>
  </si>
  <si>
    <t>On Aqueduct Variable Transportation</t>
  </si>
  <si>
    <t>included in VCM On-aq Power--&gt;</t>
  </si>
  <si>
    <t>Future Variable Power- Southern Relicensing</t>
  </si>
  <si>
    <t>Future Variable Power- Oroville Relicensing</t>
  </si>
  <si>
    <t>Future Variable Power- Dyer Resevoir</t>
  </si>
  <si>
    <t>C-EC-O</t>
  </si>
  <si>
    <t>Fed Securities earnings</t>
  </si>
  <si>
    <t>WSRB Cover</t>
  </si>
  <si>
    <t>WSRB int (SMIF) Earnings</t>
  </si>
  <si>
    <t>C-P-OFF-F</t>
  </si>
  <si>
    <t>OAPF Cover</t>
  </si>
  <si>
    <t>OAPF int earnings (SMIF)</t>
  </si>
  <si>
    <t>Dev Cyn return  princ + int</t>
  </si>
  <si>
    <t>EB Enl Cover</t>
  </si>
  <si>
    <t>EB Enl int (SMIF)</t>
  </si>
  <si>
    <t>Res Acct int (SMIF)</t>
  </si>
  <si>
    <t>C-EC-P</t>
  </si>
  <si>
    <t>Teha East Afterbay Cover</t>
  </si>
  <si>
    <t>C-P-OFF-V</t>
  </si>
  <si>
    <t>OAPF Prior Year Refund</t>
  </si>
  <si>
    <t>Excess WSRB Debt Service Reserve Refund</t>
  </si>
  <si>
    <t>Excess OAPF Debt Service Reserve Refund</t>
  </si>
  <si>
    <t>Bay-Delta Conservation Plan (DHCCP) - (BDCP - High Shares)</t>
  </si>
  <si>
    <t>Bay/Delta Conservation Plan (DHCCP) - (BDCP - High Shares)</t>
  </si>
  <si>
    <t>Bay-Delta Conservation Plan (DHCCP) - (BDCP - High Shares) - Cover</t>
  </si>
  <si>
    <t xml:space="preserve"> Delta Conveyance Program (DHCCP) - Pumping Costs</t>
  </si>
  <si>
    <t>Linked to Coverage - Capital</t>
  </si>
  <si>
    <t>DHCCP - COS Allocation fix</t>
  </si>
  <si>
    <t>Linked to Coverage - O&amp;M</t>
  </si>
  <si>
    <t>Credit from Overcollection</t>
  </si>
  <si>
    <t>SWP from  Ayo on 10-19-2011 -- FY2013-14  Budget and Rev Req. to CFO (RJ) - 10-19-2011 - v3.xlsx</t>
  </si>
  <si>
    <t>New item</t>
  </si>
  <si>
    <t>Future  Capital East Branch Enlargement II</t>
  </si>
  <si>
    <t>Delta Minimum Mussel Control (with annual escalation of 2.75%)</t>
  </si>
  <si>
    <t>Transportation Minimum Mussel Control ((with annual escalation of 2.75%)</t>
  </si>
  <si>
    <t>EastBranch Minimum Mussel Control ((with annual escalation of 2.75%)</t>
  </si>
  <si>
    <t>East Branch Enlargement Phase II</t>
  </si>
  <si>
    <t>Var-  Mojave</t>
  </si>
  <si>
    <t>Var Semitropic/Arvin-Edison/KD To &amp; From Storage</t>
  </si>
  <si>
    <t>Off Aqueduct O&amp;M - Nevada Power</t>
  </si>
  <si>
    <t>Bay/Delta Conservation Plan - OCAP and BO Monitoring and Research</t>
  </si>
  <si>
    <t>Delta Minimum Eco-crescent (Near-Term Delta Facilities - Two-Gates)</t>
  </si>
  <si>
    <t xml:space="preserve">Bay/Delta Conservation Plan </t>
  </si>
  <si>
    <t>Delta Minimum Delta Conveyance Program (DHCCP) - Permit and Prelim Design</t>
  </si>
  <si>
    <t>Delta Conveyance Program (DHCCP) - Pumping Costs</t>
  </si>
  <si>
    <t>25% of 12.7B</t>
  </si>
  <si>
    <t>Future Capital Delta Conveyance Program (DHCCP)</t>
  </si>
  <si>
    <t>DHCCP Mitigation - Land Acquisition</t>
  </si>
  <si>
    <t>DHCCP</t>
  </si>
  <si>
    <t>State Water Project Budget</t>
  </si>
  <si>
    <t>Variance Explanations</t>
  </si>
  <si>
    <t>FY2013-14 Approved vs. FY2014-15 Proposed Budgets</t>
  </si>
  <si>
    <t>Categories:</t>
  </si>
  <si>
    <t>Variance Explanations:</t>
  </si>
  <si>
    <t>(1)</t>
  </si>
  <si>
    <t>Reduction reflects a $19.1 million in Rate Management Credit budgeted for FY2014-15 and beyond, but not in FY2013-14</t>
  </si>
  <si>
    <t xml:space="preserve">(2) </t>
  </si>
  <si>
    <t>Reduction reflects completion of Edmonston 4 Chamber Pumps. Additionally, the DHCCP and Land Acquisition / Mitigation and Restoration estimates used for the FY2014 budget were higher than the latest BDCP - High Shares estimates.</t>
  </si>
  <si>
    <t>(3)</t>
  </si>
  <si>
    <t>Existing Facilities Minimum OMP&amp;R Charges</t>
  </si>
  <si>
    <t>The slight reduction reflects the latest CY2014 Statement of Charges</t>
  </si>
  <si>
    <t>(4)</t>
  </si>
  <si>
    <t>Future Facilities Minimum OMP&amp;R Charges</t>
  </si>
  <si>
    <t xml:space="preserve">Reflects latest estimate provided by DWR on the Rice Farmer project and the assumption that Mussel control costs through CY2015 have been incorporated into the Statement of Charges and need not be included in future facilities for this period. </t>
  </si>
  <si>
    <t>(5)</t>
  </si>
  <si>
    <t>Off-Aqueduct Power Facilities</t>
  </si>
  <si>
    <t>Reflects cost reduction as Reid Gardner agreement ends in 2013.</t>
  </si>
  <si>
    <t>(6)</t>
  </si>
  <si>
    <t>SWP Credits / Adjustments</t>
  </si>
  <si>
    <t>Reflects estimates based on anticipated declining interest earnings on SMIF and other cover interest earned</t>
  </si>
  <si>
    <t>FY2014-15  vs. FY2015-16 Proposed Budgets</t>
  </si>
  <si>
    <t>Existing Facilites Capital Charges</t>
  </si>
  <si>
    <t>Increase reflects estimate in the CY2014 SOC. FY2016 numbers are likely to change when the calendar year 2016 SOC is released after June 30, 2015.</t>
  </si>
  <si>
    <t>(2)</t>
  </si>
  <si>
    <t>Increase reflects anticipated start date for BDCP (DHCCP) construction and California Subsidence expenditures beginning in 2016..</t>
  </si>
  <si>
    <t>Existing Facilites Minimum OMP&amp;R Charges</t>
  </si>
  <si>
    <t>Slight increase reflects anticipated increase in O&amp;M activities</t>
  </si>
  <si>
    <t>Increase reflects anticipated operating expenditures related to BDCP-DHCCP beginning in CY2016 and some nominal increase in costs related to the Rice Farmer program..</t>
  </si>
  <si>
    <t>ok</t>
  </si>
  <si>
    <t>C-EC-S</t>
  </si>
  <si>
    <t>C-FC-S</t>
  </si>
  <si>
    <t>C-FC-P</t>
  </si>
  <si>
    <t>C-FC-O</t>
  </si>
  <si>
    <t>C-E-M-S</t>
  </si>
  <si>
    <t>C-E-M-P</t>
  </si>
  <si>
    <t>C-E-M-O</t>
  </si>
  <si>
    <t>C-F-M-S</t>
  </si>
  <si>
    <t>C-F-M-P</t>
  </si>
  <si>
    <t>C-F-M-O</t>
  </si>
  <si>
    <t>C-P-Off-F</t>
  </si>
  <si>
    <t>C-P-Off-V</t>
  </si>
  <si>
    <t>C-P-On</t>
  </si>
</sst>
</file>

<file path=xl/styles.xml><?xml version="1.0" encoding="utf-8"?>
<styleSheet xmlns="http://schemas.openxmlformats.org/spreadsheetml/2006/main">
  <numFmts count="6">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_);_(* \(#,##0.0\);_(* &quot;-&quot;_);_(@_)"/>
    <numFmt numFmtId="165" formatCode="_(* #,##0.00_);_(* \(#,##0.00\);_(* &quot;-&quot;_);_(@_)"/>
  </numFmts>
  <fonts count="25">
    <font>
      <sz val="11"/>
      <color theme="1"/>
      <name val="Calibri"/>
      <family val="2"/>
      <scheme val="minor"/>
    </font>
    <font>
      <sz val="11"/>
      <color theme="1"/>
      <name val="Calibri"/>
      <family val="2"/>
      <scheme val="minor"/>
    </font>
    <font>
      <sz val="10"/>
      <name val="Arial"/>
      <family val="2"/>
    </font>
    <font>
      <b/>
      <i/>
      <sz val="22"/>
      <name val="Arial"/>
      <family val="2"/>
    </font>
    <font>
      <b/>
      <sz val="12"/>
      <name val="Arial"/>
      <family val="2"/>
    </font>
    <font>
      <sz val="12"/>
      <name val="Arial"/>
      <family val="2"/>
    </font>
    <font>
      <b/>
      <i/>
      <sz val="12"/>
      <name val="Arial"/>
      <family val="2"/>
    </font>
    <font>
      <sz val="11"/>
      <name val="Arial"/>
      <family val="2"/>
    </font>
    <font>
      <sz val="11"/>
      <color indexed="8"/>
      <name val="Calibri"/>
      <family val="2"/>
    </font>
    <font>
      <sz val="12"/>
      <color theme="1"/>
      <name val="Calibri"/>
      <family val="2"/>
      <scheme val="minor"/>
    </font>
    <font>
      <sz val="12"/>
      <color theme="1"/>
      <name val="Arial"/>
      <family val="2"/>
    </font>
    <font>
      <sz val="12"/>
      <name val="Times New Roman"/>
      <family val="1"/>
    </font>
    <font>
      <b/>
      <sz val="12"/>
      <color rgb="FF000000"/>
      <name val="Arial"/>
      <family val="2"/>
    </font>
    <font>
      <sz val="12"/>
      <color rgb="FF000000"/>
      <name val="Arial"/>
      <family val="2"/>
    </font>
    <font>
      <b/>
      <sz val="12"/>
      <color rgb="FFFF0000"/>
      <name val="Arial"/>
      <family val="2"/>
    </font>
    <font>
      <b/>
      <sz val="12"/>
      <color rgb="FFFFFFFF"/>
      <name val="Arial"/>
      <family val="2"/>
    </font>
    <font>
      <sz val="12"/>
      <color rgb="FFFFFFFF"/>
      <name val="Arial"/>
      <family val="2"/>
    </font>
    <font>
      <b/>
      <sz val="12"/>
      <color rgb="FF000000"/>
      <name val="Tahoma"/>
      <family val="2"/>
    </font>
    <font>
      <sz val="12"/>
      <color rgb="FF000000"/>
      <name val="Tahoma"/>
      <family val="2"/>
    </font>
    <font>
      <sz val="14"/>
      <color rgb="FF000000"/>
      <name val="Tahoma"/>
      <family val="2"/>
    </font>
    <font>
      <b/>
      <sz val="14"/>
      <color rgb="FF000000"/>
      <name val="Tahoma"/>
      <family val="2"/>
    </font>
    <font>
      <b/>
      <sz val="11"/>
      <color rgb="FF000000"/>
      <name val="Tahoma"/>
      <family val="2"/>
    </font>
    <font>
      <sz val="11"/>
      <color rgb="FF000000"/>
      <name val="Tahoma"/>
      <family val="2"/>
    </font>
    <font>
      <b/>
      <sz val="9"/>
      <color rgb="FF000000"/>
      <name val="Tahoma"/>
      <family val="2"/>
    </font>
    <font>
      <sz val="9"/>
      <color rgb="FF000000"/>
      <name val="Tahoma"/>
      <family val="2"/>
    </font>
  </fonts>
  <fills count="12">
    <fill>
      <patternFill patternType="none"/>
    </fill>
    <fill>
      <patternFill patternType="gray125"/>
    </fill>
    <fill>
      <patternFill patternType="solid">
        <fgColor rgb="FFC0C0C0"/>
        <bgColor rgb="FF000000"/>
      </patternFill>
    </fill>
    <fill>
      <patternFill patternType="solid">
        <fgColor rgb="FF000000"/>
        <bgColor rgb="FF000000"/>
      </patternFill>
    </fill>
    <fill>
      <patternFill patternType="solid">
        <fgColor rgb="FFCCFFCC"/>
        <bgColor rgb="FF000000"/>
      </patternFill>
    </fill>
    <fill>
      <patternFill patternType="solid">
        <fgColor rgb="FFFFCC99"/>
        <bgColor rgb="FF000000"/>
      </patternFill>
    </fill>
    <fill>
      <patternFill patternType="solid">
        <fgColor rgb="FFFFFFCC"/>
        <bgColor rgb="FF000000"/>
      </patternFill>
    </fill>
    <fill>
      <patternFill patternType="solid">
        <fgColor rgb="FF00CCFF"/>
        <bgColor rgb="FF000000"/>
      </patternFill>
    </fill>
    <fill>
      <patternFill patternType="solid">
        <fgColor rgb="FF00FF00"/>
        <bgColor rgb="FF000000"/>
      </patternFill>
    </fill>
    <fill>
      <patternFill patternType="solid">
        <fgColor rgb="FFFCD5B4"/>
        <bgColor rgb="FF000000"/>
      </patternFill>
    </fill>
    <fill>
      <patternFill patternType="solid">
        <fgColor rgb="FFFF00FF"/>
        <bgColor rgb="FF000000"/>
      </patternFill>
    </fill>
    <fill>
      <patternFill patternType="solid">
        <fgColor rgb="FFFF0000"/>
        <bgColor rgb="FF000000"/>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ouble">
        <color indexed="64"/>
      </bottom>
      <diagonal/>
    </border>
  </borders>
  <cellStyleXfs count="43">
    <xf numFmtId="0" fontId="0" fillId="0" borderId="0"/>
    <xf numFmtId="41" fontId="2" fillId="0" borderId="0" applyFont="0" applyFill="0" applyBorder="0" applyAlignment="0" applyProtection="0"/>
    <xf numFmtId="0" fontId="5" fillId="0" borderId="0" applyFill="0" applyBorder="0" applyProtection="0">
      <alignment horizontal="left" vertical="center"/>
    </xf>
    <xf numFmtId="9" fontId="2" fillId="0" borderId="0" applyFont="0" applyFill="0" applyBorder="0" applyProtection="0">
      <alignment vertical="center"/>
    </xf>
    <xf numFmtId="43"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4" fontId="2" fillId="0" borderId="0" applyFont="0" applyFill="0" applyBorder="0" applyAlignment="0" applyProtection="0"/>
    <xf numFmtId="44" fontId="8"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0" fontId="5" fillId="0" borderId="0"/>
    <xf numFmtId="0" fontId="1" fillId="0" borderId="0"/>
    <xf numFmtId="0" fontId="9" fillId="0" borderId="0"/>
    <xf numFmtId="0" fontId="5" fillId="0" borderId="0"/>
    <xf numFmtId="0" fontId="2" fillId="0" borderId="0"/>
    <xf numFmtId="0" fontId="5" fillId="0" borderId="0" applyFill="0" applyBorder="0" applyProtection="0">
      <alignment horizontal="left" vertical="center"/>
    </xf>
    <xf numFmtId="0" fontId="1" fillId="0" borderId="0"/>
    <xf numFmtId="0" fontId="10" fillId="0" borderId="0"/>
    <xf numFmtId="0" fontId="2" fillId="0" borderId="0"/>
    <xf numFmtId="0" fontId="9" fillId="0" borderId="0"/>
    <xf numFmtId="0" fontId="10" fillId="0" borderId="0"/>
    <xf numFmtId="0" fontId="9" fillId="0" borderId="0"/>
    <xf numFmtId="0" fontId="11" fillId="0" borderId="0" applyFill="0" applyBorder="0" applyProtection="0">
      <alignment horizontal="left" vertical="center"/>
    </xf>
    <xf numFmtId="0" fontId="2" fillId="0" borderId="0"/>
    <xf numFmtId="0" fontId="9" fillId="0" borderId="0"/>
    <xf numFmtId="0" fontId="9" fillId="0" borderId="0"/>
    <xf numFmtId="0" fontId="11" fillId="0" borderId="0" applyFill="0" applyBorder="0" applyProtection="0">
      <alignment horizontal="left" vertical="center"/>
    </xf>
    <xf numFmtId="0" fontId="1" fillId="0" borderId="0"/>
    <xf numFmtId="0" fontId="9" fillId="0" borderId="0"/>
    <xf numFmtId="0" fontId="9" fillId="0" borderId="0"/>
    <xf numFmtId="0" fontId="11" fillId="0" borderId="0" applyFill="0" applyBorder="0" applyProtection="0">
      <alignment horizontal="left" vertical="center"/>
    </xf>
    <xf numFmtId="0" fontId="10" fillId="0" borderId="0"/>
    <xf numFmtId="0" fontId="10" fillId="0" borderId="0"/>
    <xf numFmtId="0" fontId="5" fillId="0" borderId="0" applyFill="0" applyBorder="0" applyProtection="0">
      <alignment horizontal="left" vertical="center"/>
    </xf>
    <xf numFmtId="9" fontId="8" fillId="0" borderId="0" applyFont="0" applyFill="0" applyBorder="0" applyAlignment="0" applyProtection="0"/>
    <xf numFmtId="9" fontId="2" fillId="0" borderId="0" applyFont="0" applyFill="0" applyBorder="0" applyProtection="0">
      <alignment vertical="center"/>
    </xf>
    <xf numFmtId="9" fontId="2" fillId="0" borderId="0" applyFont="0" applyFill="0" applyBorder="0" applyProtection="0">
      <alignment vertical="center"/>
    </xf>
  </cellStyleXfs>
  <cellXfs count="85">
    <xf numFmtId="0" fontId="0" fillId="0" borderId="0" xfId="0"/>
    <xf numFmtId="41" fontId="3" fillId="0" borderId="0" xfId="1" applyFont="1" applyFill="1" applyBorder="1" applyAlignment="1">
      <alignment horizontal="left" vertical="center"/>
    </xf>
    <xf numFmtId="41" fontId="4" fillId="0" borderId="0" xfId="1" applyFont="1" applyFill="1" applyBorder="1" applyAlignment="1">
      <alignment horizontal="center" vertical="center"/>
    </xf>
    <xf numFmtId="41" fontId="5" fillId="0" borderId="0" xfId="1" applyFont="1" applyFill="1" applyBorder="1" applyAlignment="1">
      <alignment horizontal="left" vertical="center"/>
    </xf>
    <xf numFmtId="41" fontId="6" fillId="0" borderId="0" xfId="1" applyFont="1" applyFill="1" applyBorder="1" applyAlignment="1">
      <alignment horizontal="left" vertical="center"/>
    </xf>
    <xf numFmtId="41" fontId="4" fillId="0" borderId="0" xfId="1" applyFont="1" applyFill="1" applyBorder="1" applyAlignment="1">
      <alignment horizontal="left" vertical="center"/>
    </xf>
    <xf numFmtId="0" fontId="5" fillId="0" borderId="0" xfId="1" applyNumberFormat="1" applyFont="1" applyFill="1" applyBorder="1" applyAlignment="1">
      <alignment horizontal="left" vertical="center"/>
    </xf>
    <xf numFmtId="0" fontId="4" fillId="0" borderId="0" xfId="1" applyNumberFormat="1" applyFont="1" applyFill="1" applyBorder="1" applyAlignment="1">
      <alignment horizontal="left" vertical="center"/>
    </xf>
    <xf numFmtId="41" fontId="5" fillId="0" borderId="0" xfId="1" applyFont="1" applyFill="1" applyBorder="1" applyAlignment="1">
      <alignment vertical="center"/>
    </xf>
    <xf numFmtId="41" fontId="5" fillId="0" borderId="0" xfId="1" applyNumberFormat="1" applyFont="1" applyFill="1" applyBorder="1" applyAlignment="1">
      <alignment horizontal="left" vertical="center"/>
    </xf>
    <xf numFmtId="41" fontId="4" fillId="0" borderId="0" xfId="1" applyFont="1" applyFill="1" applyBorder="1" applyAlignment="1">
      <alignment vertical="center"/>
    </xf>
    <xf numFmtId="41" fontId="4" fillId="0" borderId="0" xfId="1" applyNumberFormat="1" applyFont="1" applyFill="1" applyBorder="1" applyAlignment="1">
      <alignment horizontal="left" vertical="center"/>
    </xf>
    <xf numFmtId="0" fontId="4" fillId="0" borderId="0" xfId="1" applyNumberFormat="1" applyFont="1" applyFill="1" applyBorder="1" applyAlignment="1">
      <alignment horizontal="center" vertical="center"/>
    </xf>
    <xf numFmtId="41" fontId="4" fillId="0" borderId="0" xfId="1" applyNumberFormat="1" applyFont="1" applyFill="1" applyBorder="1" applyAlignment="1">
      <alignment horizontal="center" vertical="center"/>
    </xf>
    <xf numFmtId="0" fontId="4" fillId="0" borderId="0" xfId="1" applyNumberFormat="1" applyFont="1" applyFill="1" applyBorder="1" applyAlignment="1">
      <alignment horizontal="left" vertical="center" wrapText="1"/>
    </xf>
    <xf numFmtId="0" fontId="5" fillId="0" borderId="0" xfId="1" applyNumberFormat="1" applyFont="1" applyFill="1" applyBorder="1" applyAlignment="1">
      <alignment horizontal="left" vertical="center" wrapText="1"/>
    </xf>
    <xf numFmtId="0" fontId="4" fillId="0" borderId="0" xfId="1" applyNumberFormat="1" applyFont="1" applyFill="1" applyBorder="1" applyAlignment="1">
      <alignment horizontal="center" vertical="center" wrapText="1"/>
    </xf>
    <xf numFmtId="41" fontId="5" fillId="0" borderId="0" xfId="1" applyNumberFormat="1" applyFont="1" applyFill="1" applyBorder="1" applyAlignment="1">
      <alignment horizontal="center" vertical="center"/>
    </xf>
    <xf numFmtId="9" fontId="5" fillId="0" borderId="0" xfId="3" applyFont="1" applyFill="1" applyBorder="1">
      <alignment vertical="center"/>
    </xf>
    <xf numFmtId="41" fontId="5" fillId="0" borderId="0" xfId="3" applyNumberFormat="1" applyFont="1" applyFill="1" applyBorder="1">
      <alignment vertical="center"/>
    </xf>
    <xf numFmtId="41" fontId="5" fillId="0" borderId="0" xfId="1" applyFont="1" applyFill="1" applyBorder="1" applyAlignment="1">
      <alignment horizontal="left" vertical="center" wrapText="1"/>
    </xf>
    <xf numFmtId="41" fontId="5" fillId="0" borderId="0" xfId="1" applyNumberFormat="1" applyFont="1" applyFill="1" applyBorder="1" applyAlignment="1">
      <alignment horizontal="left" vertical="center" wrapText="1"/>
    </xf>
    <xf numFmtId="41" fontId="4" fillId="0" borderId="0" xfId="3" applyNumberFormat="1" applyFont="1" applyFill="1" applyBorder="1">
      <alignment vertical="center"/>
    </xf>
    <xf numFmtId="41" fontId="4" fillId="0" borderId="0" xfId="1" applyFont="1" applyFill="1" applyBorder="1" applyAlignment="1">
      <alignment horizontal="center" vertical="center" wrapText="1"/>
    </xf>
    <xf numFmtId="41" fontId="5" fillId="0" borderId="0" xfId="1" applyFont="1" applyFill="1" applyBorder="1"/>
    <xf numFmtId="41" fontId="5" fillId="0" borderId="2" xfId="1" applyFont="1" applyFill="1" applyBorder="1" applyAlignment="1">
      <alignment vertical="center"/>
    </xf>
    <xf numFmtId="0" fontId="5" fillId="0" borderId="3" xfId="1" applyNumberFormat="1" applyFont="1" applyFill="1" applyBorder="1" applyAlignment="1">
      <alignment horizontal="right" vertical="center"/>
    </xf>
    <xf numFmtId="0" fontId="5" fillId="0" borderId="4" xfId="1" applyNumberFormat="1" applyFont="1" applyFill="1" applyBorder="1" applyAlignment="1">
      <alignment horizontal="left" vertical="center"/>
    </xf>
    <xf numFmtId="41" fontId="4" fillId="0" borderId="4" xfId="1" applyNumberFormat="1" applyFont="1" applyFill="1" applyBorder="1" applyAlignment="1">
      <alignment horizontal="center" vertical="center"/>
    </xf>
    <xf numFmtId="41" fontId="4" fillId="0" borderId="5" xfId="1" applyNumberFormat="1" applyFont="1" applyFill="1" applyBorder="1" applyAlignment="1">
      <alignment horizontal="center" vertical="center"/>
    </xf>
    <xf numFmtId="0" fontId="5" fillId="0" borderId="6" xfId="1" applyNumberFormat="1" applyFont="1" applyFill="1" applyBorder="1" applyAlignment="1">
      <alignment horizontal="right" vertical="center"/>
    </xf>
    <xf numFmtId="14" fontId="5" fillId="0" borderId="0" xfId="1" applyNumberFormat="1" applyFont="1" applyFill="1" applyBorder="1" applyAlignment="1">
      <alignment horizontal="left" vertical="center"/>
    </xf>
    <xf numFmtId="41" fontId="4" fillId="0" borderId="7" xfId="1" applyNumberFormat="1" applyFont="1" applyFill="1" applyBorder="1" applyAlignment="1">
      <alignment horizontal="center" vertical="center"/>
    </xf>
    <xf numFmtId="0" fontId="5" fillId="0" borderId="8" xfId="1" applyNumberFormat="1" applyFont="1" applyFill="1" applyBorder="1" applyAlignment="1">
      <alignment horizontal="right" vertical="center"/>
    </xf>
    <xf numFmtId="0" fontId="5" fillId="0" borderId="2" xfId="1" applyNumberFormat="1" applyFont="1" applyFill="1" applyBorder="1" applyAlignment="1">
      <alignment horizontal="left" vertical="center"/>
    </xf>
    <xf numFmtId="41" fontId="5" fillId="0" borderId="2" xfId="1" applyNumberFormat="1" applyFont="1" applyFill="1" applyBorder="1" applyAlignment="1">
      <alignment horizontal="left" vertical="center"/>
    </xf>
    <xf numFmtId="41" fontId="4" fillId="0" borderId="2" xfId="1" applyNumberFormat="1" applyFont="1" applyFill="1" applyBorder="1" applyAlignment="1">
      <alignment horizontal="center" vertical="center"/>
    </xf>
    <xf numFmtId="41" fontId="4" fillId="0" borderId="9" xfId="1" applyNumberFormat="1" applyFont="1" applyFill="1" applyBorder="1" applyAlignment="1">
      <alignment horizontal="center" vertical="center"/>
    </xf>
    <xf numFmtId="0" fontId="5" fillId="0" borderId="0" xfId="1" applyNumberFormat="1" applyFont="1" applyFill="1" applyBorder="1" applyAlignment="1">
      <alignment horizontal="right" vertical="center"/>
    </xf>
    <xf numFmtId="41" fontId="5" fillId="0" borderId="0" xfId="1" applyFont="1" applyFill="1" applyBorder="1" applyAlignment="1">
      <alignment horizontal="right" vertical="center"/>
    </xf>
    <xf numFmtId="43" fontId="4" fillId="0" borderId="0" xfId="1" applyNumberFormat="1" applyFont="1" applyFill="1" applyBorder="1" applyAlignment="1">
      <alignment horizontal="center" vertical="center"/>
    </xf>
    <xf numFmtId="41" fontId="4" fillId="0" borderId="0" xfId="1" applyFont="1" applyFill="1" applyBorder="1" applyAlignment="1">
      <alignment horizontal="right" vertical="center"/>
    </xf>
    <xf numFmtId="9" fontId="4" fillId="0" borderId="0" xfId="3" applyFont="1" applyFill="1" applyBorder="1">
      <alignment vertical="center"/>
    </xf>
    <xf numFmtId="41" fontId="12" fillId="2" borderId="0" xfId="1" applyFont="1" applyFill="1" applyBorder="1" applyAlignment="1">
      <alignment horizontal="left" vertical="center"/>
    </xf>
    <xf numFmtId="41" fontId="13" fillId="2" borderId="0" xfId="1" applyFont="1" applyFill="1" applyBorder="1" applyAlignment="1">
      <alignment horizontal="center" vertical="center"/>
    </xf>
    <xf numFmtId="41" fontId="13" fillId="2" borderId="0" xfId="1" applyFont="1" applyFill="1" applyBorder="1" applyAlignment="1">
      <alignment horizontal="left" vertical="center"/>
    </xf>
    <xf numFmtId="41" fontId="13" fillId="2" borderId="1" xfId="1" applyFont="1" applyFill="1" applyBorder="1" applyAlignment="1">
      <alignment horizontal="left" vertical="center"/>
    </xf>
    <xf numFmtId="41" fontId="14" fillId="2" borderId="0" xfId="1" applyFont="1" applyFill="1" applyBorder="1" applyAlignment="1">
      <alignment horizontal="left" vertical="center"/>
    </xf>
    <xf numFmtId="0" fontId="15" fillId="3" borderId="0" xfId="1" applyNumberFormat="1" applyFont="1" applyFill="1" applyBorder="1" applyAlignment="1">
      <alignment horizontal="left" vertical="center"/>
    </xf>
    <xf numFmtId="0" fontId="15" fillId="3" borderId="0" xfId="1" applyNumberFormat="1" applyFont="1" applyFill="1" applyBorder="1" applyAlignment="1">
      <alignment horizontal="center" vertical="center"/>
    </xf>
    <xf numFmtId="41" fontId="12" fillId="2" borderId="0" xfId="1" applyFont="1" applyFill="1" applyBorder="1" applyAlignment="1">
      <alignment horizontal="center" vertical="center"/>
    </xf>
    <xf numFmtId="0" fontId="5" fillId="0" borderId="0" xfId="0" applyFont="1" applyFill="1" applyBorder="1" applyAlignment="1">
      <alignment horizontal="left" vertical="center"/>
    </xf>
    <xf numFmtId="0" fontId="4" fillId="0" borderId="0" xfId="0" applyFont="1" applyFill="1" applyBorder="1" applyAlignment="1">
      <alignment horizontal="left" vertical="center"/>
    </xf>
    <xf numFmtId="41" fontId="4" fillId="0" borderId="0" xfId="1" applyFont="1" applyFill="1" applyBorder="1" applyAlignment="1">
      <alignment horizontal="center" wrapText="1"/>
    </xf>
    <xf numFmtId="41" fontId="4" fillId="0" borderId="0" xfId="1" applyFont="1" applyFill="1" applyBorder="1"/>
    <xf numFmtId="41" fontId="5" fillId="0" borderId="2" xfId="1" applyFont="1" applyFill="1" applyBorder="1"/>
    <xf numFmtId="41" fontId="16" fillId="3" borderId="0" xfId="1" applyFont="1" applyFill="1" applyBorder="1" applyAlignment="1">
      <alignment horizontal="left" vertical="center"/>
    </xf>
    <xf numFmtId="41" fontId="4" fillId="2" borderId="0" xfId="1" applyFont="1" applyFill="1" applyBorder="1" applyAlignment="1">
      <alignment horizontal="left" vertical="center"/>
    </xf>
    <xf numFmtId="41" fontId="5" fillId="4" borderId="0" xfId="1" applyFont="1" applyFill="1" applyBorder="1" applyAlignment="1">
      <alignment horizontal="left" vertical="center"/>
    </xf>
    <xf numFmtId="41" fontId="4" fillId="5" borderId="0" xfId="1" applyFont="1" applyFill="1" applyBorder="1" applyAlignment="1">
      <alignment horizontal="left" vertical="center"/>
    </xf>
    <xf numFmtId="9" fontId="4" fillId="5" borderId="0" xfId="3" applyFont="1" applyFill="1" applyBorder="1">
      <alignment vertical="center"/>
    </xf>
    <xf numFmtId="41" fontId="5" fillId="6" borderId="0" xfId="1" applyFont="1" applyFill="1" applyBorder="1" applyAlignment="1">
      <alignment horizontal="left" vertical="center"/>
    </xf>
    <xf numFmtId="41" fontId="4" fillId="6" borderId="0" xfId="1" applyFont="1" applyFill="1" applyBorder="1" applyAlignment="1">
      <alignment horizontal="left" vertical="center"/>
    </xf>
    <xf numFmtId="41" fontId="5" fillId="2" borderId="0" xfId="1" applyFont="1" applyFill="1" applyBorder="1" applyAlignment="1">
      <alignment horizontal="left" vertical="center"/>
    </xf>
    <xf numFmtId="164" fontId="5" fillId="6" borderId="0" xfId="1" applyNumberFormat="1" applyFont="1" applyFill="1" applyBorder="1" applyAlignment="1">
      <alignment horizontal="left" vertical="center"/>
    </xf>
    <xf numFmtId="41" fontId="5" fillId="7" borderId="0" xfId="1" applyFont="1" applyFill="1" applyBorder="1" applyAlignment="1">
      <alignment horizontal="right" vertical="center"/>
    </xf>
    <xf numFmtId="41" fontId="5" fillId="8" borderId="0" xfId="1" applyFont="1" applyFill="1" applyBorder="1" applyAlignment="1">
      <alignment horizontal="left" vertical="center"/>
    </xf>
    <xf numFmtId="164" fontId="5" fillId="8" borderId="0" xfId="1" applyNumberFormat="1" applyFont="1" applyFill="1" applyBorder="1" applyAlignment="1">
      <alignment horizontal="left" vertical="center"/>
    </xf>
    <xf numFmtId="41" fontId="5" fillId="9" borderId="0" xfId="1" applyFont="1" applyFill="1" applyBorder="1" applyAlignment="1">
      <alignment horizontal="left" vertical="center"/>
    </xf>
    <xf numFmtId="41" fontId="5" fillId="10" borderId="0" xfId="1" applyFont="1" applyFill="1" applyBorder="1" applyAlignment="1">
      <alignment horizontal="right" vertical="center"/>
    </xf>
    <xf numFmtId="41" fontId="5" fillId="10" borderId="0" xfId="1" applyFont="1" applyFill="1" applyBorder="1" applyAlignment="1">
      <alignment horizontal="left" vertical="center"/>
    </xf>
    <xf numFmtId="165" fontId="5" fillId="10" borderId="0" xfId="1" applyNumberFormat="1" applyFont="1" applyFill="1" applyBorder="1" applyAlignment="1">
      <alignment horizontal="left" vertical="center"/>
    </xf>
    <xf numFmtId="41" fontId="5" fillId="11" borderId="0" xfId="1" applyFont="1" applyFill="1" applyBorder="1" applyAlignment="1">
      <alignment horizontal="left" vertical="center"/>
    </xf>
    <xf numFmtId="41" fontId="5" fillId="5" borderId="0" xfId="1" applyFont="1" applyFill="1" applyBorder="1" applyAlignment="1">
      <alignment horizontal="left" vertical="center"/>
    </xf>
    <xf numFmtId="41" fontId="5" fillId="8" borderId="0" xfId="1" applyFont="1" applyFill="1" applyBorder="1" applyAlignment="1">
      <alignment horizontal="right" vertical="center"/>
    </xf>
    <xf numFmtId="165" fontId="5" fillId="6" borderId="0" xfId="1" applyNumberFormat="1" applyFont="1" applyFill="1" applyBorder="1" applyAlignment="1">
      <alignment horizontal="left" vertical="center"/>
    </xf>
    <xf numFmtId="165" fontId="5" fillId="9" borderId="0" xfId="1" applyNumberFormat="1" applyFont="1" applyFill="1" applyBorder="1" applyAlignment="1">
      <alignment horizontal="left" vertical="center"/>
    </xf>
    <xf numFmtId="165" fontId="5" fillId="9" borderId="0" xfId="1" applyNumberFormat="1" applyFont="1" applyFill="1" applyBorder="1" applyAlignment="1"/>
    <xf numFmtId="0" fontId="7" fillId="0" borderId="0" xfId="0" quotePrefix="1"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4" fillId="0" borderId="10" xfId="0" applyFont="1" applyFill="1" applyBorder="1" applyAlignment="1">
      <alignment horizontal="left" vertical="center"/>
    </xf>
    <xf numFmtId="0" fontId="5" fillId="0" borderId="10" xfId="0" applyFont="1" applyFill="1" applyBorder="1" applyAlignment="1">
      <alignment horizontal="left" vertical="center"/>
    </xf>
    <xf numFmtId="0" fontId="5" fillId="0" borderId="0" xfId="0" applyFont="1" applyFill="1" applyBorder="1" applyAlignment="1">
      <alignment horizontal="center" vertical="center"/>
    </xf>
  </cellXfs>
  <cellStyles count="43">
    <cellStyle name="Comma 2" xfId="1"/>
    <cellStyle name="Comma 2 2" xfId="4"/>
    <cellStyle name="Comma 2 2 2" xfId="5"/>
    <cellStyle name="Comma 2 3" xfId="6"/>
    <cellStyle name="Comma 3 2" xfId="7"/>
    <cellStyle name="Comma 6" xfId="8"/>
    <cellStyle name="Comma 6 2" xfId="9"/>
    <cellStyle name="Comma 6 3" xfId="10"/>
    <cellStyle name="Currency 2" xfId="11"/>
    <cellStyle name="Currency 2 2" xfId="12"/>
    <cellStyle name="Currency 3 2" xfId="13"/>
    <cellStyle name="Currency 5" xfId="14"/>
    <cellStyle name="Currency 8" xfId="15"/>
    <cellStyle name="Normal" xfId="0" builtinId="0"/>
    <cellStyle name="Normal 2" xfId="2"/>
    <cellStyle name="Normal 2 2" xfId="16"/>
    <cellStyle name="Normal 2 2 2" xfId="17"/>
    <cellStyle name="Normal 2 2 3" xfId="18"/>
    <cellStyle name="Normal 2 3" xfId="19"/>
    <cellStyle name="Normal 2 4" xfId="20"/>
    <cellStyle name="Normal 2 5" xfId="21"/>
    <cellStyle name="Normal 2 6" xfId="22"/>
    <cellStyle name="Normal 3" xfId="23"/>
    <cellStyle name="Normal 3 2" xfId="24"/>
    <cellStyle name="Normal 3 2 2" xfId="25"/>
    <cellStyle name="Normal 3 3" xfId="26"/>
    <cellStyle name="Normal 3 3 2" xfId="27"/>
    <cellStyle name="Normal 4" xfId="28"/>
    <cellStyle name="Normal 4 2" xfId="29"/>
    <cellStyle name="Normal 4 2 2" xfId="30"/>
    <cellStyle name="Normal 4 3" xfId="31"/>
    <cellStyle name="Normal 5" xfId="32"/>
    <cellStyle name="Normal 5 2" xfId="33"/>
    <cellStyle name="Normal 5 2 2" xfId="34"/>
    <cellStyle name="Normal 5 3" xfId="35"/>
    <cellStyle name="Normal 6" xfId="36"/>
    <cellStyle name="Normal 6 2" xfId="37"/>
    <cellStyle name="Normal 6 2 2" xfId="38"/>
    <cellStyle name="Normal 7" xfId="39"/>
    <cellStyle name="Percent 2" xfId="3"/>
    <cellStyle name="Percent 2 2" xfId="40"/>
    <cellStyle name="Percent 3 2" xfId="41"/>
    <cellStyle name="Percent 8" xfId="42"/>
  </cellStyles>
  <dxfs count="3">
    <dxf>
      <font>
        <b/>
        <i val="0"/>
        <condense val="0"/>
        <extend val="0"/>
        <color rgb="FFFF0000"/>
      </font>
      <fill>
        <patternFill>
          <bgColor rgb="FFFFFF00"/>
        </patternFill>
      </fill>
    </dxf>
    <dxf>
      <font>
        <b/>
        <i val="0"/>
        <condense val="0"/>
        <extend val="0"/>
        <color rgb="FFFF0000"/>
      </font>
      <fill>
        <patternFill>
          <bgColor rgb="FFFFFF00"/>
        </patternFill>
      </fill>
    </dxf>
    <dxf>
      <font>
        <b/>
        <i val="0"/>
        <condense val="0"/>
        <extend val="0"/>
        <color rgb="FFFF000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FOBUDGAUS/Budget/FY2015%20&amp;%20FY2016%20Budget/Proposed%20and%20Final/models/FPM%20-%20v728m.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odified Accrual"/>
      <sheetName val="LRFP"/>
      <sheetName val="Chart_Reserves"/>
      <sheetName val="Chart_MWD"/>
      <sheetName val="Chart_CIPFin"/>
      <sheetName val="Chart_Rates"/>
      <sheetName val="Chart_Other"/>
      <sheetName val="Update Procedures"/>
      <sheetName val="Overview"/>
      <sheetName val="CIP Funding Overview"/>
      <sheetName val="Funds Overview"/>
      <sheetName val="Control"/>
      <sheetName val="CHECKS"/>
      <sheetName val="Reserves_Cash"/>
      <sheetName val="Reserves_ModA"/>
      <sheetName val="CurrentYear"/>
      <sheetName val="Solved Rates"/>
      <sheetName val="Rates"/>
      <sheetName val="SetRates"/>
      <sheetName val="Rate Elements"/>
      <sheetName val="Table_Proof of Rev"/>
      <sheetName val="Table_Proof of Rev- NOT USED"/>
      <sheetName val="LRP Rate"/>
      <sheetName val="Avg Rates"/>
      <sheetName val="Low Rates"/>
      <sheetName val="High Rates"/>
      <sheetName val="Interest Check"/>
      <sheetName val="Funds_Cash"/>
      <sheetName val="Funds_ModA"/>
      <sheetName val="Table_Funds_Yr1_ModA"/>
      <sheetName val="Table_Funds_Yr2_ModA"/>
      <sheetName val="Table_Funds_Yr1_Cash"/>
      <sheetName val="Table_Funds_Yr2_Cash"/>
      <sheetName val="Table_Sources&amp;Uses_ModA"/>
      <sheetName val="Table_Sources&amp;Uses_cash"/>
      <sheetName val="Table_Debt Service"/>
      <sheetName val="Programs"/>
      <sheetName val="MinMaxReserve"/>
      <sheetName val="Table_MinMax"/>
      <sheetName val="MinMaxBalance"/>
      <sheetName val="RevenueReq_Forecast"/>
      <sheetName val="RevenueReq_Final"/>
      <sheetName val="Revenue_Forecast"/>
      <sheetName val="Revenue_Final"/>
      <sheetName val="Fixed Charges_Month"/>
      <sheetName val="Revenue_Month"/>
      <sheetName val="CIP_Funding"/>
      <sheetName val="NewFixedDebt"/>
      <sheetName val="NewVarDebt"/>
      <sheetName val="CIPFin"/>
      <sheetName val="DebtSummary"/>
      <sheetName val="PAYGO"/>
      <sheetName val="Equity2"/>
      <sheetName val="BGT_Table_Funds_Yr1"/>
      <sheetName val="BGT_Table_Funds_Yr2"/>
      <sheetName val="BGT_Table_Sources&amp;Uses"/>
      <sheetName val="BGT_Table_CIP"/>
      <sheetName val="BGT_Cost&amp;Rev"/>
      <sheetName val="BGT_Table_Rates"/>
      <sheetName val="BGT_Other"/>
      <sheetName val="Table_OS"/>
      <sheetName val="Table_Coverages"/>
      <sheetName val="Table_Rev_Req"/>
      <sheetName val="Small Hydro Power"/>
      <sheetName val="Treament"/>
      <sheetName val="Lib_Sales"/>
      <sheetName val="Lib_Debt"/>
      <sheetName val="Lib_Misc_Rev"/>
      <sheetName val="Lib_Misc Debt"/>
      <sheetName val="Lib_Tax"/>
      <sheetName val="Lib_R&amp;R"/>
      <sheetName val="Lib_CIP"/>
      <sheetName val="Lib_CVWD"/>
      <sheetName val="Lib_BABs"/>
      <sheetName val="Lib_SWP"/>
      <sheetName val="Lib_SWP FY2013 &amp; FY2014 Budget"/>
      <sheetName val="Lib_SWP change"/>
      <sheetName val="Lib_O&amp;M"/>
      <sheetName val="Lib_DepartmentalCosts"/>
      <sheetName val="Lib_OPEB"/>
      <sheetName val="Lib_NBV"/>
      <sheetName val="Lib_DM"/>
      <sheetName val="Lib_CFS"/>
      <sheetName val="Lib_EngFactors"/>
      <sheetName val="COS_Index"/>
      <sheetName val="COS Engine"/>
      <sheetName val="COS_Projections"/>
      <sheetName val="COS_EngFactors"/>
      <sheetName val="COS_RevReqFunctAlloc"/>
      <sheetName val="COS_Class1"/>
      <sheetName val="COS_Class2"/>
      <sheetName val="COS_Class3"/>
      <sheetName val="COS_Class4"/>
      <sheetName val="COS_Class5"/>
      <sheetName val="COS_Class6"/>
      <sheetName val="COS_Class7"/>
      <sheetName val="COS_Class8"/>
      <sheetName val="COS_Class9"/>
      <sheetName val="COS_Class10"/>
      <sheetName val="COS_Class11"/>
      <sheetName val="COS_Class12"/>
      <sheetName val="COS_Class13"/>
      <sheetName val="COS_Class14"/>
      <sheetName val="COS_Class15"/>
      <sheetName val="COS_Class16"/>
      <sheetName val="COS_Class17"/>
      <sheetName val="COS_Class18"/>
      <sheetName val="COS_Class19"/>
      <sheetName val="COS_Class20"/>
      <sheetName val="COS_Class21"/>
      <sheetName val="COS_Class22"/>
      <sheetName val="COS_Class23"/>
      <sheetName val="COS_Class24"/>
      <sheetName val="COS_ClassSumByLineItem"/>
      <sheetName val="COS_A&amp;GClass%_dLbr"/>
      <sheetName val="COS_A&amp;GFunct%"/>
      <sheetName val="COS_ClassSumByFunct"/>
      <sheetName val="COS_AllocatedCosts"/>
      <sheetName val="COS_ScheduleB-2"/>
      <sheetName val="COS_ScheduleB-3"/>
      <sheetName val="COS_ScheduleB-5"/>
      <sheetName val="COS_ScheduleB-6"/>
      <sheetName val="COS_ScheduleB-7"/>
      <sheetName val="VCM_FY_Accrual"/>
      <sheetName val="VCM_CY_Accrual"/>
      <sheetName val="VCM_FY_Cash"/>
      <sheetName val="VCM_Programs-CR_FY_Cash"/>
      <sheetName val="VCM_Programs-NC_FY_Cash"/>
      <sheetName val="VCM_Programs-IB_FY_Cash"/>
      <sheetName val="Lookup_Charts_New"/>
      <sheetName val="Lookup_Charts_New2"/>
    </sheetNames>
    <sheetDataSet>
      <sheetData sheetId="0"/>
      <sheetData sheetId="1"/>
      <sheetData sheetId="2"/>
      <sheetData sheetId="3"/>
      <sheetData sheetId="4"/>
      <sheetData sheetId="5"/>
      <sheetData sheetId="6"/>
      <sheetData sheetId="7"/>
      <sheetData sheetId="8"/>
      <sheetData sheetId="9"/>
      <sheetData sheetId="10"/>
      <sheetData sheetId="11">
        <row r="6">
          <cell r="H6">
            <v>0</v>
          </cell>
        </row>
        <row r="12">
          <cell r="H12">
            <v>2015</v>
          </cell>
        </row>
      </sheetData>
      <sheetData sheetId="12"/>
      <sheetData sheetId="13"/>
      <sheetData sheetId="14"/>
      <sheetData sheetId="15">
        <row r="8">
          <cell r="U8">
            <v>-2.3655593395233154E-4</v>
          </cell>
        </row>
        <row r="9">
          <cell r="U9">
            <v>1.0200957169051152E-2</v>
          </cell>
        </row>
      </sheetData>
      <sheetData sheetId="16"/>
      <sheetData sheetId="17"/>
      <sheetData sheetId="18">
        <row r="4">
          <cell r="N4" t="str">
            <v>Formula</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ow r="5">
          <cell r="H5">
            <v>2015</v>
          </cell>
        </row>
      </sheetData>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row r="13">
          <cell r="AB13">
            <v>0</v>
          </cell>
        </row>
      </sheetData>
      <sheetData sheetId="126"/>
      <sheetData sheetId="127"/>
      <sheetData sheetId="128"/>
      <sheetData sheetId="129"/>
      <sheetData sheetId="13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U272"/>
  <sheetViews>
    <sheetView zoomScale="40" zoomScaleNormal="40" workbookViewId="0">
      <selection sqref="A1:XFD104857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1.710937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v>2009</v>
      </c>
      <c r="P3" s="49">
        <v>2010</v>
      </c>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v>0</v>
      </c>
      <c r="O6" s="9"/>
      <c r="P6" s="9"/>
      <c r="Q6" s="9">
        <v>24386027</v>
      </c>
      <c r="R6" s="9">
        <v>22600262</v>
      </c>
      <c r="S6" s="9">
        <v>23235961</v>
      </c>
      <c r="T6" s="9">
        <v>21509847.5</v>
      </c>
      <c r="U6" s="9">
        <v>22071998.9259075</v>
      </c>
      <c r="V6" s="9">
        <v>22071998.851815</v>
      </c>
      <c r="W6" s="9">
        <v>23760398.294294115</v>
      </c>
      <c r="X6" s="9">
        <v>25448797.73677323</v>
      </c>
      <c r="Y6" s="9">
        <v>25448797.73677323</v>
      </c>
      <c r="Z6" s="9">
        <v>25448797.73677323</v>
      </c>
      <c r="AA6" s="9">
        <v>25448797.73677323</v>
      </c>
      <c r="AB6" s="9">
        <v>25448797.73677323</v>
      </c>
      <c r="AC6" s="9">
        <v>25448797.73677323</v>
      </c>
      <c r="AD6" s="9">
        <v>25448797.73677323</v>
      </c>
      <c r="AE6" s="9">
        <v>25448797.73677323</v>
      </c>
      <c r="AF6" s="9">
        <v>25448797.73677323</v>
      </c>
      <c r="AG6" s="9">
        <v>25448797.73677323</v>
      </c>
      <c r="AH6" s="9">
        <v>25448797.73677323</v>
      </c>
      <c r="AI6" s="9">
        <v>25448797.73677323</v>
      </c>
      <c r="AJ6" s="9">
        <v>25448797.73677323</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v>0</v>
      </c>
      <c r="O7" s="9"/>
      <c r="P7" s="9"/>
      <c r="Q7" s="9">
        <v>568988</v>
      </c>
      <c r="R7" s="9">
        <v>872746</v>
      </c>
      <c r="S7" s="9">
        <v>1268454.8829206144</v>
      </c>
      <c r="T7" s="9">
        <v>890396.76584122889</v>
      </c>
      <c r="U7" s="9">
        <v>747889.76584122889</v>
      </c>
      <c r="V7" s="9">
        <v>747889.76584122889</v>
      </c>
      <c r="W7" s="9">
        <v>747889.76584122889</v>
      </c>
      <c r="X7" s="9">
        <v>747889.76584122889</v>
      </c>
      <c r="Y7" s="9">
        <v>747889.76584122889</v>
      </c>
      <c r="Z7" s="9">
        <v>747889.76584122889</v>
      </c>
      <c r="AA7" s="9">
        <v>747889.76584122889</v>
      </c>
      <c r="AB7" s="9">
        <v>747889.76584122889</v>
      </c>
      <c r="AC7" s="9">
        <v>747889.76584122889</v>
      </c>
      <c r="AD7" s="9">
        <v>747889.76584122889</v>
      </c>
      <c r="AE7" s="9">
        <v>747889.76584122889</v>
      </c>
      <c r="AF7" s="9">
        <v>747889.76584122889</v>
      </c>
      <c r="AG7" s="9">
        <v>747889.76584122889</v>
      </c>
      <c r="AH7" s="9">
        <v>747889.76584122889</v>
      </c>
      <c r="AI7" s="9">
        <v>747889.76584122889</v>
      </c>
      <c r="AJ7" s="9">
        <v>747889.76584122889</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v>0</v>
      </c>
      <c r="O8" s="9"/>
      <c r="P8" s="9"/>
      <c r="Q8" s="9">
        <v>101741457</v>
      </c>
      <c r="R8" s="9">
        <v>85575055.916666672</v>
      </c>
      <c r="S8" s="9">
        <v>107023885.5</v>
      </c>
      <c r="T8" s="9">
        <v>103587978</v>
      </c>
      <c r="U8" s="9">
        <v>108191184.5</v>
      </c>
      <c r="V8" s="9">
        <v>116222838.45377618</v>
      </c>
      <c r="W8" s="9">
        <v>127824489.95187193</v>
      </c>
      <c r="X8" s="9">
        <v>135902238.04735303</v>
      </c>
      <c r="Y8" s="9">
        <v>149147248.20741823</v>
      </c>
      <c r="Z8" s="9">
        <v>188360305.79406273</v>
      </c>
      <c r="AA8" s="9">
        <v>238387101.9959918</v>
      </c>
      <c r="AB8" s="9">
        <v>288379537.94242823</v>
      </c>
      <c r="AC8" s="9">
        <v>338312012.48219967</v>
      </c>
      <c r="AD8" s="9">
        <v>382744744.02206165</v>
      </c>
      <c r="AE8" s="9">
        <v>427503594.1768173</v>
      </c>
      <c r="AF8" s="9">
        <v>461475895.58396572</v>
      </c>
      <c r="AG8" s="9">
        <v>492370666.84525836</v>
      </c>
      <c r="AH8" s="9">
        <v>519838026.21854329</v>
      </c>
      <c r="AI8" s="9">
        <v>524470511.43086517</v>
      </c>
      <c r="AJ8" s="9">
        <v>515407421.31898296</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v>0</v>
      </c>
      <c r="O9" s="11"/>
      <c r="P9" s="11"/>
      <c r="Q9" s="11">
        <v>126696472</v>
      </c>
      <c r="R9" s="11">
        <v>109048063.91666667</v>
      </c>
      <c r="S9" s="11">
        <v>131528301.38292062</v>
      </c>
      <c r="T9" s="11">
        <v>125988222.26584123</v>
      </c>
      <c r="U9" s="11">
        <v>131011073.19174874</v>
      </c>
      <c r="V9" s="11">
        <v>139042727.07143241</v>
      </c>
      <c r="W9" s="11">
        <v>152332778.01200727</v>
      </c>
      <c r="X9" s="11">
        <v>162098925.5499675</v>
      </c>
      <c r="Y9" s="11">
        <v>175343935.7100327</v>
      </c>
      <c r="Z9" s="11">
        <v>214556993.2966772</v>
      </c>
      <c r="AA9" s="11">
        <v>264583789.49860626</v>
      </c>
      <c r="AB9" s="11">
        <v>314576225.44504267</v>
      </c>
      <c r="AC9" s="11">
        <v>364508699.98481411</v>
      </c>
      <c r="AD9" s="11">
        <v>408941431.52467608</v>
      </c>
      <c r="AE9" s="11">
        <v>453700281.67943174</v>
      </c>
      <c r="AF9" s="11">
        <v>487672583.08658016</v>
      </c>
      <c r="AG9" s="11">
        <v>518567354.34787279</v>
      </c>
      <c r="AH9" s="11">
        <v>546034713.72115779</v>
      </c>
      <c r="AI9" s="11">
        <v>550667198.93347967</v>
      </c>
      <c r="AJ9" s="11">
        <v>541604108.82159746</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v>0</v>
      </c>
      <c r="O11" s="9"/>
      <c r="P11" s="9"/>
      <c r="Q11" s="9">
        <v>49129859</v>
      </c>
      <c r="R11" s="9">
        <v>54035317</v>
      </c>
      <c r="S11" s="9">
        <v>59061256.734040424</v>
      </c>
      <c r="T11" s="9">
        <v>59288851.810092501</v>
      </c>
      <c r="U11" s="9">
        <v>56467665.892135002</v>
      </c>
      <c r="V11" s="9">
        <v>56467665.784270003</v>
      </c>
      <c r="W11" s="9">
        <v>56556012.878416732</v>
      </c>
      <c r="X11" s="9">
        <v>56647672.988593966</v>
      </c>
      <c r="Y11" s="9">
        <v>56654423.258756109</v>
      </c>
      <c r="Z11" s="9">
        <v>56661426.664049342</v>
      </c>
      <c r="AA11" s="9">
        <v>56668692.697041065</v>
      </c>
      <c r="AB11" s="9">
        <v>56676231.206269979</v>
      </c>
      <c r="AC11" s="9">
        <v>56684052.409594983</v>
      </c>
      <c r="AD11" s="9">
        <v>56692166.908044666</v>
      </c>
      <c r="AE11" s="9">
        <v>59631982.307419062</v>
      </c>
      <c r="AF11" s="9">
        <v>62567665.784270003</v>
      </c>
      <c r="AG11" s="9">
        <v>62567665.784270003</v>
      </c>
      <c r="AH11" s="9">
        <v>62567665.784270003</v>
      </c>
      <c r="AI11" s="9">
        <v>62567665.784270003</v>
      </c>
      <c r="AJ11" s="9">
        <v>62567665.784270003</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v>0</v>
      </c>
      <c r="O12" s="9"/>
      <c r="P12" s="9"/>
      <c r="Q12" s="9">
        <v>0</v>
      </c>
      <c r="R12" s="9">
        <v>0</v>
      </c>
      <c r="S12" s="9">
        <v>772916.66666666674</v>
      </c>
      <c r="T12" s="9">
        <v>1855000</v>
      </c>
      <c r="U12" s="9">
        <v>1855000</v>
      </c>
      <c r="V12" s="9">
        <v>1855000</v>
      </c>
      <c r="W12" s="9">
        <v>1855000</v>
      </c>
      <c r="X12" s="9">
        <v>1855000</v>
      </c>
      <c r="Y12" s="9">
        <v>1855000</v>
      </c>
      <c r="Z12" s="9">
        <v>1855000</v>
      </c>
      <c r="AA12" s="9">
        <v>1855000</v>
      </c>
      <c r="AB12" s="9">
        <v>1855000</v>
      </c>
      <c r="AC12" s="9">
        <v>1855000</v>
      </c>
      <c r="AD12" s="9">
        <v>1855000</v>
      </c>
      <c r="AE12" s="9">
        <v>1855000</v>
      </c>
      <c r="AF12" s="9">
        <v>1855000</v>
      </c>
      <c r="AG12" s="9">
        <v>1855000</v>
      </c>
      <c r="AH12" s="9">
        <v>1855000</v>
      </c>
      <c r="AI12" s="9">
        <v>1762300</v>
      </c>
      <c r="AJ12" s="9">
        <v>1669600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v>0</v>
      </c>
      <c r="O13" s="9"/>
      <c r="P13" s="9"/>
      <c r="Q13" s="9">
        <v>129734314</v>
      </c>
      <c r="R13" s="9">
        <v>119411191.75</v>
      </c>
      <c r="S13" s="9">
        <v>125320212.58333334</v>
      </c>
      <c r="T13" s="9">
        <v>130234488</v>
      </c>
      <c r="U13" s="9">
        <v>123917394.19250001</v>
      </c>
      <c r="V13" s="9">
        <v>126303448.31254806</v>
      </c>
      <c r="W13" s="9">
        <v>131699793.57478018</v>
      </c>
      <c r="X13" s="9">
        <v>132528986.55062129</v>
      </c>
      <c r="Y13" s="9">
        <v>134044658.10869847</v>
      </c>
      <c r="Z13" s="9">
        <v>135553802.71405587</v>
      </c>
      <c r="AA13" s="9">
        <v>137260745.63602504</v>
      </c>
      <c r="AB13" s="9">
        <v>139826834.79745635</v>
      </c>
      <c r="AC13" s="9">
        <v>142248950.55589876</v>
      </c>
      <c r="AD13" s="9">
        <v>143896841.40036696</v>
      </c>
      <c r="AE13" s="9">
        <v>154365280.44380566</v>
      </c>
      <c r="AF13" s="9">
        <v>170118968.43167192</v>
      </c>
      <c r="AG13" s="9">
        <v>177238344.92295891</v>
      </c>
      <c r="AH13" s="9">
        <v>179263807.4734779</v>
      </c>
      <c r="AI13" s="9">
        <v>181325974.20459145</v>
      </c>
      <c r="AJ13" s="9">
        <v>183425743.77086151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v>0</v>
      </c>
      <c r="O14" s="11"/>
      <c r="P14" s="11"/>
      <c r="Q14" s="11">
        <v>178864173</v>
      </c>
      <c r="R14" s="11">
        <v>173446508.75</v>
      </c>
      <c r="S14" s="11">
        <v>185154385.98404044</v>
      </c>
      <c r="T14" s="11">
        <v>191378339.81009251</v>
      </c>
      <c r="U14" s="11">
        <v>182240060.08463502</v>
      </c>
      <c r="V14" s="11">
        <v>184626114.09681806</v>
      </c>
      <c r="W14" s="11">
        <v>190110806.45319691</v>
      </c>
      <c r="X14" s="11">
        <v>191031659.53921527</v>
      </c>
      <c r="Y14" s="11">
        <v>192554081.36745459</v>
      </c>
      <c r="Z14" s="11">
        <v>194070229.37810522</v>
      </c>
      <c r="AA14" s="11">
        <v>195784438.33306611</v>
      </c>
      <c r="AB14" s="11">
        <v>198358066.00372633</v>
      </c>
      <c r="AC14" s="11">
        <v>200788002.96549374</v>
      </c>
      <c r="AD14" s="11">
        <v>202444008.30841163</v>
      </c>
      <c r="AE14" s="11">
        <v>215852262.75122473</v>
      </c>
      <c r="AF14" s="11">
        <v>234541634.21594191</v>
      </c>
      <c r="AG14" s="11">
        <v>241661010.7072289</v>
      </c>
      <c r="AH14" s="11">
        <v>243686473.25774789</v>
      </c>
      <c r="AI14" s="11">
        <v>245655939.98886144</v>
      </c>
      <c r="AJ14" s="11">
        <v>247663009.55513149</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v>0</v>
      </c>
      <c r="O16" s="9"/>
      <c r="P16" s="9"/>
      <c r="Q16" s="9">
        <v>23981634</v>
      </c>
      <c r="R16" s="9">
        <v>40564501</v>
      </c>
      <c r="S16" s="9">
        <v>27111480.165297985</v>
      </c>
      <c r="T16" s="9">
        <v>14407907.543875001</v>
      </c>
      <c r="U16" s="9">
        <v>1688557.083333334</v>
      </c>
      <c r="V16" s="9">
        <v>-1588460.6000000006</v>
      </c>
      <c r="W16" s="9">
        <v>-2360469.5500000007</v>
      </c>
      <c r="X16" s="9">
        <v>-4171331.3416666668</v>
      </c>
      <c r="Y16" s="9">
        <v>-6508568.6916666664</v>
      </c>
      <c r="Z16" s="9">
        <v>-6429588.2166666668</v>
      </c>
      <c r="AA16" s="9">
        <v>-5742314.2166666668</v>
      </c>
      <c r="AB16" s="9">
        <v>-5047115.3416666668</v>
      </c>
      <c r="AC16" s="9">
        <v>-5630444.1833333336</v>
      </c>
      <c r="AD16" s="9">
        <v>-6576130.5333333332</v>
      </c>
      <c r="AE16" s="9">
        <v>-7805847.833333333</v>
      </c>
      <c r="AF16" s="9">
        <v>-8867700.6999999993</v>
      </c>
      <c r="AG16" s="9">
        <v>-8716401.9416666664</v>
      </c>
      <c r="AH16" s="9">
        <v>-8673267.4749999996</v>
      </c>
      <c r="AI16" s="9">
        <v>-8803052.3166666664</v>
      </c>
      <c r="AJ16" s="9">
        <v>-8943113.6833333336</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v>0</v>
      </c>
      <c r="O17" s="9"/>
      <c r="P17" s="9"/>
      <c r="Q17" s="9">
        <v>41159632</v>
      </c>
      <c r="R17" s="9">
        <v>46737324</v>
      </c>
      <c r="S17" s="9">
        <v>46029244.629156768</v>
      </c>
      <c r="T17" s="9">
        <v>25545161.197791666</v>
      </c>
      <c r="U17" s="9">
        <v>11278745.333333334</v>
      </c>
      <c r="V17" s="9">
        <v>2100000</v>
      </c>
      <c r="W17" s="9">
        <v>2100000</v>
      </c>
      <c r="X17" s="9">
        <v>2100000</v>
      </c>
      <c r="Y17" s="9">
        <v>2100000</v>
      </c>
      <c r="Z17" s="9">
        <v>2100000</v>
      </c>
      <c r="AA17" s="9">
        <v>2100000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v>0</v>
      </c>
      <c r="O18" s="9"/>
      <c r="P18" s="9"/>
      <c r="Q18" s="9">
        <v>89208616</v>
      </c>
      <c r="R18" s="9">
        <v>144512837</v>
      </c>
      <c r="S18" s="9">
        <v>155324175</v>
      </c>
      <c r="T18" s="9">
        <v>200024382.34104973</v>
      </c>
      <c r="U18" s="9">
        <v>227740173.38782194</v>
      </c>
      <c r="V18" s="9">
        <v>224943943.44550592</v>
      </c>
      <c r="W18" s="9">
        <v>238432121.56523603</v>
      </c>
      <c r="X18" s="9">
        <v>237930783.91031483</v>
      </c>
      <c r="Y18" s="9">
        <v>245180195.5438574</v>
      </c>
      <c r="Z18" s="9">
        <v>256135749.48284721</v>
      </c>
      <c r="AA18" s="9">
        <v>279418006.25264949</v>
      </c>
      <c r="AB18" s="9">
        <v>284292030.95680058</v>
      </c>
      <c r="AC18" s="9">
        <v>307151695.66954291</v>
      </c>
      <c r="AD18" s="9">
        <v>329130432.77441692</v>
      </c>
      <c r="AE18" s="9">
        <v>337573932.51382405</v>
      </c>
      <c r="AF18" s="9">
        <v>354168962.86560404</v>
      </c>
      <c r="AG18" s="9">
        <v>383977928.65175569</v>
      </c>
      <c r="AH18" s="9">
        <v>396560272.94135338</v>
      </c>
      <c r="AI18" s="9">
        <v>414940282.69410992</v>
      </c>
      <c r="AJ18" s="9">
        <v>426646893.6697039</v>
      </c>
    </row>
    <row r="19" spans="1:114" s="6" customFormat="1" ht="15.75">
      <c r="A19" s="45"/>
      <c r="B19" s="45"/>
      <c r="F19" s="10"/>
      <c r="G19" s="10"/>
      <c r="H19" s="10" t="s">
        <v>15</v>
      </c>
      <c r="I19" s="24"/>
      <c r="J19" s="11"/>
      <c r="K19" s="11"/>
      <c r="L19" s="11"/>
      <c r="M19" s="11"/>
      <c r="N19" s="11">
        <v>0</v>
      </c>
      <c r="O19" s="11"/>
      <c r="P19" s="11"/>
      <c r="Q19" s="11">
        <v>154349882</v>
      </c>
      <c r="R19" s="11">
        <v>231814662</v>
      </c>
      <c r="S19" s="11">
        <v>228464899.79445475</v>
      </c>
      <c r="T19" s="11">
        <v>239977451.08271641</v>
      </c>
      <c r="U19" s="11">
        <v>240707475.8044886</v>
      </c>
      <c r="V19" s="11">
        <v>225455482.84550592</v>
      </c>
      <c r="W19" s="11">
        <v>238171652.01523602</v>
      </c>
      <c r="X19" s="11">
        <v>235859452.56864816</v>
      </c>
      <c r="Y19" s="11">
        <v>240771626.85219073</v>
      </c>
      <c r="Z19" s="11">
        <v>251806161.26618055</v>
      </c>
      <c r="AA19" s="11">
        <v>275775692.03598285</v>
      </c>
      <c r="AB19" s="11">
        <v>279244915.61513394</v>
      </c>
      <c r="AC19" s="11">
        <v>301521251.48620957</v>
      </c>
      <c r="AD19" s="11">
        <v>322554302.24108356</v>
      </c>
      <c r="AE19" s="11">
        <v>329768084.68049073</v>
      </c>
      <c r="AF19" s="11">
        <v>345301262.16560405</v>
      </c>
      <c r="AG19" s="11">
        <v>375261526.71008903</v>
      </c>
      <c r="AH19" s="11">
        <v>387887005.46635336</v>
      </c>
      <c r="AI19" s="11">
        <v>406137230.37744325</v>
      </c>
      <c r="AJ19" s="11">
        <v>417703779.98637056</v>
      </c>
    </row>
    <row r="20" spans="1:114" s="7" customFormat="1" ht="15.75">
      <c r="A20" s="45"/>
      <c r="B20" s="45"/>
      <c r="G20" s="7" t="s">
        <v>21</v>
      </c>
      <c r="J20" s="11"/>
      <c r="K20" s="11"/>
      <c r="L20" s="11"/>
      <c r="M20" s="11"/>
      <c r="N20" s="11">
        <v>0</v>
      </c>
      <c r="O20" s="11"/>
      <c r="P20" s="11"/>
      <c r="Q20" s="11">
        <v>459910527</v>
      </c>
      <c r="R20" s="11">
        <v>514309234.66666669</v>
      </c>
      <c r="S20" s="11">
        <v>545147587.16141582</v>
      </c>
      <c r="T20" s="11">
        <v>557344013.15865016</v>
      </c>
      <c r="U20" s="11">
        <v>553958609.0808723</v>
      </c>
      <c r="V20" s="11">
        <v>549124324.01375639</v>
      </c>
      <c r="W20" s="11">
        <v>580615236.48044014</v>
      </c>
      <c r="X20" s="11">
        <v>588990037.65783095</v>
      </c>
      <c r="Y20" s="11">
        <v>608669643.92967796</v>
      </c>
      <c r="Z20" s="11">
        <v>660433383.94096291</v>
      </c>
      <c r="AA20" s="11">
        <v>736143919.86765528</v>
      </c>
      <c r="AB20" s="11">
        <v>792179207.06390285</v>
      </c>
      <c r="AC20" s="11">
        <v>866817954.43651748</v>
      </c>
      <c r="AD20" s="11">
        <v>933939742.0741713</v>
      </c>
      <c r="AE20" s="11">
        <v>999320629.11114717</v>
      </c>
      <c r="AF20" s="11">
        <v>1067515479.4681261</v>
      </c>
      <c r="AG20" s="11">
        <v>1135489891.7651906</v>
      </c>
      <c r="AH20" s="11">
        <v>1177608192.4452591</v>
      </c>
      <c r="AI20" s="11">
        <v>1202460369.2997844</v>
      </c>
      <c r="AJ20" s="11">
        <v>1206970898.3630996</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v>0</v>
      </c>
      <c r="O22" s="9"/>
      <c r="P22" s="9"/>
      <c r="Q22" s="9">
        <v>0</v>
      </c>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v>0</v>
      </c>
      <c r="O26" s="13"/>
      <c r="P26" s="13"/>
      <c r="Q26" s="13">
        <v>30087556</v>
      </c>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v>0</v>
      </c>
      <c r="O30" s="17"/>
      <c r="P30" s="17"/>
      <c r="Q30" s="17">
        <v>73515886</v>
      </c>
      <c r="R30" s="17">
        <v>76635579</v>
      </c>
      <c r="S30" s="17">
        <v>82297217.734040424</v>
      </c>
      <c r="T30" s="17">
        <v>80798699.310092509</v>
      </c>
      <c r="U30" s="17">
        <v>78539664.818042502</v>
      </c>
      <c r="V30" s="17">
        <v>78539664.636085004</v>
      </c>
      <c r="W30" s="17">
        <v>80316411.172710851</v>
      </c>
      <c r="X30" s="17">
        <v>82096470.725367188</v>
      </c>
      <c r="Y30" s="17">
        <v>82103220.995529339</v>
      </c>
      <c r="Z30" s="17">
        <v>82110224.40082258</v>
      </c>
      <c r="AA30" s="17">
        <v>82117490.433814287</v>
      </c>
      <c r="AB30" s="17">
        <v>82125028.943043202</v>
      </c>
      <c r="AC30" s="17">
        <v>82132850.146368206</v>
      </c>
      <c r="AD30" s="17">
        <v>82140964.644817889</v>
      </c>
      <c r="AE30" s="17">
        <v>85080780.044192284</v>
      </c>
      <c r="AF30" s="17">
        <v>88016463.521043241</v>
      </c>
      <c r="AG30" s="17">
        <v>88016463.521043241</v>
      </c>
      <c r="AH30" s="17">
        <v>88016463.521043241</v>
      </c>
      <c r="AI30" s="17">
        <v>88016463.521043241</v>
      </c>
      <c r="AJ30" s="17">
        <v>88016463.521043241</v>
      </c>
    </row>
    <row r="31" spans="1:114" s="6" customFormat="1">
      <c r="A31" s="45"/>
      <c r="B31" s="45"/>
      <c r="F31" s="8"/>
      <c r="G31" s="6" t="s">
        <v>26</v>
      </c>
      <c r="K31" s="17"/>
      <c r="L31" s="17"/>
      <c r="M31" s="17"/>
      <c r="N31" s="17"/>
      <c r="O31" s="17"/>
      <c r="P31" s="17"/>
      <c r="Q31" s="17">
        <v>154918870</v>
      </c>
      <c r="R31" s="17">
        <v>232687408</v>
      </c>
      <c r="S31" s="17">
        <v>230506271.34404203</v>
      </c>
      <c r="T31" s="17">
        <v>242722847.84855762</v>
      </c>
      <c r="U31" s="17">
        <v>243310365.57032984</v>
      </c>
      <c r="V31" s="17">
        <v>228058372.61134714</v>
      </c>
      <c r="W31" s="17">
        <v>240774541.78107727</v>
      </c>
      <c r="X31" s="17">
        <v>238462342.33448941</v>
      </c>
      <c r="Y31" s="17">
        <v>243374516.61803195</v>
      </c>
      <c r="Z31" s="17">
        <v>254409051.03202176</v>
      </c>
      <c r="AA31" s="17">
        <v>278378581.80182403</v>
      </c>
      <c r="AB31" s="17">
        <v>281847805.38097513</v>
      </c>
      <c r="AC31" s="17">
        <v>304124141.25205082</v>
      </c>
      <c r="AD31" s="17">
        <v>325157192.00692481</v>
      </c>
      <c r="AE31" s="17">
        <v>332370974.44633192</v>
      </c>
      <c r="AF31" s="17">
        <v>347904151.9314453</v>
      </c>
      <c r="AG31" s="17">
        <v>377864416.47593027</v>
      </c>
      <c r="AH31" s="17">
        <v>390489895.2321946</v>
      </c>
      <c r="AI31" s="17">
        <v>408647420.1432845</v>
      </c>
      <c r="AJ31" s="17">
        <v>420121269.75221181</v>
      </c>
    </row>
    <row r="32" spans="1:114" s="6" customFormat="1">
      <c r="A32" s="45"/>
      <c r="B32" s="45"/>
      <c r="F32" s="8"/>
      <c r="G32" s="6" t="s">
        <v>27</v>
      </c>
      <c r="K32" s="17"/>
      <c r="L32" s="17"/>
      <c r="M32" s="17"/>
      <c r="N32" s="17"/>
      <c r="O32" s="17"/>
      <c r="P32" s="17"/>
      <c r="Q32" s="17">
        <v>231475771</v>
      </c>
      <c r="R32" s="17">
        <v>204986247.66666669</v>
      </c>
      <c r="S32" s="17">
        <v>232344098.08333334</v>
      </c>
      <c r="T32" s="17">
        <v>233822466</v>
      </c>
      <c r="U32" s="17">
        <v>232108578.6925</v>
      </c>
      <c r="V32" s="17">
        <v>242526286.76632422</v>
      </c>
      <c r="W32" s="17">
        <v>259524283.5266521</v>
      </c>
      <c r="X32" s="17">
        <v>268431224.5979743</v>
      </c>
      <c r="Y32" s="17">
        <v>283191906.31611669</v>
      </c>
      <c r="Z32" s="17">
        <v>323914108.50811863</v>
      </c>
      <c r="AA32" s="17">
        <v>375647847.63201684</v>
      </c>
      <c r="AB32" s="17">
        <v>428206372.73988461</v>
      </c>
      <c r="AC32" s="17">
        <v>480560963.03809845</v>
      </c>
      <c r="AD32" s="17">
        <v>526641585.42242861</v>
      </c>
      <c r="AE32" s="17">
        <v>581868874.62062299</v>
      </c>
      <c r="AF32" s="17">
        <v>631594864.01563764</v>
      </c>
      <c r="AG32" s="17">
        <v>669609011.76821733</v>
      </c>
      <c r="AH32" s="17">
        <v>699101833.69202113</v>
      </c>
      <c r="AI32" s="17">
        <v>705796485.63545656</v>
      </c>
      <c r="AJ32" s="17">
        <v>698833165.08984447</v>
      </c>
    </row>
    <row r="33" spans="1:114" s="7" customFormat="1" ht="15.75">
      <c r="A33" s="43"/>
      <c r="B33" s="43"/>
      <c r="G33" s="7" t="s">
        <v>21</v>
      </c>
      <c r="K33" s="11"/>
      <c r="L33" s="11"/>
      <c r="M33" s="11"/>
      <c r="N33" s="11"/>
      <c r="O33" s="11"/>
      <c r="P33" s="11"/>
      <c r="Q33" s="11">
        <v>459910527</v>
      </c>
      <c r="R33" s="11">
        <v>514309234.66666669</v>
      </c>
      <c r="S33" s="11">
        <v>545147587.16141582</v>
      </c>
      <c r="T33" s="11">
        <v>557344013.15865016</v>
      </c>
      <c r="U33" s="11">
        <v>553958609.0808723</v>
      </c>
      <c r="V33" s="11">
        <v>549124324.01375628</v>
      </c>
      <c r="W33" s="11">
        <v>580615236.48044014</v>
      </c>
      <c r="X33" s="11">
        <v>588990037.65783095</v>
      </c>
      <c r="Y33" s="11">
        <v>608669643.92967796</v>
      </c>
      <c r="Z33" s="11">
        <v>660433383.94096303</v>
      </c>
      <c r="AA33" s="11">
        <v>736143919.86765516</v>
      </c>
      <c r="AB33" s="11">
        <v>792179207.06390297</v>
      </c>
      <c r="AC33" s="11">
        <v>866817954.43651748</v>
      </c>
      <c r="AD33" s="11">
        <v>933939742.0741713</v>
      </c>
      <c r="AE33" s="11">
        <v>999320629.11114717</v>
      </c>
      <c r="AF33" s="11">
        <v>1067515479.4681262</v>
      </c>
      <c r="AG33" s="11">
        <v>1135489891.7651908</v>
      </c>
      <c r="AH33" s="11">
        <v>1177608192.4452591</v>
      </c>
      <c r="AI33" s="11">
        <v>1202460369.2997842</v>
      </c>
      <c r="AJ33" s="11">
        <v>1206970898.3630996</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c r="O35" s="18"/>
      <c r="P35" s="18"/>
      <c r="Q35" s="18">
        <v>0.15984823500245735</v>
      </c>
      <c r="R35" s="18">
        <v>0.14900681114479489</v>
      </c>
      <c r="S35" s="18">
        <v>0.15096318808373002</v>
      </c>
      <c r="T35" s="18">
        <v>0.14497096479457983</v>
      </c>
      <c r="U35" s="18">
        <v>0.14177894075580025</v>
      </c>
      <c r="V35" s="18">
        <v>0.14302710916538727</v>
      </c>
      <c r="W35" s="18">
        <v>0.13832983725947495</v>
      </c>
      <c r="X35" s="18">
        <v>0.13938516014944971</v>
      </c>
      <c r="Y35" s="18">
        <v>0.13488962660509327</v>
      </c>
      <c r="Z35" s="18">
        <v>0.12432779201870649</v>
      </c>
      <c r="AA35" s="18">
        <v>0.11155086419592716</v>
      </c>
      <c r="AB35" s="18">
        <v>0.10366976084543758</v>
      </c>
      <c r="AC35" s="18">
        <v>9.4752133047081813E-2</v>
      </c>
      <c r="AD35" s="18">
        <v>8.7951032539200419E-2</v>
      </c>
      <c r="AE35" s="18">
        <v>8.5138620744643276E-2</v>
      </c>
      <c r="AF35" s="18">
        <v>8.2449824113928677E-2</v>
      </c>
      <c r="AG35" s="18">
        <v>7.7514088112414711E-2</v>
      </c>
      <c r="AH35" s="18">
        <v>7.4741721470432676E-2</v>
      </c>
      <c r="AI35" s="18">
        <v>7.3196976605804417E-2</v>
      </c>
      <c r="AJ35" s="18">
        <v>7.2923434724409375E-2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c r="O36" s="18"/>
      <c r="P36" s="18"/>
      <c r="Q36" s="18">
        <v>0.3368456708537137</v>
      </c>
      <c r="R36" s="18">
        <v>0.45242704644572251</v>
      </c>
      <c r="S36" s="18">
        <v>0.42283278285113302</v>
      </c>
      <c r="T36" s="18">
        <v>0.43549915692638042</v>
      </c>
      <c r="U36" s="18">
        <v>0.43922120097389628</v>
      </c>
      <c r="V36" s="18">
        <v>0.41531282195693442</v>
      </c>
      <c r="W36" s="18">
        <v>0.41468863828066027</v>
      </c>
      <c r="X36" s="18">
        <v>0.40486651231446158</v>
      </c>
      <c r="Y36" s="18">
        <v>0.39984664759484867</v>
      </c>
      <c r="Z36" s="18">
        <v>0.3852153104585696</v>
      </c>
      <c r="AA36" s="18">
        <v>0.37815782252452929</v>
      </c>
      <c r="AB36" s="18">
        <v>0.3557879364514035</v>
      </c>
      <c r="AC36" s="18">
        <v>0.35085122509921862</v>
      </c>
      <c r="AD36" s="18">
        <v>0.34815650020930533</v>
      </c>
      <c r="AE36" s="18">
        <v>0.33259693111905597</v>
      </c>
      <c r="AF36" s="18">
        <v>0.3259008029605186</v>
      </c>
      <c r="AG36" s="18">
        <v>0.33277655681154161</v>
      </c>
      <c r="AH36" s="18">
        <v>0.33159576991508272</v>
      </c>
      <c r="AI36" s="18">
        <v>0.33984273459361308</v>
      </c>
      <c r="AJ36" s="18">
        <v>0.34807903846064769</v>
      </c>
    </row>
    <row r="37" spans="1:114" s="6" customFormat="1">
      <c r="A37" s="45"/>
      <c r="B37" s="45"/>
      <c r="G37" s="6" t="s">
        <v>27</v>
      </c>
      <c r="K37" s="18"/>
      <c r="L37" s="18"/>
      <c r="M37" s="18"/>
      <c r="N37" s="18"/>
      <c r="O37" s="18"/>
      <c r="P37" s="18"/>
      <c r="Q37" s="18">
        <v>0.50330609414382899</v>
      </c>
      <c r="R37" s="18">
        <v>0.39856614240948263</v>
      </c>
      <c r="S37" s="18">
        <v>0.42620402906513694</v>
      </c>
      <c r="T37" s="18">
        <v>0.4195298782790397</v>
      </c>
      <c r="U37" s="18">
        <v>0.41899985827030356</v>
      </c>
      <c r="V37" s="18">
        <v>0.44166006887767845</v>
      </c>
      <c r="W37" s="18">
        <v>0.44698152445986489</v>
      </c>
      <c r="X37" s="18">
        <v>0.45574832753608863</v>
      </c>
      <c r="Y37" s="18">
        <v>0.46526372580005809</v>
      </c>
      <c r="Z37" s="18">
        <v>0.49045689752272381</v>
      </c>
      <c r="AA37" s="18">
        <v>0.51029131327954358</v>
      </c>
      <c r="AB37" s="18">
        <v>0.54054230270315884</v>
      </c>
      <c r="AC37" s="18">
        <v>0.55439664185369952</v>
      </c>
      <c r="AD37" s="18">
        <v>0.56389246725149422</v>
      </c>
      <c r="AE37" s="18">
        <v>0.58226444813630074</v>
      </c>
      <c r="AF37" s="18">
        <v>0.59164937292555275</v>
      </c>
      <c r="AG37" s="18">
        <v>0.58970935507604372</v>
      </c>
      <c r="AH37" s="18">
        <v>0.59366250861448444</v>
      </c>
      <c r="AI37" s="18">
        <v>0.5869602888005826</v>
      </c>
      <c r="AJ37" s="18">
        <v>0.57899752681494288</v>
      </c>
    </row>
    <row r="38" spans="1:114" s="15" customFormat="1" ht="15.75">
      <c r="A38" s="45"/>
      <c r="B38" s="45"/>
      <c r="G38" s="7" t="s">
        <v>21</v>
      </c>
      <c r="K38" s="18"/>
      <c r="L38" s="18"/>
      <c r="M38" s="18"/>
      <c r="N38" s="18"/>
      <c r="O38" s="18"/>
      <c r="P38" s="18"/>
      <c r="Q38" s="18">
        <v>1</v>
      </c>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Q43" s="3">
        <v>65141266</v>
      </c>
      <c r="R43" s="3">
        <v>87301825</v>
      </c>
      <c r="S43" s="3">
        <v>73140724.794454753</v>
      </c>
      <c r="T43" s="3">
        <v>39953068.741666667</v>
      </c>
      <c r="U43" s="3">
        <v>12967302.416666668</v>
      </c>
      <c r="V43" s="3">
        <v>511539.39999999944</v>
      </c>
      <c r="W43" s="3">
        <v>-260469.55000000075</v>
      </c>
      <c r="X43" s="3">
        <v>-2071331.3416666668</v>
      </c>
      <c r="Y43" s="3">
        <v>-4408568.6916666664</v>
      </c>
      <c r="Z43" s="3">
        <v>-4329588.2166666668</v>
      </c>
      <c r="AA43" s="3">
        <v>-3642314.2166666668</v>
      </c>
      <c r="AB43" s="3">
        <v>-5047115.3416666668</v>
      </c>
      <c r="AC43" s="3">
        <v>-5630444.1833333336</v>
      </c>
      <c r="AD43" s="3">
        <v>-6576130.5333333332</v>
      </c>
      <c r="AE43" s="3">
        <v>-7805847.833333333</v>
      </c>
      <c r="AF43" s="3">
        <v>-8867700.6999999993</v>
      </c>
      <c r="AG43" s="3">
        <v>-8716401.9416666664</v>
      </c>
      <c r="AH43" s="3">
        <v>-8673267.4749999996</v>
      </c>
      <c r="AI43" s="3">
        <v>-8803052.3166666664</v>
      </c>
      <c r="AJ43" s="3">
        <v>-8943113.6833333336</v>
      </c>
    </row>
    <row r="44" spans="1:114" s="15" customFormat="1">
      <c r="A44" s="45"/>
      <c r="B44" s="45"/>
      <c r="G44" s="24" t="s">
        <v>29</v>
      </c>
      <c r="H44" s="8"/>
      <c r="K44" s="18"/>
      <c r="L44" s="18"/>
      <c r="M44" s="18"/>
      <c r="N44" s="18"/>
      <c r="O44" s="18"/>
      <c r="P44" s="19"/>
      <c r="Q44" s="19">
        <v>89208616</v>
      </c>
      <c r="R44" s="19">
        <v>144512837</v>
      </c>
      <c r="S44" s="19">
        <v>155324175</v>
      </c>
      <c r="T44" s="19">
        <v>200024382.34104973</v>
      </c>
      <c r="U44" s="19">
        <v>227740173.38782194</v>
      </c>
      <c r="V44" s="19">
        <v>224943943.44550592</v>
      </c>
      <c r="W44" s="19">
        <v>238432121.56523603</v>
      </c>
      <c r="X44" s="19">
        <v>237930783.91031483</v>
      </c>
      <c r="Y44" s="19">
        <v>245180195.5438574</v>
      </c>
      <c r="Z44" s="19">
        <v>256135749.48284721</v>
      </c>
      <c r="AA44" s="19">
        <v>279418006.25264949</v>
      </c>
      <c r="AB44" s="19">
        <v>284292030.95680058</v>
      </c>
      <c r="AC44" s="19">
        <v>307151695.66954291</v>
      </c>
      <c r="AD44" s="19">
        <v>329130432.77441692</v>
      </c>
      <c r="AE44" s="19">
        <v>337573932.51382405</v>
      </c>
      <c r="AF44" s="19">
        <v>354168962.86560404</v>
      </c>
      <c r="AG44" s="19">
        <v>383977928.65175569</v>
      </c>
      <c r="AH44" s="19">
        <v>396560272.94135338</v>
      </c>
      <c r="AI44" s="19">
        <v>414940282.69410992</v>
      </c>
      <c r="AJ44" s="19">
        <v>426646893.6697039</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c r="Q45" s="3">
        <v>0</v>
      </c>
      <c r="R45" s="3">
        <v>0</v>
      </c>
      <c r="S45" s="3">
        <v>0</v>
      </c>
      <c r="T45" s="3">
        <v>0</v>
      </c>
      <c r="U45" s="3">
        <v>0</v>
      </c>
      <c r="V45" s="3">
        <v>5120214.4532535039</v>
      </c>
      <c r="W45" s="3">
        <v>14758475.972556997</v>
      </c>
      <c r="X45" s="3">
        <v>24344683.811806489</v>
      </c>
      <c r="Y45" s="3">
        <v>45611782.838416994</v>
      </c>
      <c r="Z45" s="3">
        <v>91179276.967832223</v>
      </c>
      <c r="AA45" s="3">
        <v>147629544.03531849</v>
      </c>
      <c r="AB45" s="3">
        <v>203789131.59919989</v>
      </c>
      <c r="AC45" s="3">
        <v>259493448.87826025</v>
      </c>
      <c r="AD45" s="3">
        <v>301973282.33017927</v>
      </c>
      <c r="AE45" s="3">
        <v>339809672.52596664</v>
      </c>
      <c r="AF45" s="3">
        <v>382213784.97590935</v>
      </c>
      <c r="AG45" s="3">
        <v>424434466.89983124</v>
      </c>
      <c r="AH45" s="3">
        <v>451920751.03590119</v>
      </c>
      <c r="AI45" s="3">
        <v>461912285.77651304</v>
      </c>
      <c r="AJ45" s="3">
        <v>460899803.4787696</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c r="Q46" s="21">
        <v>305560645</v>
      </c>
      <c r="R46" s="21">
        <v>282494572.66666669</v>
      </c>
      <c r="S46" s="21">
        <v>316682687.36696106</v>
      </c>
      <c r="T46" s="21">
        <v>317366562.07593375</v>
      </c>
      <c r="U46" s="21">
        <v>313251133.27638376</v>
      </c>
      <c r="V46" s="21">
        <v>318548626.71499693</v>
      </c>
      <c r="W46" s="21">
        <v>327685108.49264717</v>
      </c>
      <c r="X46" s="21">
        <v>328785901.27737623</v>
      </c>
      <c r="Y46" s="21">
        <v>322286234.2390703</v>
      </c>
      <c r="Z46" s="21">
        <v>317447945.70695019</v>
      </c>
      <c r="AA46" s="21">
        <v>312738683.79635388</v>
      </c>
      <c r="AB46" s="21">
        <v>309145159.84956908</v>
      </c>
      <c r="AC46" s="21">
        <v>305803254.07204759</v>
      </c>
      <c r="AD46" s="21">
        <v>309412157.50290841</v>
      </c>
      <c r="AE46" s="21">
        <v>329742871.90468979</v>
      </c>
      <c r="AF46" s="21">
        <v>340000432.32661271</v>
      </c>
      <c r="AG46" s="21">
        <v>335793898.1552704</v>
      </c>
      <c r="AH46" s="21">
        <v>337800435.94300449</v>
      </c>
      <c r="AI46" s="21">
        <v>334410853.14582807</v>
      </c>
      <c r="AJ46" s="21">
        <v>328367314.89795941</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c r="Q47" s="22">
        <v>459910527</v>
      </c>
      <c r="R47" s="22">
        <v>514309234.66666669</v>
      </c>
      <c r="S47" s="22">
        <v>545147587.16141582</v>
      </c>
      <c r="T47" s="22">
        <v>557344013.15865016</v>
      </c>
      <c r="U47" s="22">
        <v>553958609.0808723</v>
      </c>
      <c r="V47" s="22">
        <v>549124324.01375639</v>
      </c>
      <c r="W47" s="22">
        <v>580615236.48044014</v>
      </c>
      <c r="X47" s="22">
        <v>588990037.65783095</v>
      </c>
      <c r="Y47" s="22">
        <v>608669643.92967796</v>
      </c>
      <c r="Z47" s="22">
        <v>660433383.94096303</v>
      </c>
      <c r="AA47" s="22">
        <v>736143919.86765528</v>
      </c>
      <c r="AB47" s="22">
        <v>792179207.06390285</v>
      </c>
      <c r="AC47" s="22">
        <v>866817954.43651736</v>
      </c>
      <c r="AD47" s="22">
        <v>933939742.0741713</v>
      </c>
      <c r="AE47" s="22">
        <v>999320629.11114717</v>
      </c>
      <c r="AF47" s="22">
        <v>1067515479.4681261</v>
      </c>
      <c r="AG47" s="22">
        <v>1135489891.7651906</v>
      </c>
      <c r="AH47" s="22">
        <v>1177608192.4452591</v>
      </c>
      <c r="AI47" s="22">
        <v>1202460369.2997844</v>
      </c>
      <c r="AJ47" s="22">
        <v>1206970898.3630996</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v>2009</v>
      </c>
      <c r="P55" s="49">
        <v>2010</v>
      </c>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c r="P58" s="3"/>
      <c r="Q58" s="3">
        <v>24386027</v>
      </c>
      <c r="R58" s="3">
        <v>22600262</v>
      </c>
      <c r="S58" s="3">
        <v>23235961</v>
      </c>
      <c r="T58" s="3">
        <v>21509847.5</v>
      </c>
      <c r="U58" s="3">
        <v>22071998.9259075</v>
      </c>
      <c r="V58" s="3">
        <v>22071998.851815</v>
      </c>
      <c r="W58" s="3">
        <v>22071998.851815</v>
      </c>
      <c r="X58" s="3">
        <v>22071998.851815</v>
      </c>
      <c r="Y58" s="3">
        <v>22071998.851815</v>
      </c>
      <c r="Z58" s="3">
        <v>22071998.851815</v>
      </c>
      <c r="AA58" s="3">
        <v>22071998.851815</v>
      </c>
      <c r="AB58" s="3">
        <v>22071998.851815</v>
      </c>
      <c r="AC58" s="3">
        <v>22071998.851815</v>
      </c>
      <c r="AD58" s="3">
        <v>22071998.851815</v>
      </c>
      <c r="AE58" s="3">
        <v>22071998.851815</v>
      </c>
      <c r="AF58" s="3">
        <v>22071998.851815</v>
      </c>
      <c r="AG58" s="3">
        <v>22071998.851815</v>
      </c>
      <c r="AH58" s="3">
        <v>22071998.851815</v>
      </c>
      <c r="AI58" s="3">
        <v>22071998.851815</v>
      </c>
      <c r="AJ58" s="3">
        <v>22071998.851815</v>
      </c>
    </row>
    <row r="59" spans="1:114" s="6" customFormat="1" ht="15.75">
      <c r="A59" s="43"/>
      <c r="B59" s="43"/>
      <c r="C59" s="3" t="s">
        <v>40</v>
      </c>
      <c r="D59" s="8" t="s">
        <v>26</v>
      </c>
      <c r="E59" s="24" t="s">
        <v>37</v>
      </c>
      <c r="F59" s="10"/>
      <c r="G59" s="10"/>
      <c r="H59" s="8" t="s">
        <v>12</v>
      </c>
      <c r="I59" s="24"/>
      <c r="J59" s="3"/>
      <c r="K59" s="3"/>
      <c r="L59" s="3"/>
      <c r="M59" s="3"/>
      <c r="N59" s="3">
        <v>0</v>
      </c>
      <c r="O59" s="3"/>
      <c r="P59" s="3"/>
      <c r="Q59" s="3">
        <v>5001930</v>
      </c>
      <c r="R59" s="3">
        <v>5030456</v>
      </c>
      <c r="S59" s="3">
        <v>5071601</v>
      </c>
      <c r="T59" s="3">
        <v>5088269</v>
      </c>
      <c r="U59" s="3">
        <v>5091762</v>
      </c>
      <c r="V59" s="3">
        <v>5091762</v>
      </c>
      <c r="W59" s="3">
        <v>5091762</v>
      </c>
      <c r="X59" s="3">
        <v>5091762</v>
      </c>
      <c r="Y59" s="3">
        <v>5091762</v>
      </c>
      <c r="Z59" s="3">
        <v>5091762</v>
      </c>
      <c r="AA59" s="3">
        <v>5091762</v>
      </c>
      <c r="AB59" s="3">
        <v>5091762</v>
      </c>
      <c r="AC59" s="3">
        <v>5091762</v>
      </c>
      <c r="AD59" s="3">
        <v>5091762</v>
      </c>
      <c r="AE59" s="3">
        <v>5091762</v>
      </c>
      <c r="AF59" s="3">
        <v>5091762</v>
      </c>
      <c r="AG59" s="3">
        <v>5091762</v>
      </c>
      <c r="AH59" s="3">
        <v>5091762</v>
      </c>
      <c r="AI59" s="3">
        <v>5091762</v>
      </c>
      <c r="AJ59" s="3">
        <v>5091762</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c r="P60" s="3"/>
      <c r="Q60" s="3">
        <v>134052117</v>
      </c>
      <c r="R60" s="3">
        <v>119135265.91666667</v>
      </c>
      <c r="S60" s="3">
        <v>139173641.5</v>
      </c>
      <c r="T60" s="3">
        <v>134758330</v>
      </c>
      <c r="U60" s="3">
        <v>134052468.5</v>
      </c>
      <c r="V60" s="3">
        <v>136940792.5</v>
      </c>
      <c r="W60" s="3">
        <v>136895690</v>
      </c>
      <c r="X60" s="3">
        <v>133127653.5</v>
      </c>
      <c r="Y60" s="3">
        <v>123691427</v>
      </c>
      <c r="Z60" s="3">
        <v>115391157</v>
      </c>
      <c r="AA60" s="3">
        <v>108152165.5</v>
      </c>
      <c r="AB60" s="3">
        <v>99829253</v>
      </c>
      <c r="AC60" s="3">
        <v>92212508.5</v>
      </c>
      <c r="AD60" s="3">
        <v>87986603</v>
      </c>
      <c r="AE60" s="3">
        <v>88495035</v>
      </c>
      <c r="AF60" s="3">
        <v>78617846.5</v>
      </c>
      <c r="AG60" s="3">
        <v>66727885</v>
      </c>
      <c r="AH60" s="3">
        <v>64540064.5</v>
      </c>
      <c r="AI60" s="3">
        <v>59737274.5</v>
      </c>
      <c r="AJ60" s="3">
        <v>52294301.5</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c r="P62" s="3"/>
      <c r="Q62" s="3">
        <v>0</v>
      </c>
      <c r="R62" s="3">
        <v>0</v>
      </c>
      <c r="S62" s="3">
        <v>0</v>
      </c>
      <c r="T62" s="3">
        <v>0</v>
      </c>
      <c r="U62" s="3">
        <v>0</v>
      </c>
      <c r="V62" s="3">
        <v>0</v>
      </c>
      <c r="W62" s="3">
        <v>1688399.4424791159</v>
      </c>
      <c r="X62" s="3">
        <v>3376798.8849582318</v>
      </c>
      <c r="Y62" s="3">
        <v>3376798.8849582318</v>
      </c>
      <c r="Z62" s="3">
        <v>3376798.8849582318</v>
      </c>
      <c r="AA62" s="3">
        <v>3376798.8849582318</v>
      </c>
      <c r="AB62" s="3">
        <v>3376798.8849582318</v>
      </c>
      <c r="AC62" s="3">
        <v>3376798.8849582318</v>
      </c>
      <c r="AD62" s="3">
        <v>3376798.8849582318</v>
      </c>
      <c r="AE62" s="3">
        <v>3376798.8849582318</v>
      </c>
      <c r="AF62" s="3">
        <v>3376798.8849582318</v>
      </c>
      <c r="AG62" s="3">
        <v>3376798.8849582318</v>
      </c>
      <c r="AH62" s="3">
        <v>3376798.8849582318</v>
      </c>
      <c r="AI62" s="3">
        <v>3376798.8849582318</v>
      </c>
      <c r="AJ62" s="3">
        <v>3376798.8849582318</v>
      </c>
    </row>
    <row r="63" spans="1:114" s="6" customFormat="1" ht="15.75">
      <c r="A63" s="45"/>
      <c r="B63" s="45"/>
      <c r="C63" s="3" t="s">
        <v>44</v>
      </c>
      <c r="D63" s="8" t="s">
        <v>26</v>
      </c>
      <c r="E63" s="24" t="s">
        <v>37</v>
      </c>
      <c r="F63" s="10"/>
      <c r="G63" s="10"/>
      <c r="H63" s="8" t="s">
        <v>12</v>
      </c>
      <c r="I63" s="8"/>
      <c r="J63" s="3"/>
      <c r="K63" s="3"/>
      <c r="L63" s="3"/>
      <c r="M63" s="3"/>
      <c r="N63" s="3">
        <v>0</v>
      </c>
      <c r="O63" s="3"/>
      <c r="P63" s="3"/>
      <c r="Q63" s="3">
        <v>0</v>
      </c>
      <c r="R63" s="3">
        <v>0</v>
      </c>
      <c r="S63" s="3">
        <v>354563.88292061433</v>
      </c>
      <c r="T63" s="3">
        <v>709127.76584122865</v>
      </c>
      <c r="U63" s="3">
        <v>709127.76584122865</v>
      </c>
      <c r="V63" s="3">
        <v>709127.76584122865</v>
      </c>
      <c r="W63" s="3">
        <v>709127.76584122865</v>
      </c>
      <c r="X63" s="3">
        <v>709127.76584122865</v>
      </c>
      <c r="Y63" s="3">
        <v>709127.76584122865</v>
      </c>
      <c r="Z63" s="3">
        <v>709127.76584122865</v>
      </c>
      <c r="AA63" s="3">
        <v>709127.76584122865</v>
      </c>
      <c r="AB63" s="3">
        <v>709127.76584122865</v>
      </c>
      <c r="AC63" s="3">
        <v>709127.76584122865</v>
      </c>
      <c r="AD63" s="3">
        <v>709127.76584122865</v>
      </c>
      <c r="AE63" s="3">
        <v>709127.76584122865</v>
      </c>
      <c r="AF63" s="3">
        <v>709127.76584122865</v>
      </c>
      <c r="AG63" s="3">
        <v>709127.76584122865</v>
      </c>
      <c r="AH63" s="3">
        <v>709127.76584122865</v>
      </c>
      <c r="AI63" s="3">
        <v>709127.76584122865</v>
      </c>
      <c r="AJ63" s="3">
        <v>709127.76584122865</v>
      </c>
    </row>
    <row r="64" spans="1:114" s="6" customFormat="1" ht="15.75">
      <c r="A64" s="45"/>
      <c r="B64" s="45"/>
      <c r="C64" s="3" t="s">
        <v>45</v>
      </c>
      <c r="D64" s="8" t="s">
        <v>27</v>
      </c>
      <c r="E64" s="24" t="s">
        <v>37</v>
      </c>
      <c r="F64" s="10"/>
      <c r="G64" s="10"/>
      <c r="H64" s="8" t="s">
        <v>14</v>
      </c>
      <c r="I64" s="8"/>
      <c r="J64" s="3"/>
      <c r="K64" s="3"/>
      <c r="L64" s="3"/>
      <c r="M64" s="3"/>
      <c r="N64" s="3">
        <v>0</v>
      </c>
      <c r="O64" s="3"/>
      <c r="P64" s="3"/>
      <c r="Q64" s="3">
        <v>0</v>
      </c>
      <c r="R64" s="3">
        <v>0</v>
      </c>
      <c r="S64" s="3">
        <v>0</v>
      </c>
      <c r="T64" s="3">
        <v>0</v>
      </c>
      <c r="U64" s="3">
        <v>0</v>
      </c>
      <c r="V64" s="3">
        <v>5143329.9537761817</v>
      </c>
      <c r="W64" s="3">
        <v>17110179.951871932</v>
      </c>
      <c r="X64" s="3">
        <v>28955964.547353029</v>
      </c>
      <c r="Y64" s="3">
        <v>51637201.207418241</v>
      </c>
      <c r="Z64" s="3">
        <v>99150528.794062749</v>
      </c>
      <c r="AA64" s="3">
        <v>156416316.4959918</v>
      </c>
      <c r="AB64" s="3">
        <v>214731664.94242826</v>
      </c>
      <c r="AC64" s="3">
        <v>272280883.98219967</v>
      </c>
      <c r="AD64" s="3">
        <v>320939521.02206165</v>
      </c>
      <c r="AE64" s="3">
        <v>365189939.1768173</v>
      </c>
      <c r="AF64" s="3">
        <v>409039429.08396572</v>
      </c>
      <c r="AG64" s="3">
        <v>451824161.84525836</v>
      </c>
      <c r="AH64" s="3">
        <v>481479341.71854335</v>
      </c>
      <c r="AI64" s="3">
        <v>490914616.93086517</v>
      </c>
      <c r="AJ64" s="3">
        <v>489294499.81898296</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c r="P66" s="3"/>
      <c r="Q66" s="3">
        <v>49129859</v>
      </c>
      <c r="R66" s="3">
        <v>54035317</v>
      </c>
      <c r="S66" s="3">
        <v>58792923.400707088</v>
      </c>
      <c r="T66" s="3">
        <v>58644851.810092501</v>
      </c>
      <c r="U66" s="3">
        <v>55823665.892135002</v>
      </c>
      <c r="V66" s="3">
        <v>55823665.784270003</v>
      </c>
      <c r="W66" s="3">
        <v>55823665.784270003</v>
      </c>
      <c r="X66" s="3">
        <v>55823665.784270003</v>
      </c>
      <c r="Y66" s="3">
        <v>55823665.784270003</v>
      </c>
      <c r="Z66" s="3">
        <v>55823665.784270003</v>
      </c>
      <c r="AA66" s="3">
        <v>55823665.784270003</v>
      </c>
      <c r="AB66" s="3">
        <v>55823665.784270003</v>
      </c>
      <c r="AC66" s="3">
        <v>55823665.784270003</v>
      </c>
      <c r="AD66" s="3">
        <v>55823665.784270003</v>
      </c>
      <c r="AE66" s="3">
        <v>55823665.784270003</v>
      </c>
      <c r="AF66" s="3">
        <v>55823665.784270003</v>
      </c>
      <c r="AG66" s="3">
        <v>55823665.784270003</v>
      </c>
      <c r="AH66" s="3">
        <v>55823665.784270003</v>
      </c>
      <c r="AI66" s="3">
        <v>55823665.784270003</v>
      </c>
      <c r="AJ66" s="3">
        <v>55823665.784270003</v>
      </c>
    </row>
    <row r="67" spans="1:36" s="6" customFormat="1" ht="15.75">
      <c r="A67" s="45"/>
      <c r="B67" s="45"/>
      <c r="C67" s="3" t="s">
        <v>48</v>
      </c>
      <c r="D67" s="8" t="s">
        <v>26</v>
      </c>
      <c r="E67" s="24" t="s">
        <v>36</v>
      </c>
      <c r="F67" s="10"/>
      <c r="G67" s="10"/>
      <c r="H67" s="8" t="s">
        <v>12</v>
      </c>
      <c r="I67" s="8"/>
      <c r="J67" s="3"/>
      <c r="K67" s="3"/>
      <c r="L67" s="3"/>
      <c r="M67" s="3"/>
      <c r="N67" s="3">
        <v>0</v>
      </c>
      <c r="O67" s="3"/>
      <c r="P67" s="3"/>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c r="P68" s="3"/>
      <c r="Q68" s="3">
        <v>129734314</v>
      </c>
      <c r="R68" s="3">
        <v>119411191.75</v>
      </c>
      <c r="S68" s="3">
        <v>125320212.58333334</v>
      </c>
      <c r="T68" s="3">
        <v>130234488</v>
      </c>
      <c r="U68" s="3">
        <v>123917394.19250001</v>
      </c>
      <c r="V68" s="3">
        <v>124818133.6834875</v>
      </c>
      <c r="W68" s="3">
        <v>128419563.59534706</v>
      </c>
      <c r="X68" s="3">
        <v>128883320.57974669</v>
      </c>
      <c r="Y68" s="3">
        <v>130285571.99660034</v>
      </c>
      <c r="Z68" s="3">
        <v>131677741.97541885</v>
      </c>
      <c r="AA68" s="3">
        <v>133089784.52505851</v>
      </c>
      <c r="AB68" s="3">
        <v>134551962.81724808</v>
      </c>
      <c r="AC68" s="3">
        <v>136035139.69428924</v>
      </c>
      <c r="AD68" s="3">
        <v>137539747.51383933</v>
      </c>
      <c r="AE68" s="3">
        <v>139066232.64369875</v>
      </c>
      <c r="AF68" s="3">
        <v>140615052.25704071</v>
      </c>
      <c r="AG68" s="3">
        <v>142186676.26603711</v>
      </c>
      <c r="AH68" s="3">
        <v>143781588.75684842</v>
      </c>
      <c r="AI68" s="3">
        <v>145400288.9264631</v>
      </c>
      <c r="AJ68" s="3">
        <v>147043287.93438929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c r="P70" s="3"/>
      <c r="Q70" s="3">
        <v>0</v>
      </c>
      <c r="R70" s="3">
        <v>0</v>
      </c>
      <c r="S70" s="3">
        <v>268333.33333333337</v>
      </c>
      <c r="T70" s="3">
        <v>644000</v>
      </c>
      <c r="U70" s="3">
        <v>644000</v>
      </c>
      <c r="V70" s="3">
        <v>644000</v>
      </c>
      <c r="W70" s="3">
        <v>732347.09414672852</v>
      </c>
      <c r="X70" s="3">
        <v>824007.2043239593</v>
      </c>
      <c r="Y70" s="3">
        <v>830757.47448610782</v>
      </c>
      <c r="Z70" s="3">
        <v>837760.87977933697</v>
      </c>
      <c r="AA70" s="3">
        <v>845026.91277106199</v>
      </c>
      <c r="AB70" s="3">
        <v>852565.42199997697</v>
      </c>
      <c r="AC70" s="3">
        <v>860386.62532497605</v>
      </c>
      <c r="AD70" s="3">
        <v>868501.12377466261</v>
      </c>
      <c r="AE70" s="3">
        <v>3808316.5231490615</v>
      </c>
      <c r="AF70" s="3">
        <v>6744000</v>
      </c>
      <c r="AG70" s="3">
        <v>6744000</v>
      </c>
      <c r="AH70" s="3">
        <v>6744000</v>
      </c>
      <c r="AI70" s="3">
        <v>6744000</v>
      </c>
      <c r="AJ70" s="3">
        <v>6744000</v>
      </c>
    </row>
    <row r="71" spans="1:36" s="6" customFormat="1" ht="15.75">
      <c r="A71" s="45"/>
      <c r="B71" s="45"/>
      <c r="C71" s="3" t="s">
        <v>52</v>
      </c>
      <c r="D71" s="8" t="s">
        <v>26</v>
      </c>
      <c r="E71" s="24" t="s">
        <v>36</v>
      </c>
      <c r="F71" s="10"/>
      <c r="G71" s="10"/>
      <c r="H71" s="8" t="s">
        <v>12</v>
      </c>
      <c r="I71" s="8"/>
      <c r="J71" s="3"/>
      <c r="K71" s="3"/>
      <c r="L71" s="3"/>
      <c r="M71" s="3"/>
      <c r="N71" s="3">
        <v>0</v>
      </c>
      <c r="O71" s="3"/>
      <c r="P71" s="3"/>
      <c r="Q71" s="3">
        <v>0</v>
      </c>
      <c r="R71" s="3">
        <v>0</v>
      </c>
      <c r="S71" s="3">
        <v>772916.66666666674</v>
      </c>
      <c r="T71" s="3">
        <v>1855000</v>
      </c>
      <c r="U71" s="3">
        <v>1855000</v>
      </c>
      <c r="V71" s="3">
        <v>1855000</v>
      </c>
      <c r="W71" s="3">
        <v>1855000</v>
      </c>
      <c r="X71" s="3">
        <v>1855000</v>
      </c>
      <c r="Y71" s="3">
        <v>1855000</v>
      </c>
      <c r="Z71" s="3">
        <v>1855000</v>
      </c>
      <c r="AA71" s="3">
        <v>1855000</v>
      </c>
      <c r="AB71" s="3">
        <v>1855000</v>
      </c>
      <c r="AC71" s="3">
        <v>1855000</v>
      </c>
      <c r="AD71" s="3">
        <v>1855000</v>
      </c>
      <c r="AE71" s="3">
        <v>1855000</v>
      </c>
      <c r="AF71" s="3">
        <v>1855000</v>
      </c>
      <c r="AG71" s="3">
        <v>1855000</v>
      </c>
      <c r="AH71" s="3">
        <v>1855000</v>
      </c>
      <c r="AI71" s="3">
        <v>1762300</v>
      </c>
      <c r="AJ71" s="3">
        <v>1669600</v>
      </c>
    </row>
    <row r="72" spans="1:36" s="6" customFormat="1" ht="15.75">
      <c r="A72" s="45"/>
      <c r="B72" s="45"/>
      <c r="C72" s="3" t="s">
        <v>53</v>
      </c>
      <c r="D72" s="8" t="s">
        <v>27</v>
      </c>
      <c r="E72" s="24" t="s">
        <v>36</v>
      </c>
      <c r="F72" s="10"/>
      <c r="G72" s="10"/>
      <c r="H72" s="8" t="s">
        <v>14</v>
      </c>
      <c r="I72" s="8"/>
      <c r="J72" s="3"/>
      <c r="K72" s="3"/>
      <c r="L72" s="3"/>
      <c r="M72" s="3"/>
      <c r="N72" s="3">
        <v>0</v>
      </c>
      <c r="O72" s="3"/>
      <c r="P72" s="3"/>
      <c r="Q72" s="3">
        <v>0</v>
      </c>
      <c r="R72" s="3">
        <v>0</v>
      </c>
      <c r="S72" s="3">
        <v>0</v>
      </c>
      <c r="T72" s="3">
        <v>0</v>
      </c>
      <c r="U72" s="3">
        <v>0</v>
      </c>
      <c r="V72" s="3">
        <v>1485314.6290605562</v>
      </c>
      <c r="W72" s="3">
        <v>3280229.9794331146</v>
      </c>
      <c r="X72" s="3">
        <v>3645665.9708745945</v>
      </c>
      <c r="Y72" s="3">
        <v>3759086.1120981211</v>
      </c>
      <c r="Z72" s="3">
        <v>3876060.7386370022</v>
      </c>
      <c r="AA72" s="3">
        <v>4170961.1109665353</v>
      </c>
      <c r="AB72" s="3">
        <v>5274871.9802082675</v>
      </c>
      <c r="AC72" s="3">
        <v>6213810.8616095157</v>
      </c>
      <c r="AD72" s="3">
        <v>6357093.8865276128</v>
      </c>
      <c r="AE72" s="3">
        <v>15299047.800106917</v>
      </c>
      <c r="AF72" s="3">
        <v>29503916.174631201</v>
      </c>
      <c r="AG72" s="3">
        <v>35051668.656921819</v>
      </c>
      <c r="AH72" s="3">
        <v>35482218.716629468</v>
      </c>
      <c r="AI72" s="3">
        <v>35925685.278128356</v>
      </c>
      <c r="AJ72" s="3">
        <v>36382455.836472198</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c r="P74" s="3"/>
      <c r="Q74" s="3">
        <v>39964745</v>
      </c>
      <c r="R74" s="3">
        <v>49446581</v>
      </c>
      <c r="S74" s="3">
        <v>35993560.165297985</v>
      </c>
      <c r="T74" s="3">
        <v>22463907.543875001</v>
      </c>
      <c r="U74" s="3">
        <v>10976557.083333334</v>
      </c>
      <c r="V74" s="3">
        <v>7699539.3999999994</v>
      </c>
      <c r="W74" s="3">
        <v>6919530.4499999993</v>
      </c>
      <c r="X74" s="3">
        <v>5108668.6583333332</v>
      </c>
      <c r="Y74" s="3">
        <v>2771431.3083333331</v>
      </c>
      <c r="Z74" s="3">
        <v>2850411.7833333332</v>
      </c>
      <c r="AA74" s="3">
        <v>3537685.7833333332</v>
      </c>
      <c r="AB74" s="3">
        <v>4232884.6583333332</v>
      </c>
      <c r="AC74" s="3">
        <v>3649555.8166666664</v>
      </c>
      <c r="AD74" s="3">
        <v>2703869.4666666668</v>
      </c>
      <c r="AE74" s="3">
        <v>1474152.1666666667</v>
      </c>
      <c r="AF74" s="3">
        <v>412299.30000000005</v>
      </c>
      <c r="AG74" s="3">
        <v>563598.05833333335</v>
      </c>
      <c r="AH74" s="3">
        <v>606732.52500000002</v>
      </c>
      <c r="AI74" s="3">
        <v>476947.68333333335</v>
      </c>
      <c r="AJ74" s="3">
        <v>336886.31666666665</v>
      </c>
    </row>
    <row r="75" spans="1:36" s="6" customFormat="1" ht="15.75">
      <c r="A75" s="45"/>
      <c r="B75" s="45"/>
      <c r="C75" s="3" t="s">
        <v>55</v>
      </c>
      <c r="D75" s="8" t="s">
        <v>26</v>
      </c>
      <c r="E75" s="24" t="s">
        <v>36</v>
      </c>
      <c r="F75" s="10"/>
      <c r="G75" s="10"/>
      <c r="H75" s="24" t="s">
        <v>19</v>
      </c>
      <c r="I75" s="8"/>
      <c r="J75" s="3"/>
      <c r="K75" s="3"/>
      <c r="L75" s="3"/>
      <c r="M75" s="3"/>
      <c r="N75" s="3">
        <v>0</v>
      </c>
      <c r="O75" s="3"/>
      <c r="P75" s="3"/>
      <c r="Q75" s="3">
        <v>49159632</v>
      </c>
      <c r="R75" s="3">
        <v>54737324</v>
      </c>
      <c r="S75" s="3">
        <v>46029244.629156768</v>
      </c>
      <c r="T75" s="3">
        <v>25545161.197791666</v>
      </c>
      <c r="U75" s="3">
        <v>11278745.333333334</v>
      </c>
      <c r="V75" s="3">
        <v>2100000</v>
      </c>
      <c r="W75" s="3">
        <v>2100000</v>
      </c>
      <c r="X75" s="3">
        <v>2100000</v>
      </c>
      <c r="Y75" s="3">
        <v>2100000</v>
      </c>
      <c r="Z75" s="3">
        <v>2100000</v>
      </c>
      <c r="AA75" s="3">
        <v>2100000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c r="P76" s="3"/>
      <c r="Q76" s="3">
        <v>89208616</v>
      </c>
      <c r="R76" s="3">
        <v>144512837</v>
      </c>
      <c r="S76" s="3">
        <v>155324175</v>
      </c>
      <c r="T76" s="3">
        <v>200024382.34104973</v>
      </c>
      <c r="U76" s="3">
        <v>227740173.38782194</v>
      </c>
      <c r="V76" s="3">
        <v>224943943.44550592</v>
      </c>
      <c r="W76" s="3">
        <v>238432121.56523603</v>
      </c>
      <c r="X76" s="3">
        <v>237930783.91031483</v>
      </c>
      <c r="Y76" s="3">
        <v>245180195.5438574</v>
      </c>
      <c r="Z76" s="3">
        <v>256135749.48284721</v>
      </c>
      <c r="AA76" s="3">
        <v>279418006.25264949</v>
      </c>
      <c r="AB76" s="3">
        <v>284292030.95680058</v>
      </c>
      <c r="AC76" s="3">
        <v>307151695.66954291</v>
      </c>
      <c r="AD76" s="3">
        <v>329130432.77441692</v>
      </c>
      <c r="AE76" s="3">
        <v>337573932.51382405</v>
      </c>
      <c r="AF76" s="3">
        <v>354168962.86560404</v>
      </c>
      <c r="AG76" s="3">
        <v>383977928.65175569</v>
      </c>
      <c r="AH76" s="3">
        <v>396560272.94135338</v>
      </c>
      <c r="AI76" s="3">
        <v>414940282.69410992</v>
      </c>
      <c r="AJ76" s="3">
        <v>426646893.6697039</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c r="P79" s="3"/>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c r="P80" s="3"/>
      <c r="Q80" s="3">
        <v>-4432942</v>
      </c>
      <c r="R80" s="3">
        <v>-4157710</v>
      </c>
      <c r="S80" s="3">
        <v>-4157710</v>
      </c>
      <c r="T80" s="3">
        <v>-4907000</v>
      </c>
      <c r="U80" s="3">
        <v>-5053000</v>
      </c>
      <c r="V80" s="3">
        <v>-5053000</v>
      </c>
      <c r="W80" s="3">
        <v>-5053000</v>
      </c>
      <c r="X80" s="3">
        <v>-5053000</v>
      </c>
      <c r="Y80" s="3">
        <v>-5053000</v>
      </c>
      <c r="Z80" s="3">
        <v>-5053000</v>
      </c>
      <c r="AA80" s="3">
        <v>-5053000</v>
      </c>
      <c r="AB80" s="3">
        <v>-5053000</v>
      </c>
      <c r="AC80" s="3">
        <v>-5053000</v>
      </c>
      <c r="AD80" s="3">
        <v>-5053000</v>
      </c>
      <c r="AE80" s="3">
        <v>-5053000</v>
      </c>
      <c r="AF80" s="3">
        <v>-5053000</v>
      </c>
      <c r="AG80" s="3">
        <v>-5053000</v>
      </c>
      <c r="AH80" s="3">
        <v>-5053000</v>
      </c>
      <c r="AI80" s="3">
        <v>-5053000</v>
      </c>
      <c r="AJ80" s="3">
        <v>-5053000</v>
      </c>
    </row>
    <row r="81" spans="1:36" s="6" customFormat="1" ht="15.75">
      <c r="A81" s="45"/>
      <c r="B81" s="45"/>
      <c r="C81" s="3" t="s">
        <v>121</v>
      </c>
      <c r="D81" s="3" t="s">
        <v>27</v>
      </c>
      <c r="E81" s="3" t="s">
        <v>37</v>
      </c>
      <c r="F81" s="10"/>
      <c r="G81" s="10"/>
      <c r="H81" s="8"/>
      <c r="I81" s="8" t="s">
        <v>14</v>
      </c>
      <c r="J81" s="3"/>
      <c r="K81" s="3"/>
      <c r="L81" s="3"/>
      <c r="M81" s="3"/>
      <c r="N81" s="3">
        <v>0</v>
      </c>
      <c r="O81" s="3"/>
      <c r="P81" s="3"/>
      <c r="Q81" s="3">
        <v>-32310660</v>
      </c>
      <c r="R81" s="3">
        <v>-33560210</v>
      </c>
      <c r="S81" s="3">
        <v>-32149756</v>
      </c>
      <c r="T81" s="3">
        <v>-31170352</v>
      </c>
      <c r="U81" s="3">
        <v>-25861284</v>
      </c>
      <c r="V81" s="3">
        <v>-25861284</v>
      </c>
      <c r="W81" s="3">
        <v>-26181380</v>
      </c>
      <c r="X81" s="3">
        <v>-26181380</v>
      </c>
      <c r="Y81" s="3">
        <v>-26181380</v>
      </c>
      <c r="Z81" s="3">
        <v>-26181380</v>
      </c>
      <c r="AA81" s="3">
        <v>-26181380</v>
      </c>
      <c r="AB81" s="3">
        <v>-26181380</v>
      </c>
      <c r="AC81" s="3">
        <v>-26181380</v>
      </c>
      <c r="AD81" s="3">
        <v>-26181380</v>
      </c>
      <c r="AE81" s="3">
        <v>-26181380</v>
      </c>
      <c r="AF81" s="3">
        <v>-26181380</v>
      </c>
      <c r="AG81" s="3">
        <v>-26181380</v>
      </c>
      <c r="AH81" s="3">
        <v>-26181380</v>
      </c>
      <c r="AI81" s="3">
        <v>-26181380</v>
      </c>
      <c r="AJ81" s="3">
        <v>-26181380</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c r="P83" s="3"/>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c r="P84" s="3"/>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c r="P85" s="3"/>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c r="P87" s="3"/>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c r="P88" s="3"/>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c r="P89" s="3"/>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c r="P91" s="3"/>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c r="P92" s="3"/>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c r="P93" s="3"/>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c r="P95" s="3"/>
      <c r="Q95" s="3">
        <v>-15983111</v>
      </c>
      <c r="R95" s="3">
        <v>-8882080</v>
      </c>
      <c r="S95" s="3">
        <v>-8882080</v>
      </c>
      <c r="T95" s="3">
        <v>-8056000</v>
      </c>
      <c r="U95" s="3">
        <v>-9288000</v>
      </c>
      <c r="V95" s="3">
        <v>-9288000</v>
      </c>
      <c r="W95" s="3">
        <v>-9280000</v>
      </c>
      <c r="X95" s="3">
        <v>-9280000</v>
      </c>
      <c r="Y95" s="3">
        <v>-9280000</v>
      </c>
      <c r="Z95" s="3">
        <v>-9280000</v>
      </c>
      <c r="AA95" s="3">
        <v>-9280000</v>
      </c>
      <c r="AB95" s="3">
        <v>-9280000</v>
      </c>
      <c r="AC95" s="3">
        <v>-9280000</v>
      </c>
      <c r="AD95" s="3">
        <v>-9280000</v>
      </c>
      <c r="AE95" s="3">
        <v>-9280000</v>
      </c>
      <c r="AF95" s="3">
        <v>-9280000</v>
      </c>
      <c r="AG95" s="3">
        <v>-9280000</v>
      </c>
      <c r="AH95" s="3">
        <v>-9280000</v>
      </c>
      <c r="AI95" s="3">
        <v>-9280000</v>
      </c>
      <c r="AJ95" s="3">
        <v>-9280000</v>
      </c>
    </row>
    <row r="96" spans="1:36" s="6" customFormat="1">
      <c r="A96" s="45"/>
      <c r="B96" s="45"/>
      <c r="C96" s="3" t="s">
        <v>206</v>
      </c>
      <c r="D96" s="3" t="s">
        <v>26</v>
      </c>
      <c r="E96" s="3" t="s">
        <v>36</v>
      </c>
      <c r="F96" s="24"/>
      <c r="G96" s="24"/>
      <c r="H96" s="8"/>
      <c r="I96" s="24" t="s">
        <v>19</v>
      </c>
      <c r="J96" s="3"/>
      <c r="K96" s="3"/>
      <c r="L96" s="3"/>
      <c r="M96" s="3"/>
      <c r="N96" s="3">
        <v>0</v>
      </c>
      <c r="O96" s="3"/>
      <c r="P96" s="3"/>
      <c r="Q96" s="3">
        <v>-8000000</v>
      </c>
      <c r="R96" s="3">
        <v>-8000000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c r="P97" s="3"/>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c r="P98" s="2"/>
      <c r="Q98" s="2">
        <v>459910527</v>
      </c>
      <c r="R98" s="2">
        <v>514309234.66666675</v>
      </c>
      <c r="S98" s="2">
        <v>545147587.16141582</v>
      </c>
      <c r="T98" s="2">
        <v>557344013.15865016</v>
      </c>
      <c r="U98" s="2">
        <v>553958609.0808723</v>
      </c>
      <c r="V98" s="2">
        <v>549124324.01375639</v>
      </c>
      <c r="W98" s="2">
        <v>580615236.48044014</v>
      </c>
      <c r="X98" s="2">
        <v>588990037.65783095</v>
      </c>
      <c r="Y98" s="2">
        <v>608669643.92967796</v>
      </c>
      <c r="Z98" s="2">
        <v>660433383.94096303</v>
      </c>
      <c r="AA98" s="2">
        <v>736143919.86765516</v>
      </c>
      <c r="AB98" s="2">
        <v>792179207.06390285</v>
      </c>
      <c r="AC98" s="2">
        <v>866817954.43651748</v>
      </c>
      <c r="AD98" s="2">
        <v>933939742.0741713</v>
      </c>
      <c r="AE98" s="2">
        <v>999320629.11114717</v>
      </c>
      <c r="AF98" s="2">
        <v>1067515479.4681263</v>
      </c>
      <c r="AG98" s="2">
        <v>1135489891.7651908</v>
      </c>
      <c r="AH98" s="2">
        <v>1177608192.4452591</v>
      </c>
      <c r="AI98" s="2">
        <v>1202460369.2997844</v>
      </c>
      <c r="AJ98" s="2">
        <v>1206970898.3630996</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c r="P101" s="17"/>
      <c r="Q101" s="17">
        <v>459910527</v>
      </c>
      <c r="R101" s="17">
        <v>514309234.66666675</v>
      </c>
      <c r="S101" s="17">
        <v>545147587.16141582</v>
      </c>
      <c r="T101" s="17">
        <v>557344013.15865016</v>
      </c>
      <c r="U101" s="17">
        <v>553958609.0808723</v>
      </c>
      <c r="V101" s="17">
        <v>549124324.01375639</v>
      </c>
      <c r="W101" s="17">
        <v>580615236.48044014</v>
      </c>
      <c r="X101" s="17">
        <v>588990037.65783095</v>
      </c>
      <c r="Y101" s="17">
        <v>608669643.92967796</v>
      </c>
      <c r="Z101" s="17">
        <v>660433383.94096303</v>
      </c>
      <c r="AA101" s="17">
        <v>736143919.86765516</v>
      </c>
      <c r="AB101" s="17">
        <v>792179207.06390285</v>
      </c>
      <c r="AC101" s="17">
        <v>866817954.43651748</v>
      </c>
      <c r="AD101" s="17">
        <v>933939742.0741713</v>
      </c>
      <c r="AE101" s="17">
        <v>999320629.11114717</v>
      </c>
      <c r="AF101" s="17">
        <v>1067515479.4681263</v>
      </c>
      <c r="AG101" s="17">
        <v>1135489891.7651908</v>
      </c>
      <c r="AH101" s="17">
        <v>1177608192.4452591</v>
      </c>
      <c r="AI101" s="17">
        <v>1202460369.2997844</v>
      </c>
      <c r="AJ101" s="17">
        <v>1206970898.3630996</v>
      </c>
    </row>
    <row r="102" spans="1:36" s="6" customFormat="1">
      <c r="A102" s="45"/>
      <c r="B102" s="45"/>
      <c r="I102" s="6" t="s">
        <v>61</v>
      </c>
      <c r="J102" s="17"/>
      <c r="K102" s="17"/>
      <c r="L102" s="17"/>
      <c r="M102" s="17"/>
      <c r="N102" s="17">
        <v>0</v>
      </c>
      <c r="O102" s="17"/>
      <c r="P102" s="17"/>
      <c r="Q102" s="17">
        <v>459910527</v>
      </c>
      <c r="R102" s="17">
        <v>514309234.66666675</v>
      </c>
      <c r="S102" s="17">
        <v>545147587.16141582</v>
      </c>
      <c r="T102" s="17">
        <v>557344013.15865016</v>
      </c>
      <c r="U102" s="17">
        <v>553958609.0808723</v>
      </c>
      <c r="V102" s="17">
        <v>549124324.01375628</v>
      </c>
      <c r="W102" s="17">
        <v>580615236.48044014</v>
      </c>
      <c r="X102" s="17">
        <v>588990037.65783083</v>
      </c>
      <c r="Y102" s="17">
        <v>608669643.92967796</v>
      </c>
      <c r="Z102" s="17">
        <v>660433383.94096303</v>
      </c>
      <c r="AA102" s="17">
        <v>736143919.86765516</v>
      </c>
      <c r="AB102" s="17">
        <v>792179207.06390297</v>
      </c>
      <c r="AC102" s="17">
        <v>866817954.43651748</v>
      </c>
      <c r="AD102" s="17">
        <v>933939742.0741713</v>
      </c>
      <c r="AE102" s="17">
        <v>999320629.11114728</v>
      </c>
      <c r="AF102" s="17">
        <v>1067515479.4681261</v>
      </c>
      <c r="AG102" s="17">
        <v>1135489891.7651908</v>
      </c>
      <c r="AH102" s="17">
        <v>1177608192.4452591</v>
      </c>
      <c r="AI102" s="17">
        <v>1202460369.2997842</v>
      </c>
      <c r="AJ102" s="17">
        <v>1206970898.3630993</v>
      </c>
    </row>
    <row r="103" spans="1:36" s="6" customFormat="1">
      <c r="A103" s="45"/>
      <c r="B103" s="45"/>
      <c r="I103" s="6" t="s">
        <v>62</v>
      </c>
      <c r="J103" s="17"/>
      <c r="K103" s="17"/>
      <c r="L103" s="17"/>
      <c r="M103" s="17"/>
      <c r="N103" s="17">
        <v>0</v>
      </c>
      <c r="O103" s="17"/>
      <c r="P103" s="17"/>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c r="P104" s="13"/>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65</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41562</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v>2009</v>
      </c>
      <c r="P111" s="49">
        <v>2010</v>
      </c>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v>0</v>
      </c>
      <c r="P112" s="57">
        <v>0</v>
      </c>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v>0</v>
      </c>
      <c r="P119" s="58">
        <v>0</v>
      </c>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v>0</v>
      </c>
      <c r="P120" s="58">
        <v>0</v>
      </c>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v>0</v>
      </c>
      <c r="P121" s="58">
        <v>0</v>
      </c>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v>0</v>
      </c>
      <c r="P122" s="58">
        <v>0</v>
      </c>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v>0</v>
      </c>
      <c r="P123" s="58">
        <v>0</v>
      </c>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v>0</v>
      </c>
      <c r="P124" s="58">
        <v>0</v>
      </c>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v>0</v>
      </c>
      <c r="P125" s="58">
        <v>0</v>
      </c>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v>0</v>
      </c>
      <c r="P126" s="58">
        <v>0</v>
      </c>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v>0</v>
      </c>
      <c r="P127" s="58">
        <v>0</v>
      </c>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v>0</v>
      </c>
      <c r="P128" s="58">
        <v>0</v>
      </c>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v>0</v>
      </c>
      <c r="P129" s="58">
        <v>0</v>
      </c>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v>0</v>
      </c>
      <c r="P130" s="58">
        <v>0</v>
      </c>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v>0</v>
      </c>
      <c r="P131" s="58">
        <v>0</v>
      </c>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v>0</v>
      </c>
      <c r="P132" s="58">
        <v>0</v>
      </c>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v>0</v>
      </c>
      <c r="P133" s="58">
        <v>0</v>
      </c>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v>0</v>
      </c>
      <c r="P134" s="58">
        <v>0</v>
      </c>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v>0</v>
      </c>
      <c r="P135" s="58">
        <v>0</v>
      </c>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v>0</v>
      </c>
      <c r="P136" s="58">
        <v>0</v>
      </c>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v>2009</v>
      </c>
      <c r="P138" s="49">
        <v>2010</v>
      </c>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v>2009</v>
      </c>
      <c r="P147" s="49">
        <v>2010</v>
      </c>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v>0</v>
      </c>
      <c r="P148" s="57">
        <v>0</v>
      </c>
      <c r="Q148" s="57">
        <v>23264438.01045499</v>
      </c>
      <c r="R148" s="57">
        <v>25219822.181036849</v>
      </c>
      <c r="S148" s="57">
        <v>22531042.825082734</v>
      </c>
      <c r="T148" s="57">
        <v>21006515.900615811</v>
      </c>
      <c r="U148" s="57">
        <v>21553396.99927862</v>
      </c>
      <c r="V148" s="57">
        <v>22384648.896640383</v>
      </c>
      <c r="W148" s="57">
        <v>22853701.299965285</v>
      </c>
      <c r="X148" s="57">
        <v>22437385.434406914</v>
      </c>
      <c r="Y148" s="57">
        <v>22268776.833033588</v>
      </c>
      <c r="Z148" s="57">
        <v>21878052.582943235</v>
      </c>
      <c r="AA148" s="57">
        <v>21542807.190821804</v>
      </c>
      <c r="AB148" s="57">
        <v>20907069.568848547</v>
      </c>
      <c r="AC148" s="57">
        <v>20435058.003976844</v>
      </c>
      <c r="AD148" s="57">
        <v>20356180.51933644</v>
      </c>
      <c r="AE148" s="57">
        <v>20146304.841707241</v>
      </c>
      <c r="AF148" s="57">
        <v>20085520.598844934</v>
      </c>
      <c r="AG148" s="57">
        <v>20235123.779184654</v>
      </c>
      <c r="AH148" s="57">
        <v>20021608.780991662</v>
      </c>
      <c r="AI148" s="57">
        <v>20168014.997110203</v>
      </c>
      <c r="AJ148" s="57">
        <v>19239081.133720253</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c r="P149" s="61"/>
      <c r="Q149" s="61">
        <v>1415393.615243189</v>
      </c>
      <c r="R149" s="61">
        <v>1415393.615243189</v>
      </c>
      <c r="S149" s="61">
        <v>1417377.1614449581</v>
      </c>
      <c r="T149" s="61">
        <v>1417377.1614449581</v>
      </c>
      <c r="U149" s="61">
        <v>1417377.1614449581</v>
      </c>
      <c r="V149" s="61">
        <v>1417377.1614449581</v>
      </c>
      <c r="W149" s="61">
        <v>1417377.1614449581</v>
      </c>
      <c r="X149" s="61">
        <v>1417377.1614449581</v>
      </c>
      <c r="Y149" s="61">
        <v>1417377.1614449581</v>
      </c>
      <c r="Z149" s="61">
        <v>1417377.1614449581</v>
      </c>
      <c r="AA149" s="61">
        <v>1417377.1614449581</v>
      </c>
      <c r="AB149" s="61">
        <v>1417377.1614449581</v>
      </c>
      <c r="AC149" s="61">
        <v>1417377.1614449581</v>
      </c>
      <c r="AD149" s="61">
        <v>1417377.1614449581</v>
      </c>
      <c r="AE149" s="61">
        <v>1417377.1614449581</v>
      </c>
      <c r="AF149" s="61">
        <v>1417377.1614449581</v>
      </c>
      <c r="AG149" s="61">
        <v>1417377.1614449581</v>
      </c>
      <c r="AH149" s="61">
        <v>1417377.1614449581</v>
      </c>
      <c r="AI149" s="61">
        <v>1417377.1614449581</v>
      </c>
      <c r="AJ149" s="61">
        <v>1417377.1614449581</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c r="P150" s="61"/>
      <c r="Q150" s="61">
        <v>2975697.8104629782</v>
      </c>
      <c r="R150" s="61">
        <v>2975697.8104629782</v>
      </c>
      <c r="S150" s="61">
        <v>3215733.6072590309</v>
      </c>
      <c r="T150" s="61">
        <v>3215733.6072590309</v>
      </c>
      <c r="U150" s="61">
        <v>3215733.6072590309</v>
      </c>
      <c r="V150" s="61">
        <v>3215733.6072590309</v>
      </c>
      <c r="W150" s="61">
        <v>3215733.6072590309</v>
      </c>
      <c r="X150" s="61">
        <v>3215733.6072590309</v>
      </c>
      <c r="Y150" s="61">
        <v>3215733.6072590309</v>
      </c>
      <c r="Z150" s="61">
        <v>3215733.6072590309</v>
      </c>
      <c r="AA150" s="61">
        <v>3215733.6072590309</v>
      </c>
      <c r="AB150" s="61">
        <v>3215733.6072590309</v>
      </c>
      <c r="AC150" s="61">
        <v>3215733.6072590309</v>
      </c>
      <c r="AD150" s="61">
        <v>3215733.6072590309</v>
      </c>
      <c r="AE150" s="61">
        <v>3215733.6072590309</v>
      </c>
      <c r="AF150" s="61">
        <v>3215733.6072590309</v>
      </c>
      <c r="AG150" s="61">
        <v>3215733.6072590309</v>
      </c>
      <c r="AH150" s="61">
        <v>3215733.6072590309</v>
      </c>
      <c r="AI150" s="61">
        <v>3215733.6072590309</v>
      </c>
      <c r="AJ150" s="61">
        <v>3215733.6072590309</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c r="P151" s="61"/>
      <c r="Q151" s="61">
        <v>5544787.8568847124</v>
      </c>
      <c r="R151" s="61">
        <v>5650181.4239248279</v>
      </c>
      <c r="S151" s="61">
        <v>5777543.9103722442</v>
      </c>
      <c r="T151" s="61">
        <v>6059911.0950487889</v>
      </c>
      <c r="U151" s="61">
        <v>6702044.091073364</v>
      </c>
      <c r="V151" s="61">
        <v>7620675.8221900966</v>
      </c>
      <c r="W151" s="61">
        <v>8036170.5818576068</v>
      </c>
      <c r="X151" s="61">
        <v>7924395.3740513194</v>
      </c>
      <c r="Y151" s="61">
        <v>7594822.5514998203</v>
      </c>
      <c r="Z151" s="61">
        <v>7197551.1384170586</v>
      </c>
      <c r="AA151" s="61">
        <v>6711665.3415251179</v>
      </c>
      <c r="AB151" s="61">
        <v>6055402.9634983735</v>
      </c>
      <c r="AC151" s="61">
        <v>5546722.081676906</v>
      </c>
      <c r="AD151" s="61">
        <v>5462466.9316949761</v>
      </c>
      <c r="AE151" s="61">
        <v>5379160.8239971092</v>
      </c>
      <c r="AF151" s="61">
        <v>5304083.8453198411</v>
      </c>
      <c r="AG151" s="61">
        <v>5248896.2775569204</v>
      </c>
      <c r="AH151" s="61">
        <v>5221995.6631731112</v>
      </c>
      <c r="AI151" s="61">
        <v>5198627.3942898447</v>
      </c>
      <c r="AJ151" s="61">
        <v>5179410.191543187</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c r="P152" s="61"/>
      <c r="Q152" s="61">
        <v>1001880.0144560896</v>
      </c>
      <c r="R152" s="61">
        <v>775683.4116371522</v>
      </c>
      <c r="S152" s="61">
        <v>1435125.4065775208</v>
      </c>
      <c r="T152" s="61">
        <v>1531151.4275388508</v>
      </c>
      <c r="U152" s="61">
        <v>1661073.3646548609</v>
      </c>
      <c r="V152" s="61">
        <v>1674118.5399349476</v>
      </c>
      <c r="W152" s="61">
        <v>1653743.4044091075</v>
      </c>
      <c r="X152" s="61">
        <v>1490176.3642934586</v>
      </c>
      <c r="Y152" s="61">
        <v>1572053.4875316226</v>
      </c>
      <c r="Z152" s="61">
        <v>1482962.0527647273</v>
      </c>
      <c r="AA152" s="61">
        <v>1476681.6046259487</v>
      </c>
      <c r="AB152" s="61">
        <v>1424617.2750271051</v>
      </c>
      <c r="AC152" s="61">
        <v>1433835.9233827249</v>
      </c>
      <c r="AD152" s="61">
        <v>1393144.1994940368</v>
      </c>
      <c r="AE152" s="61">
        <v>1279428.9844597038</v>
      </c>
      <c r="AF152" s="61">
        <v>1200386.7003975424</v>
      </c>
      <c r="AG152" s="61">
        <v>1303929.8879653052</v>
      </c>
      <c r="AH152" s="61">
        <v>1038410.5529454283</v>
      </c>
      <c r="AI152" s="61">
        <v>1117285.1463679075</v>
      </c>
      <c r="AJ152" s="61">
        <v>133337.1882905674</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c r="P153" s="61"/>
      <c r="Q153" s="61">
        <v>8274963.4983736901</v>
      </c>
      <c r="R153" s="61">
        <v>8002803.0357788224</v>
      </c>
      <c r="S153" s="61">
        <v>8269438.3809179608</v>
      </c>
      <c r="T153" s="61">
        <v>7502090.3505601734</v>
      </c>
      <c r="U153" s="61">
        <v>8001108.7820744496</v>
      </c>
      <c r="V153" s="61">
        <v>8081119.6241416698</v>
      </c>
      <c r="W153" s="61">
        <v>8161931.3335742671</v>
      </c>
      <c r="X153" s="61">
        <v>8243550.4156125775</v>
      </c>
      <c r="Y153" s="61">
        <v>8322943.259848211</v>
      </c>
      <c r="Z153" s="61">
        <v>8406172.7502710503</v>
      </c>
      <c r="AA153" s="61">
        <v>8490234.1886519697</v>
      </c>
      <c r="AB153" s="61">
        <v>8575136.9714492224</v>
      </c>
      <c r="AC153" s="61">
        <v>8660888.3267076258</v>
      </c>
      <c r="AD153" s="61">
        <v>8747496.9280809555</v>
      </c>
      <c r="AE153" s="61">
        <v>8834972.1720274668</v>
      </c>
      <c r="AF153" s="61">
        <v>8923322.009396458</v>
      </c>
      <c r="AG153" s="61">
        <v>9012555.113841705</v>
      </c>
      <c r="AH153" s="61">
        <v>9102680.8818214685</v>
      </c>
      <c r="AI153" s="61">
        <v>9193707.2641850375</v>
      </c>
      <c r="AJ153" s="61">
        <v>9285644.3801951576</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c r="P154" s="61"/>
      <c r="Q154" s="61">
        <v>4051715.2150343335</v>
      </c>
      <c r="R154" s="61">
        <v>6400062.8839898808</v>
      </c>
      <c r="S154" s="61">
        <v>2415824.3585110228</v>
      </c>
      <c r="T154" s="61">
        <v>1280252.2587640043</v>
      </c>
      <c r="U154" s="61">
        <v>556059.99277195521</v>
      </c>
      <c r="V154" s="61">
        <v>375624.14166967833</v>
      </c>
      <c r="W154" s="61">
        <v>368745.21142031084</v>
      </c>
      <c r="X154" s="61">
        <v>146152.51174557282</v>
      </c>
      <c r="Y154" s="61">
        <v>145846.76544994579</v>
      </c>
      <c r="Z154" s="61">
        <v>158255.87278641126</v>
      </c>
      <c r="AA154" s="61">
        <v>231115.28731478134</v>
      </c>
      <c r="AB154" s="61">
        <v>218801.59016985906</v>
      </c>
      <c r="AC154" s="61">
        <v>160500.90350560175</v>
      </c>
      <c r="AD154" s="61">
        <v>119961.69136248644</v>
      </c>
      <c r="AE154" s="61">
        <v>19632.092518973619</v>
      </c>
      <c r="AF154" s="61">
        <v>24617.275027105166</v>
      </c>
      <c r="AG154" s="61">
        <v>36631.731116732924</v>
      </c>
      <c r="AH154" s="61">
        <v>25410.914347668957</v>
      </c>
      <c r="AI154" s="61">
        <v>25284.423563426095</v>
      </c>
      <c r="AJ154" s="61">
        <v>7578.6049873509219</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v>2009</v>
      </c>
      <c r="P175" s="49">
        <v>2010</v>
      </c>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v>0</v>
      </c>
      <c r="P176" s="57">
        <v>0</v>
      </c>
      <c r="Q176" s="57">
        <v>459910527</v>
      </c>
      <c r="R176" s="57">
        <v>514309234.66666675</v>
      </c>
      <c r="S176" s="57">
        <v>545147587.16141582</v>
      </c>
      <c r="T176" s="57">
        <v>557344013.15865016</v>
      </c>
      <c r="U176" s="57">
        <v>553958609.0808723</v>
      </c>
      <c r="V176" s="57">
        <v>549124324.01375628</v>
      </c>
      <c r="W176" s="57">
        <v>580615236.48044014</v>
      </c>
      <c r="X176" s="57">
        <v>588990037.65783083</v>
      </c>
      <c r="Y176" s="57">
        <v>608669643.92967796</v>
      </c>
      <c r="Z176" s="57">
        <v>660433383.94096303</v>
      </c>
      <c r="AA176" s="57">
        <v>736143919.86765516</v>
      </c>
      <c r="AB176" s="57">
        <v>792179207.06390297</v>
      </c>
      <c r="AC176" s="57">
        <v>866817954.43651748</v>
      </c>
      <c r="AD176" s="57">
        <v>933939742.0741713</v>
      </c>
      <c r="AE176" s="57">
        <v>999320629.11114728</v>
      </c>
      <c r="AF176" s="57">
        <v>1067515479.4681261</v>
      </c>
      <c r="AG176" s="57">
        <v>1135489891.7651908</v>
      </c>
      <c r="AH176" s="57">
        <v>1177608192.4452591</v>
      </c>
      <c r="AI176" s="57">
        <v>1202460369.2997842</v>
      </c>
      <c r="AJ176" s="57">
        <v>1206970898.3630993</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A177" s="3"/>
      <c r="B177" s="3"/>
      <c r="D177" s="39"/>
      <c r="E177" s="61" t="s">
        <v>41</v>
      </c>
      <c r="F177" s="61"/>
      <c r="G177" s="61"/>
      <c r="H177" s="61"/>
      <c r="I177" s="64" t="s">
        <v>81</v>
      </c>
      <c r="J177" s="61"/>
      <c r="K177" s="61"/>
      <c r="L177" s="61"/>
      <c r="M177" s="61"/>
      <c r="N177" s="61"/>
      <c r="O177" s="61"/>
      <c r="P177" s="61"/>
      <c r="Q177" s="61">
        <v>55776983</v>
      </c>
      <c r="R177" s="61">
        <v>51256667</v>
      </c>
      <c r="S177" s="61">
        <v>50911083.5</v>
      </c>
      <c r="T177" s="61">
        <v>50327754</v>
      </c>
      <c r="U177" s="61">
        <v>51163337</v>
      </c>
      <c r="V177" s="61">
        <v>52718861.5</v>
      </c>
      <c r="W177" s="61">
        <v>52505227</v>
      </c>
      <c r="X177" s="61">
        <v>48553741.5</v>
      </c>
      <c r="Y177" s="61">
        <v>41988630</v>
      </c>
      <c r="Z177" s="61">
        <v>35097091</v>
      </c>
      <c r="AA177" s="61">
        <v>27941122</v>
      </c>
      <c r="AB177" s="61">
        <v>21178261.5</v>
      </c>
      <c r="AC177" s="61">
        <v>21351630</v>
      </c>
      <c r="AD177" s="61">
        <v>23510940</v>
      </c>
      <c r="AE177" s="61">
        <v>22133733.5</v>
      </c>
      <c r="AF177" s="61">
        <v>21334421</v>
      </c>
      <c r="AG177" s="61">
        <v>20654071.5</v>
      </c>
      <c r="AH177" s="61">
        <v>20065739</v>
      </c>
      <c r="AI177" s="61">
        <v>19397138.5</v>
      </c>
      <c r="AJ177" s="61">
        <v>18318605.5</v>
      </c>
    </row>
    <row r="178" spans="1:36">
      <c r="A178" s="3"/>
      <c r="B178" s="3"/>
      <c r="D178" s="39"/>
      <c r="E178" s="61" t="s">
        <v>39</v>
      </c>
      <c r="F178" s="61"/>
      <c r="G178" s="61"/>
      <c r="H178" s="61"/>
      <c r="I178" s="64" t="s">
        <v>79</v>
      </c>
      <c r="J178" s="61"/>
      <c r="K178" s="61"/>
      <c r="L178" s="61"/>
      <c r="M178" s="61"/>
      <c r="N178" s="61"/>
      <c r="O178" s="61"/>
      <c r="P178" s="61"/>
      <c r="Q178" s="61">
        <v>24386027</v>
      </c>
      <c r="R178" s="61">
        <v>22600262</v>
      </c>
      <c r="S178" s="61">
        <v>23235961</v>
      </c>
      <c r="T178" s="61">
        <v>21509847.5</v>
      </c>
      <c r="U178" s="61">
        <v>22071998.9259075</v>
      </c>
      <c r="V178" s="61">
        <v>22071998.851815</v>
      </c>
      <c r="W178" s="61">
        <v>22071998.851815</v>
      </c>
      <c r="X178" s="61">
        <v>22071998.851815</v>
      </c>
      <c r="Y178" s="61">
        <v>22071998.851815</v>
      </c>
      <c r="Z178" s="61">
        <v>22071998.851815</v>
      </c>
      <c r="AA178" s="61">
        <v>22071998.851815</v>
      </c>
      <c r="AB178" s="61">
        <v>22071998.851815</v>
      </c>
      <c r="AC178" s="61">
        <v>22071998.851815</v>
      </c>
      <c r="AD178" s="61">
        <v>22071998.851815</v>
      </c>
      <c r="AE178" s="61">
        <v>22071998.851815</v>
      </c>
      <c r="AF178" s="61">
        <v>22071998.851815</v>
      </c>
      <c r="AG178" s="61">
        <v>22071998.851815</v>
      </c>
      <c r="AH178" s="61">
        <v>22071998.851815</v>
      </c>
      <c r="AI178" s="61">
        <v>22071998.851815</v>
      </c>
      <c r="AJ178" s="61">
        <v>22071998.851815</v>
      </c>
    </row>
    <row r="179" spans="1:36">
      <c r="A179" s="3"/>
      <c r="B179" s="3"/>
      <c r="D179" s="65" t="s">
        <v>87</v>
      </c>
      <c r="E179" s="61" t="s">
        <v>41</v>
      </c>
      <c r="F179" s="61"/>
      <c r="G179" s="61"/>
      <c r="H179" s="61"/>
      <c r="I179" s="64" t="s">
        <v>24</v>
      </c>
      <c r="J179" s="61"/>
      <c r="K179" s="61"/>
      <c r="L179" s="61"/>
      <c r="M179" s="61"/>
      <c r="N179" s="61"/>
      <c r="O179" s="61"/>
      <c r="P179" s="61"/>
      <c r="Q179" s="61">
        <v>30087556</v>
      </c>
      <c r="R179" s="61">
        <v>31191740</v>
      </c>
      <c r="S179" s="61">
        <v>28590043</v>
      </c>
      <c r="T179" s="61">
        <v>26282128</v>
      </c>
      <c r="U179" s="61">
        <v>28718974</v>
      </c>
      <c r="V179" s="61">
        <v>30059640</v>
      </c>
      <c r="W179" s="61">
        <v>30330303.5</v>
      </c>
      <c r="X179" s="61">
        <v>30513752.5</v>
      </c>
      <c r="Y179" s="61">
        <v>30205722.5</v>
      </c>
      <c r="Z179" s="61">
        <v>29935282.5</v>
      </c>
      <c r="AA179" s="61">
        <v>29952791.5</v>
      </c>
      <c r="AB179" s="61">
        <v>29721663</v>
      </c>
      <c r="AC179" s="61">
        <v>26589082</v>
      </c>
      <c r="AD179" s="61">
        <v>24645438.5</v>
      </c>
      <c r="AE179" s="61">
        <v>26969636</v>
      </c>
      <c r="AF179" s="61">
        <v>20043299.5</v>
      </c>
      <c r="AG179" s="61">
        <v>11519604.5</v>
      </c>
      <c r="AH179" s="61">
        <v>9578712.5</v>
      </c>
      <c r="AI179" s="61">
        <v>7711602.5</v>
      </c>
      <c r="AJ179" s="61">
        <v>3947904</v>
      </c>
    </row>
    <row r="180" spans="1:36">
      <c r="A180" s="3"/>
      <c r="B180" s="3"/>
      <c r="D180" s="39"/>
      <c r="E180" s="61" t="s">
        <v>40</v>
      </c>
      <c r="F180" s="61"/>
      <c r="G180" s="61"/>
      <c r="H180" s="61"/>
      <c r="I180" s="64" t="s">
        <v>88</v>
      </c>
      <c r="J180" s="61"/>
      <c r="K180" s="61"/>
      <c r="L180" s="61"/>
      <c r="M180" s="61"/>
      <c r="N180" s="61"/>
      <c r="O180" s="61"/>
      <c r="P180" s="61"/>
      <c r="Q180" s="61">
        <v>5001930</v>
      </c>
      <c r="R180" s="61">
        <v>5030456</v>
      </c>
      <c r="S180" s="61">
        <v>5071601</v>
      </c>
      <c r="T180" s="61">
        <v>5088269</v>
      </c>
      <c r="U180" s="61">
        <v>5091762</v>
      </c>
      <c r="V180" s="61">
        <v>5091762</v>
      </c>
      <c r="W180" s="61">
        <v>5091762</v>
      </c>
      <c r="X180" s="61">
        <v>5091762</v>
      </c>
      <c r="Y180" s="61">
        <v>5091762</v>
      </c>
      <c r="Z180" s="61">
        <v>5091762</v>
      </c>
      <c r="AA180" s="61">
        <v>5091762</v>
      </c>
      <c r="AB180" s="61">
        <v>5091762</v>
      </c>
      <c r="AC180" s="61">
        <v>5091762</v>
      </c>
      <c r="AD180" s="61">
        <v>5091762</v>
      </c>
      <c r="AE180" s="61">
        <v>5091762</v>
      </c>
      <c r="AF180" s="61">
        <v>5091762</v>
      </c>
      <c r="AG180" s="61">
        <v>5091762</v>
      </c>
      <c r="AH180" s="61">
        <v>5091762</v>
      </c>
      <c r="AI180" s="61">
        <v>5091762</v>
      </c>
      <c r="AJ180" s="61">
        <v>5091762</v>
      </c>
    </row>
    <row r="181" spans="1:36">
      <c r="A181" s="3"/>
      <c r="B181" s="3"/>
      <c r="D181" s="39"/>
      <c r="E181" s="61" t="s">
        <v>41</v>
      </c>
      <c r="F181" s="61"/>
      <c r="G181" s="61"/>
      <c r="H181" s="61"/>
      <c r="I181" s="64" t="s">
        <v>89</v>
      </c>
      <c r="J181" s="61"/>
      <c r="K181" s="61"/>
      <c r="L181" s="61"/>
      <c r="M181" s="61"/>
      <c r="N181" s="61"/>
      <c r="O181" s="61"/>
      <c r="P181" s="61"/>
      <c r="Q181" s="61">
        <v>7462855</v>
      </c>
      <c r="R181" s="61">
        <v>7612155</v>
      </c>
      <c r="S181" s="61">
        <v>7628141.5</v>
      </c>
      <c r="T181" s="61">
        <v>7662983</v>
      </c>
      <c r="U181" s="61">
        <v>7689105</v>
      </c>
      <c r="V181" s="61">
        <v>7689105</v>
      </c>
      <c r="W181" s="61">
        <v>7689105</v>
      </c>
      <c r="X181" s="61">
        <v>7689105</v>
      </c>
      <c r="Y181" s="61">
        <v>7689105</v>
      </c>
      <c r="Z181" s="61">
        <v>7689105</v>
      </c>
      <c r="AA181" s="61">
        <v>7689105</v>
      </c>
      <c r="AB181" s="61">
        <v>7689105</v>
      </c>
      <c r="AC181" s="61">
        <v>3844552.5</v>
      </c>
      <c r="AD181" s="61">
        <v>0</v>
      </c>
      <c r="AE181" s="61">
        <v>0</v>
      </c>
      <c r="AF181" s="61">
        <v>0</v>
      </c>
      <c r="AG181" s="61">
        <v>0</v>
      </c>
      <c r="AH181" s="61">
        <v>0</v>
      </c>
      <c r="AI181" s="61">
        <v>0</v>
      </c>
      <c r="AJ181" s="61">
        <v>0</v>
      </c>
    </row>
    <row r="182" spans="1:36">
      <c r="A182" s="3"/>
      <c r="B182" s="3"/>
      <c r="D182" s="39"/>
      <c r="E182" s="61" t="s">
        <v>41</v>
      </c>
      <c r="F182" s="61"/>
      <c r="G182" s="61"/>
      <c r="H182" s="61"/>
      <c r="I182" s="64" t="s">
        <v>90</v>
      </c>
      <c r="J182" s="61"/>
      <c r="K182" s="61"/>
      <c r="L182" s="61"/>
      <c r="M182" s="61"/>
      <c r="N182" s="61"/>
      <c r="O182" s="61"/>
      <c r="P182" s="61"/>
      <c r="Q182" s="61">
        <v>-15000000</v>
      </c>
      <c r="R182" s="61">
        <v>-15000000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c r="A183" s="3"/>
      <c r="B183" s="3"/>
      <c r="D183" s="39"/>
      <c r="E183" s="61" t="s">
        <v>41</v>
      </c>
      <c r="F183" s="61"/>
      <c r="G183" s="61"/>
      <c r="H183" s="61"/>
      <c r="I183" s="64" t="s">
        <v>82</v>
      </c>
      <c r="J183" s="61"/>
      <c r="K183" s="61"/>
      <c r="L183" s="61"/>
      <c r="M183" s="61"/>
      <c r="N183" s="61"/>
      <c r="O183" s="61"/>
      <c r="P183" s="61"/>
      <c r="Q183" s="61">
        <v>36242355</v>
      </c>
      <c r="R183" s="61">
        <v>37970413</v>
      </c>
      <c r="S183" s="61">
        <v>39250623.5</v>
      </c>
      <c r="T183" s="61">
        <v>41320965</v>
      </c>
      <c r="U183" s="61">
        <v>44481052.5</v>
      </c>
      <c r="V183" s="61">
        <v>46473186</v>
      </c>
      <c r="W183" s="61">
        <v>46371054.5</v>
      </c>
      <c r="X183" s="61">
        <v>46371054.5</v>
      </c>
      <c r="Y183" s="61">
        <v>43807969.5</v>
      </c>
      <c r="Z183" s="61">
        <v>42669678.5</v>
      </c>
      <c r="AA183" s="61">
        <v>42569147</v>
      </c>
      <c r="AB183" s="61">
        <v>41240223.5</v>
      </c>
      <c r="AC183" s="61">
        <v>40427244</v>
      </c>
      <c r="AD183" s="61">
        <v>39830224.5</v>
      </c>
      <c r="AE183" s="61">
        <v>39391665.5</v>
      </c>
      <c r="AF183" s="61">
        <v>37240126</v>
      </c>
      <c r="AG183" s="61">
        <v>34554209</v>
      </c>
      <c r="AH183" s="61">
        <v>34895613</v>
      </c>
      <c r="AI183" s="61">
        <v>32628533.5</v>
      </c>
      <c r="AJ183" s="61">
        <v>30027792</v>
      </c>
    </row>
    <row r="184" spans="1:36">
      <c r="A184" s="3"/>
      <c r="B184" s="3"/>
      <c r="D184" s="39"/>
      <c r="E184" s="61" t="s">
        <v>49</v>
      </c>
      <c r="F184" s="61"/>
      <c r="G184" s="61"/>
      <c r="H184" s="61"/>
      <c r="I184" s="64" t="s">
        <v>83</v>
      </c>
      <c r="J184" s="61"/>
      <c r="K184" s="61"/>
      <c r="L184" s="61"/>
      <c r="M184" s="61"/>
      <c r="N184" s="61"/>
      <c r="O184" s="61"/>
      <c r="P184" s="61"/>
      <c r="Q184" s="61">
        <v>121851147</v>
      </c>
      <c r="R184" s="61">
        <v>106577609.66666667</v>
      </c>
      <c r="S184" s="61">
        <v>120942463.83333334</v>
      </c>
      <c r="T184" s="61">
        <v>122829095</v>
      </c>
      <c r="U184" s="61">
        <v>108702748.2975</v>
      </c>
      <c r="V184" s="61">
        <v>106765413.99466249</v>
      </c>
      <c r="W184" s="61">
        <v>109913132.72241318</v>
      </c>
      <c r="X184" s="61">
        <v>109907298.63126014</v>
      </c>
      <c r="Y184" s="61">
        <v>110823523.28491676</v>
      </c>
      <c r="Z184" s="61">
        <v>111712655.56382634</v>
      </c>
      <c r="AA184" s="61">
        <v>112604054.09406026</v>
      </c>
      <c r="AB184" s="61">
        <v>113527365.82616487</v>
      </c>
      <c r="AC184" s="61">
        <v>114452815.81351814</v>
      </c>
      <c r="AD184" s="61">
        <v>115380176.30224127</v>
      </c>
      <c r="AE184" s="61">
        <v>116309210.44469471</v>
      </c>
      <c r="AF184" s="61">
        <v>117239668.28607154</v>
      </c>
      <c r="AG184" s="61">
        <v>118171287.86108404</v>
      </c>
      <c r="AH184" s="61">
        <v>119103795.76272199</v>
      </c>
      <c r="AI184" s="61">
        <v>120036907.18254225</v>
      </c>
      <c r="AJ184" s="61">
        <v>120970321.83443123</v>
      </c>
    </row>
    <row r="185" spans="1:36">
      <c r="A185" s="3"/>
      <c r="B185" s="3"/>
      <c r="D185" s="39"/>
      <c r="E185" s="61" t="s">
        <v>47</v>
      </c>
      <c r="F185" s="61"/>
      <c r="G185" s="61"/>
      <c r="H185" s="61"/>
      <c r="I185" s="64" t="s">
        <v>80</v>
      </c>
      <c r="J185" s="61"/>
      <c r="K185" s="61"/>
      <c r="L185" s="61"/>
      <c r="M185" s="61"/>
      <c r="N185" s="61"/>
      <c r="O185" s="61"/>
      <c r="P185" s="61"/>
      <c r="Q185" s="61">
        <v>49129859</v>
      </c>
      <c r="R185" s="61">
        <v>54035317</v>
      </c>
      <c r="S185" s="61">
        <v>58792923.400707088</v>
      </c>
      <c r="T185" s="61">
        <v>58644851.810092501</v>
      </c>
      <c r="U185" s="61">
        <v>55823665.892135002</v>
      </c>
      <c r="V185" s="61">
        <v>55823665.784270003</v>
      </c>
      <c r="W185" s="61">
        <v>55823665.784270003</v>
      </c>
      <c r="X185" s="61">
        <v>55823665.784270003</v>
      </c>
      <c r="Y185" s="61">
        <v>55823665.784270003</v>
      </c>
      <c r="Z185" s="61">
        <v>55823665.784270003</v>
      </c>
      <c r="AA185" s="61">
        <v>55823665.784270003</v>
      </c>
      <c r="AB185" s="61">
        <v>55823665.784270003</v>
      </c>
      <c r="AC185" s="61">
        <v>55823665.784270003</v>
      </c>
      <c r="AD185" s="61">
        <v>55823665.784270003</v>
      </c>
      <c r="AE185" s="61">
        <v>55823665.784270003</v>
      </c>
      <c r="AF185" s="61">
        <v>55823665.784270003</v>
      </c>
      <c r="AG185" s="61">
        <v>55823665.784270003</v>
      </c>
      <c r="AH185" s="61">
        <v>55823665.784270003</v>
      </c>
      <c r="AI185" s="61">
        <v>55823665.784270003</v>
      </c>
      <c r="AJ185" s="61">
        <v>55823665.784270003</v>
      </c>
    </row>
    <row r="186" spans="1:36">
      <c r="A186" s="3"/>
      <c r="B186" s="3"/>
      <c r="D186" s="39"/>
      <c r="E186" s="61" t="s">
        <v>49</v>
      </c>
      <c r="F186" s="61"/>
      <c r="G186" s="61"/>
      <c r="H186" s="61"/>
      <c r="I186" s="64" t="s">
        <v>91</v>
      </c>
      <c r="J186" s="61"/>
      <c r="K186" s="61"/>
      <c r="L186" s="61"/>
      <c r="M186" s="61"/>
      <c r="N186" s="61"/>
      <c r="O186" s="61"/>
      <c r="P186" s="61"/>
      <c r="Q186" s="61">
        <v>6131551</v>
      </c>
      <c r="R186" s="61">
        <v>7538573</v>
      </c>
      <c r="S186" s="61">
        <v>5898684</v>
      </c>
      <c r="T186" s="61">
        <v>4994360.5</v>
      </c>
      <c r="U186" s="61">
        <v>4689837.5</v>
      </c>
      <c r="V186" s="61">
        <v>5089543</v>
      </c>
      <c r="W186" s="61">
        <v>5089543</v>
      </c>
      <c r="X186" s="61">
        <v>5089543</v>
      </c>
      <c r="Y186" s="61">
        <v>5089543</v>
      </c>
      <c r="Z186" s="61">
        <v>5089543</v>
      </c>
      <c r="AA186" s="61">
        <v>5089543</v>
      </c>
      <c r="AB186" s="61">
        <v>5089543</v>
      </c>
      <c r="AC186" s="61">
        <v>5089543</v>
      </c>
      <c r="AD186" s="61">
        <v>5089543</v>
      </c>
      <c r="AE186" s="61">
        <v>5089543</v>
      </c>
      <c r="AF186" s="61">
        <v>5089543</v>
      </c>
      <c r="AG186" s="61">
        <v>5089543</v>
      </c>
      <c r="AH186" s="61">
        <v>5089543</v>
      </c>
      <c r="AI186" s="61">
        <v>5089543</v>
      </c>
      <c r="AJ186" s="61">
        <v>5089543</v>
      </c>
    </row>
    <row r="187" spans="1:36">
      <c r="A187" s="3"/>
      <c r="B187" s="3"/>
      <c r="D187" s="39"/>
      <c r="E187" s="61" t="s">
        <v>49</v>
      </c>
      <c r="F187" s="61"/>
      <c r="G187" s="61"/>
      <c r="H187" s="61"/>
      <c r="I187" s="64" t="s">
        <v>92</v>
      </c>
      <c r="J187" s="61"/>
      <c r="K187" s="61"/>
      <c r="L187" s="61"/>
      <c r="M187" s="61"/>
      <c r="N187" s="61"/>
      <c r="O187" s="61"/>
      <c r="P187" s="61"/>
      <c r="Q187" s="61">
        <v>6635729</v>
      </c>
      <c r="R187" s="61">
        <v>7502243</v>
      </c>
      <c r="S187" s="61">
        <v>6739211.25</v>
      </c>
      <c r="T187" s="61">
        <v>6542538.5</v>
      </c>
      <c r="U187" s="61">
        <v>6596781.1524999999</v>
      </c>
      <c r="V187" s="61">
        <v>6827668.4928374998</v>
      </c>
      <c r="W187" s="61">
        <v>7066636.890086811</v>
      </c>
      <c r="X187" s="61">
        <v>7313969.181239849</v>
      </c>
      <c r="Y187" s="61">
        <v>7569958.1025832426</v>
      </c>
      <c r="Z187" s="61">
        <v>7834906.6361736562</v>
      </c>
      <c r="AA187" s="61">
        <v>8109128.3684397331</v>
      </c>
      <c r="AB187" s="61">
        <v>8392947.861335123</v>
      </c>
      <c r="AC187" s="61">
        <v>8686701.0364818498</v>
      </c>
      <c r="AD187" s="61">
        <v>8990735.5727587156</v>
      </c>
      <c r="AE187" s="61">
        <v>9305411.3178052679</v>
      </c>
      <c r="AF187" s="61">
        <v>9631100.7139284536</v>
      </c>
      <c r="AG187" s="61">
        <v>9968189.2389159482</v>
      </c>
      <c r="AH187" s="61">
        <v>10317075.862278007</v>
      </c>
      <c r="AI187" s="61">
        <v>10678173.517457735</v>
      </c>
      <c r="AJ187" s="61">
        <v>11051909.590568755</v>
      </c>
    </row>
    <row r="188" spans="1:36">
      <c r="A188" s="3"/>
      <c r="B188" s="3"/>
      <c r="D188" s="39"/>
      <c r="E188" s="61" t="s">
        <v>48</v>
      </c>
      <c r="F188" s="61"/>
      <c r="G188" s="61"/>
      <c r="H188" s="61"/>
      <c r="I188" s="64" t="s">
        <v>93</v>
      </c>
      <c r="J188" s="61"/>
      <c r="K188" s="61"/>
      <c r="L188" s="61"/>
      <c r="M188" s="61"/>
      <c r="N188" s="61"/>
      <c r="O188" s="61"/>
      <c r="P188" s="61"/>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A189" s="3"/>
      <c r="B189" s="3"/>
      <c r="D189" s="39"/>
      <c r="E189" s="61" t="s">
        <v>49</v>
      </c>
      <c r="F189" s="61"/>
      <c r="G189" s="61"/>
      <c r="H189" s="61"/>
      <c r="I189" s="64" t="s">
        <v>94</v>
      </c>
      <c r="J189" s="61"/>
      <c r="K189" s="61"/>
      <c r="L189" s="61"/>
      <c r="M189" s="61"/>
      <c r="N189" s="61"/>
      <c r="O189" s="61"/>
      <c r="P189" s="61"/>
      <c r="Q189" s="61">
        <v>0</v>
      </c>
      <c r="R189" s="61">
        <v>256962</v>
      </c>
      <c r="S189" s="61">
        <v>2084337.2500000002</v>
      </c>
      <c r="T189" s="61">
        <v>1869456</v>
      </c>
      <c r="U189" s="61">
        <v>2137808.2000000002</v>
      </c>
      <c r="V189" s="61">
        <v>2212631.4869999997</v>
      </c>
      <c r="W189" s="61">
        <v>2290073.5890449993</v>
      </c>
      <c r="X189" s="61">
        <v>2370226.1646615742</v>
      </c>
      <c r="Y189" s="61">
        <v>2453184.0804247293</v>
      </c>
      <c r="Z189" s="61">
        <v>2539045.5232395949</v>
      </c>
      <c r="AA189" s="61">
        <v>2627912.1165529806</v>
      </c>
      <c r="AB189" s="61">
        <v>2719889.0406323345</v>
      </c>
      <c r="AC189" s="61">
        <v>2815085.1570544662</v>
      </c>
      <c r="AD189" s="61">
        <v>2913613.1375513719</v>
      </c>
      <c r="AE189" s="61">
        <v>3015589.5973656699</v>
      </c>
      <c r="AF189" s="61">
        <v>3121135.233273468</v>
      </c>
      <c r="AG189" s="61">
        <v>3230374.9664380392</v>
      </c>
      <c r="AH189" s="61">
        <v>3343438.0902633704</v>
      </c>
      <c r="AI189" s="61">
        <v>3460458.423422588</v>
      </c>
      <c r="AJ189" s="61">
        <v>3581574.4682423789</v>
      </c>
    </row>
    <row r="190" spans="1:36">
      <c r="A190" s="3"/>
      <c r="B190" s="3"/>
      <c r="D190" s="39"/>
      <c r="E190" s="61" t="s">
        <v>49</v>
      </c>
      <c r="F190" s="61"/>
      <c r="G190" s="61"/>
      <c r="H190" s="61"/>
      <c r="I190" s="64" t="s">
        <v>95</v>
      </c>
      <c r="J190" s="61"/>
      <c r="K190" s="61"/>
      <c r="L190" s="61"/>
      <c r="M190" s="61"/>
      <c r="N190" s="61"/>
      <c r="O190" s="61"/>
      <c r="P190" s="61"/>
      <c r="Q190" s="61">
        <v>5431590</v>
      </c>
      <c r="R190" s="61">
        <v>3640095</v>
      </c>
      <c r="S190" s="61">
        <v>2449266.25</v>
      </c>
      <c r="T190" s="61">
        <v>3163538</v>
      </c>
      <c r="U190" s="61">
        <v>3790219.0424999995</v>
      </c>
      <c r="V190" s="61">
        <v>3922876.7089874996</v>
      </c>
      <c r="W190" s="61">
        <v>4060177.3938020617</v>
      </c>
      <c r="X190" s="61">
        <v>4202283.6025851332</v>
      </c>
      <c r="Y190" s="61">
        <v>4349363.528675613</v>
      </c>
      <c r="Z190" s="61">
        <v>4501591.2521792594</v>
      </c>
      <c r="AA190" s="61">
        <v>4659146.9460055325</v>
      </c>
      <c r="AB190" s="61">
        <v>4822217.0891157258</v>
      </c>
      <c r="AC190" s="61">
        <v>4990994.6872347761</v>
      </c>
      <c r="AD190" s="61">
        <v>5165679.501287993</v>
      </c>
      <c r="AE190" s="61">
        <v>5346478.2838330725</v>
      </c>
      <c r="AF190" s="61">
        <v>5533605.0237672292</v>
      </c>
      <c r="AG190" s="61">
        <v>5727281.1995990817</v>
      </c>
      <c r="AH190" s="61">
        <v>5927736.0415850496</v>
      </c>
      <c r="AI190" s="61">
        <v>6135206.8030405259</v>
      </c>
      <c r="AJ190" s="61">
        <v>6349939.0411469433</v>
      </c>
    </row>
    <row r="191" spans="1:36">
      <c r="A191" s="3"/>
      <c r="B191" s="3"/>
      <c r="D191" s="39"/>
      <c r="E191" s="61" t="s">
        <v>45</v>
      </c>
      <c r="F191" s="61"/>
      <c r="G191" s="61"/>
      <c r="H191" s="61"/>
      <c r="I191" s="64" t="s">
        <v>96</v>
      </c>
      <c r="J191" s="61"/>
      <c r="K191" s="61"/>
      <c r="L191" s="61"/>
      <c r="M191" s="61"/>
      <c r="N191" s="61"/>
      <c r="O191" s="61"/>
      <c r="P191" s="61"/>
      <c r="Q191" s="61">
        <v>0</v>
      </c>
      <c r="R191" s="61">
        <v>0</v>
      </c>
      <c r="S191" s="61">
        <v>0</v>
      </c>
      <c r="T191" s="61">
        <v>0</v>
      </c>
      <c r="U191" s="61">
        <v>0</v>
      </c>
      <c r="V191" s="61">
        <v>0</v>
      </c>
      <c r="W191" s="61">
        <v>0</v>
      </c>
      <c r="X191" s="61">
        <v>0</v>
      </c>
      <c r="Y191" s="61">
        <v>0</v>
      </c>
      <c r="Z191" s="61">
        <v>0</v>
      </c>
      <c r="AA191" s="61">
        <v>0</v>
      </c>
      <c r="AB191" s="61">
        <v>0</v>
      </c>
      <c r="AC191" s="61">
        <v>0</v>
      </c>
      <c r="AD191" s="61">
        <v>0</v>
      </c>
      <c r="AE191" s="61">
        <v>0</v>
      </c>
      <c r="AF191" s="61">
        <v>0</v>
      </c>
      <c r="AG191" s="61">
        <v>0</v>
      </c>
      <c r="AH191" s="61">
        <v>0</v>
      </c>
      <c r="AI191" s="61">
        <v>0</v>
      </c>
      <c r="AJ191" s="61">
        <v>0</v>
      </c>
    </row>
    <row r="192" spans="1:36">
      <c r="A192" s="3"/>
      <c r="B192" s="3"/>
      <c r="D192" s="39"/>
      <c r="E192" s="61" t="s">
        <v>45</v>
      </c>
      <c r="F192" s="61"/>
      <c r="G192" s="61"/>
      <c r="H192" s="61"/>
      <c r="I192" s="64" t="s">
        <v>97</v>
      </c>
      <c r="J192" s="61"/>
      <c r="K192" s="61"/>
      <c r="L192" s="61"/>
      <c r="M192" s="61"/>
      <c r="N192" s="61"/>
      <c r="O192" s="61"/>
      <c r="P192" s="61"/>
      <c r="Q192" s="61">
        <v>0</v>
      </c>
      <c r="R192" s="61">
        <v>0</v>
      </c>
      <c r="S192" s="61">
        <v>0</v>
      </c>
      <c r="T192" s="61">
        <v>0</v>
      </c>
      <c r="U192" s="61">
        <v>0</v>
      </c>
      <c r="V192" s="61">
        <v>0</v>
      </c>
      <c r="W192" s="61">
        <v>2350032.4171413956</v>
      </c>
      <c r="X192" s="61">
        <v>4700064.8342827912</v>
      </c>
      <c r="Y192" s="61">
        <v>4700064.8342827912</v>
      </c>
      <c r="Z192" s="61">
        <v>4700064.8342827912</v>
      </c>
      <c r="AA192" s="61">
        <v>4700064.8342827912</v>
      </c>
      <c r="AB192" s="61">
        <v>4700064.8342827912</v>
      </c>
      <c r="AC192" s="61">
        <v>4700064.8342827912</v>
      </c>
      <c r="AD192" s="61">
        <v>4700064.8342827912</v>
      </c>
      <c r="AE192" s="61">
        <v>4700064.8342827912</v>
      </c>
      <c r="AF192" s="61">
        <v>4700064.8342827912</v>
      </c>
      <c r="AG192" s="61">
        <v>4700064.8342827912</v>
      </c>
      <c r="AH192" s="61">
        <v>4700064.8342827912</v>
      </c>
      <c r="AI192" s="61">
        <v>4700064.8342827912</v>
      </c>
      <c r="AJ192" s="61">
        <v>4700064.8342827912</v>
      </c>
    </row>
    <row r="193" spans="1:36">
      <c r="A193" s="3"/>
      <c r="B193" s="3"/>
      <c r="D193" s="39"/>
      <c r="E193" s="61" t="s">
        <v>45</v>
      </c>
      <c r="F193" s="61"/>
      <c r="G193" s="61"/>
      <c r="H193" s="61"/>
      <c r="I193" s="64" t="s">
        <v>98</v>
      </c>
      <c r="J193" s="61"/>
      <c r="K193" s="61"/>
      <c r="L193" s="61"/>
      <c r="M193" s="61"/>
      <c r="N193" s="61"/>
      <c r="O193" s="61"/>
      <c r="P193" s="61"/>
      <c r="Q193" s="61">
        <v>0</v>
      </c>
      <c r="R193" s="61">
        <v>0</v>
      </c>
      <c r="S193" s="61">
        <v>0</v>
      </c>
      <c r="T193" s="61">
        <v>0</v>
      </c>
      <c r="U193" s="61">
        <v>0</v>
      </c>
      <c r="V193" s="61">
        <v>714038.19189680996</v>
      </c>
      <c r="W193" s="61">
        <v>1428076.3837936199</v>
      </c>
      <c r="X193" s="61">
        <v>1428076.3837936199</v>
      </c>
      <c r="Y193" s="61">
        <v>2935383.3479854045</v>
      </c>
      <c r="Z193" s="61">
        <v>4977181.2158738682</v>
      </c>
      <c r="AA193" s="61">
        <v>6065804.1236710045</v>
      </c>
      <c r="AB193" s="61">
        <v>6908231.866846337</v>
      </c>
      <c r="AC193" s="61">
        <v>7196527.6059212126</v>
      </c>
      <c r="AD193" s="61">
        <v>7196527.6059212126</v>
      </c>
      <c r="AE193" s="61">
        <v>7196527.6059212126</v>
      </c>
      <c r="AF193" s="61">
        <v>7196527.6059212126</v>
      </c>
      <c r="AG193" s="61">
        <v>7196527.6059212126</v>
      </c>
      <c r="AH193" s="61">
        <v>7196527.6059212126</v>
      </c>
      <c r="AI193" s="61">
        <v>7196527.6059212126</v>
      </c>
      <c r="AJ193" s="61">
        <v>7196527.6059212126</v>
      </c>
    </row>
    <row r="194" spans="1:36">
      <c r="A194" s="3"/>
      <c r="B194" s="3"/>
      <c r="D194" s="39"/>
      <c r="E194" s="61" t="s">
        <v>44</v>
      </c>
      <c r="F194" s="61"/>
      <c r="G194" s="61"/>
      <c r="H194" s="61"/>
      <c r="I194" s="64" t="s">
        <v>99</v>
      </c>
      <c r="J194" s="61"/>
      <c r="K194" s="61"/>
      <c r="L194" s="61"/>
      <c r="M194" s="61"/>
      <c r="N194" s="61"/>
      <c r="O194" s="61"/>
      <c r="P194" s="61"/>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A195" s="3"/>
      <c r="B195" s="3"/>
      <c r="D195" s="39"/>
      <c r="E195" s="61" t="s">
        <v>43</v>
      </c>
      <c r="F195" s="61"/>
      <c r="G195" s="61"/>
      <c r="H195" s="61"/>
      <c r="I195" s="64" t="s">
        <v>100</v>
      </c>
      <c r="J195" s="61"/>
      <c r="K195" s="61"/>
      <c r="L195" s="61"/>
      <c r="M195" s="61"/>
      <c r="N195" s="61"/>
      <c r="O195" s="61"/>
      <c r="P195" s="61"/>
      <c r="Q195" s="61">
        <v>0</v>
      </c>
      <c r="R195" s="61">
        <v>0</v>
      </c>
      <c r="S195" s="61">
        <v>0</v>
      </c>
      <c r="T195" s="61">
        <v>0</v>
      </c>
      <c r="U195" s="61">
        <v>0</v>
      </c>
      <c r="V195" s="61">
        <v>0</v>
      </c>
      <c r="W195" s="61">
        <v>1688399.4424791159</v>
      </c>
      <c r="X195" s="61">
        <v>3376798.8849582318</v>
      </c>
      <c r="Y195" s="61">
        <v>3376798.8849582318</v>
      </c>
      <c r="Z195" s="61">
        <v>3376798.8849582318</v>
      </c>
      <c r="AA195" s="61">
        <v>3376798.8849582318</v>
      </c>
      <c r="AB195" s="61">
        <v>3376798.8849582318</v>
      </c>
      <c r="AC195" s="61">
        <v>3376798.8849582318</v>
      </c>
      <c r="AD195" s="61">
        <v>3376798.8849582318</v>
      </c>
      <c r="AE195" s="61">
        <v>3376798.8849582318</v>
      </c>
      <c r="AF195" s="61">
        <v>3376798.8849582318</v>
      </c>
      <c r="AG195" s="61">
        <v>3376798.8849582318</v>
      </c>
      <c r="AH195" s="61">
        <v>3376798.8849582318</v>
      </c>
      <c r="AI195" s="61">
        <v>3376798.8849582318</v>
      </c>
      <c r="AJ195" s="61">
        <v>3376798.8849582318</v>
      </c>
    </row>
    <row r="196" spans="1:36">
      <c r="A196" s="3"/>
      <c r="B196" s="3"/>
      <c r="D196" s="39"/>
      <c r="E196" s="61" t="s">
        <v>45</v>
      </c>
      <c r="F196" s="61"/>
      <c r="G196" s="61"/>
      <c r="H196" s="61"/>
      <c r="I196" s="64" t="s">
        <v>101</v>
      </c>
      <c r="J196" s="61"/>
      <c r="K196" s="61"/>
      <c r="L196" s="61"/>
      <c r="M196" s="61"/>
      <c r="N196" s="61"/>
      <c r="O196" s="61"/>
      <c r="P196" s="61"/>
      <c r="Q196" s="61">
        <v>0</v>
      </c>
      <c r="R196" s="61">
        <v>0</v>
      </c>
      <c r="S196" s="61">
        <v>0</v>
      </c>
      <c r="T196" s="61">
        <v>0</v>
      </c>
      <c r="U196" s="61">
        <v>0</v>
      </c>
      <c r="V196" s="61">
        <v>794391.937686424</v>
      </c>
      <c r="W196" s="61">
        <v>1588783.875372848</v>
      </c>
      <c r="X196" s="61">
        <v>1588783.875372848</v>
      </c>
      <c r="Y196" s="61">
        <v>1588783.875372848</v>
      </c>
      <c r="Z196" s="61">
        <v>1588783.875372848</v>
      </c>
      <c r="AA196" s="61">
        <v>1588783.875372848</v>
      </c>
      <c r="AB196" s="61">
        <v>1588783.875372848</v>
      </c>
      <c r="AC196" s="61">
        <v>1588783.875372848</v>
      </c>
      <c r="AD196" s="61">
        <v>1588783.875372848</v>
      </c>
      <c r="AE196" s="61">
        <v>1588783.875372848</v>
      </c>
      <c r="AF196" s="61">
        <v>1588783.875372848</v>
      </c>
      <c r="AG196" s="61">
        <v>1588783.875372848</v>
      </c>
      <c r="AH196" s="61">
        <v>1588783.875372848</v>
      </c>
      <c r="AI196" s="61">
        <v>1588783.875372848</v>
      </c>
      <c r="AJ196" s="61">
        <v>1588783.875372848</v>
      </c>
    </row>
    <row r="197" spans="1:36">
      <c r="A197" s="3"/>
      <c r="B197" s="3"/>
      <c r="D197" s="39"/>
      <c r="E197" s="61" t="s">
        <v>44</v>
      </c>
      <c r="F197" s="61"/>
      <c r="G197" s="61"/>
      <c r="H197" s="61"/>
      <c r="I197" s="64" t="s">
        <v>102</v>
      </c>
      <c r="J197" s="61"/>
      <c r="K197" s="61"/>
      <c r="L197" s="61"/>
      <c r="M197" s="61"/>
      <c r="N197" s="61"/>
      <c r="O197" s="61"/>
      <c r="P197" s="61"/>
      <c r="Q197" s="61">
        <v>0</v>
      </c>
      <c r="R197" s="61">
        <v>0</v>
      </c>
      <c r="S197" s="61">
        <v>354563.88292061433</v>
      </c>
      <c r="T197" s="61">
        <v>709127.76584122865</v>
      </c>
      <c r="U197" s="61">
        <v>709127.76584122865</v>
      </c>
      <c r="V197" s="61">
        <v>709127.76584122865</v>
      </c>
      <c r="W197" s="61">
        <v>709127.76584122865</v>
      </c>
      <c r="X197" s="61">
        <v>709127.76584122865</v>
      </c>
      <c r="Y197" s="61">
        <v>709127.76584122865</v>
      </c>
      <c r="Z197" s="61">
        <v>709127.76584122865</v>
      </c>
      <c r="AA197" s="61">
        <v>709127.76584122865</v>
      </c>
      <c r="AB197" s="61">
        <v>709127.76584122865</v>
      </c>
      <c r="AC197" s="61">
        <v>709127.76584122865</v>
      </c>
      <c r="AD197" s="61">
        <v>709127.76584122865</v>
      </c>
      <c r="AE197" s="61">
        <v>709127.76584122865</v>
      </c>
      <c r="AF197" s="61">
        <v>709127.76584122865</v>
      </c>
      <c r="AG197" s="61">
        <v>709127.76584122865</v>
      </c>
      <c r="AH197" s="61">
        <v>709127.76584122865</v>
      </c>
      <c r="AI197" s="61">
        <v>709127.76584122865</v>
      </c>
      <c r="AJ197" s="61">
        <v>709127.76584122865</v>
      </c>
    </row>
    <row r="198" spans="1:36">
      <c r="A198" s="3"/>
      <c r="B198" s="3"/>
      <c r="D198" s="39"/>
      <c r="E198" s="61" t="s">
        <v>45</v>
      </c>
      <c r="F198" s="61"/>
      <c r="G198" s="61"/>
      <c r="H198" s="61"/>
      <c r="I198" s="64" t="s">
        <v>103</v>
      </c>
      <c r="J198" s="61"/>
      <c r="K198" s="61"/>
      <c r="L198" s="61"/>
      <c r="M198" s="61"/>
      <c r="N198" s="61"/>
      <c r="O198" s="61"/>
      <c r="P198" s="61"/>
      <c r="Q198" s="61">
        <v>0</v>
      </c>
      <c r="R198" s="61">
        <v>0</v>
      </c>
      <c r="S198" s="61">
        <v>0</v>
      </c>
      <c r="T198" s="61">
        <v>0</v>
      </c>
      <c r="U198" s="61">
        <v>0</v>
      </c>
      <c r="V198" s="61">
        <v>0</v>
      </c>
      <c r="W198" s="61">
        <v>0</v>
      </c>
      <c r="X198" s="61">
        <v>0</v>
      </c>
      <c r="Y198" s="61">
        <v>0</v>
      </c>
      <c r="Z198" s="61">
        <v>0</v>
      </c>
      <c r="AA198" s="61">
        <v>0</v>
      </c>
      <c r="AB198" s="61">
        <v>3136748.0461521409</v>
      </c>
      <c r="AC198" s="61">
        <v>9495514.1218232773</v>
      </c>
      <c r="AD198" s="61">
        <v>16034683.869769998</v>
      </c>
      <c r="AE198" s="61">
        <v>22775638.973542217</v>
      </c>
      <c r="AF198" s="61">
        <v>29311261.386947609</v>
      </c>
      <c r="AG198" s="61">
        <v>35116014.529204138</v>
      </c>
      <c r="AH198" s="61">
        <v>37808948.64339976</v>
      </c>
      <c r="AI198" s="61">
        <v>37808948.64339976</v>
      </c>
      <c r="AJ198" s="61">
        <v>37808948.64339976</v>
      </c>
    </row>
    <row r="199" spans="1:36">
      <c r="A199" s="3"/>
      <c r="B199" s="3"/>
      <c r="D199" s="39"/>
      <c r="E199" s="61" t="s">
        <v>52</v>
      </c>
      <c r="F199" s="61"/>
      <c r="G199" s="61"/>
      <c r="H199" s="61"/>
      <c r="I199" s="64" t="s">
        <v>104</v>
      </c>
      <c r="J199" s="61"/>
      <c r="K199" s="61"/>
      <c r="L199" s="61"/>
      <c r="M199" s="61"/>
      <c r="N199" s="61"/>
      <c r="O199" s="61"/>
      <c r="P199" s="61"/>
      <c r="Q199" s="61">
        <v>0</v>
      </c>
      <c r="R199" s="61">
        <v>0</v>
      </c>
      <c r="S199" s="61">
        <v>772916.66666666674</v>
      </c>
      <c r="T199" s="61">
        <v>1855000</v>
      </c>
      <c r="U199" s="61">
        <v>1855000</v>
      </c>
      <c r="V199" s="61">
        <v>1855000</v>
      </c>
      <c r="W199" s="61">
        <v>1855000</v>
      </c>
      <c r="X199" s="61">
        <v>1855000</v>
      </c>
      <c r="Y199" s="61">
        <v>1855000</v>
      </c>
      <c r="Z199" s="61">
        <v>1855000</v>
      </c>
      <c r="AA199" s="61">
        <v>1855000</v>
      </c>
      <c r="AB199" s="61">
        <v>1855000</v>
      </c>
      <c r="AC199" s="61">
        <v>1855000</v>
      </c>
      <c r="AD199" s="61">
        <v>1855000</v>
      </c>
      <c r="AE199" s="61">
        <v>1855000</v>
      </c>
      <c r="AF199" s="61">
        <v>1855000</v>
      </c>
      <c r="AG199" s="61">
        <v>1855000</v>
      </c>
      <c r="AH199" s="61">
        <v>1855000</v>
      </c>
      <c r="AI199" s="61">
        <v>1762300</v>
      </c>
      <c r="AJ199" s="61">
        <v>1669600</v>
      </c>
    </row>
    <row r="200" spans="1:36">
      <c r="A200" s="3"/>
      <c r="B200" s="3"/>
      <c r="D200" s="39"/>
      <c r="E200" s="61" t="s">
        <v>51</v>
      </c>
      <c r="F200" s="61"/>
      <c r="G200" s="61"/>
      <c r="H200" s="61"/>
      <c r="I200" s="64" t="s">
        <v>105</v>
      </c>
      <c r="J200" s="61"/>
      <c r="K200" s="61"/>
      <c r="L200" s="61"/>
      <c r="M200" s="61"/>
      <c r="N200" s="61"/>
      <c r="O200" s="61"/>
      <c r="P200" s="61"/>
      <c r="Q200" s="61">
        <v>0</v>
      </c>
      <c r="R200" s="61">
        <v>0</v>
      </c>
      <c r="S200" s="61">
        <v>268333.33333333337</v>
      </c>
      <c r="T200" s="61">
        <v>644000</v>
      </c>
      <c r="U200" s="61">
        <v>644000</v>
      </c>
      <c r="V200" s="61">
        <v>644000</v>
      </c>
      <c r="W200" s="61">
        <v>644000</v>
      </c>
      <c r="X200" s="61">
        <v>644000</v>
      </c>
      <c r="Y200" s="61">
        <v>644000</v>
      </c>
      <c r="Z200" s="61">
        <v>644000</v>
      </c>
      <c r="AA200" s="61">
        <v>644000</v>
      </c>
      <c r="AB200" s="61">
        <v>644000</v>
      </c>
      <c r="AC200" s="61">
        <v>644000</v>
      </c>
      <c r="AD200" s="61">
        <v>644000</v>
      </c>
      <c r="AE200" s="61">
        <v>644000</v>
      </c>
      <c r="AF200" s="61">
        <v>644000</v>
      </c>
      <c r="AG200" s="61">
        <v>644000</v>
      </c>
      <c r="AH200" s="61">
        <v>644000</v>
      </c>
      <c r="AI200" s="61">
        <v>644000</v>
      </c>
      <c r="AJ200" s="61">
        <v>644000</v>
      </c>
    </row>
    <row r="201" spans="1:36">
      <c r="A201" s="3"/>
      <c r="B201" s="3"/>
      <c r="D201" s="39"/>
      <c r="E201" s="61" t="s">
        <v>51</v>
      </c>
      <c r="F201" s="61"/>
      <c r="G201" s="61"/>
      <c r="H201" s="61"/>
      <c r="I201" s="64" t="s">
        <v>106</v>
      </c>
      <c r="J201" s="61"/>
      <c r="K201" s="61"/>
      <c r="L201" s="61"/>
      <c r="M201" s="61"/>
      <c r="N201" s="61"/>
      <c r="O201" s="61"/>
      <c r="P201" s="61"/>
      <c r="Q201" s="61">
        <v>0</v>
      </c>
      <c r="R201" s="61">
        <v>0</v>
      </c>
      <c r="S201" s="61">
        <v>0</v>
      </c>
      <c r="T201" s="61">
        <v>0</v>
      </c>
      <c r="U201" s="61">
        <v>0</v>
      </c>
      <c r="V201" s="61">
        <v>0</v>
      </c>
      <c r="W201" s="61">
        <v>88347.09414672853</v>
      </c>
      <c r="X201" s="61">
        <v>180007.20432395936</v>
      </c>
      <c r="Y201" s="61">
        <v>186757.47448610785</v>
      </c>
      <c r="Z201" s="61">
        <v>193760.87977933692</v>
      </c>
      <c r="AA201" s="61">
        <v>201026.91277106205</v>
      </c>
      <c r="AB201" s="61">
        <v>208565.42199997691</v>
      </c>
      <c r="AC201" s="61">
        <v>216386.62532497608</v>
      </c>
      <c r="AD201" s="61">
        <v>224501.12377466267</v>
      </c>
      <c r="AE201" s="61">
        <v>3164316.5231490615</v>
      </c>
      <c r="AF201" s="61">
        <v>6100000</v>
      </c>
      <c r="AG201" s="61">
        <v>6100000</v>
      </c>
      <c r="AH201" s="61">
        <v>6100000</v>
      </c>
      <c r="AI201" s="61">
        <v>6100000</v>
      </c>
      <c r="AJ201" s="61">
        <v>6100000</v>
      </c>
    </row>
    <row r="202" spans="1:36">
      <c r="A202" s="3"/>
      <c r="B202" s="3"/>
      <c r="E202" s="61" t="s">
        <v>53</v>
      </c>
      <c r="F202" s="61"/>
      <c r="G202" s="61"/>
      <c r="H202" s="61"/>
      <c r="I202" s="64" t="s">
        <v>107</v>
      </c>
      <c r="J202" s="61"/>
      <c r="K202" s="61"/>
      <c r="L202" s="61"/>
      <c r="M202" s="61"/>
      <c r="N202" s="61"/>
      <c r="O202" s="61"/>
      <c r="P202" s="61"/>
      <c r="Q202" s="61">
        <v>0</v>
      </c>
      <c r="R202" s="61">
        <v>0</v>
      </c>
      <c r="S202" s="61">
        <v>0</v>
      </c>
      <c r="T202" s="61">
        <v>0</v>
      </c>
      <c r="U202" s="61">
        <v>0</v>
      </c>
      <c r="V202" s="61">
        <v>0</v>
      </c>
      <c r="W202" s="61">
        <v>254439.63114257815</v>
      </c>
      <c r="X202" s="61">
        <v>518420.74845300295</v>
      </c>
      <c r="Y202" s="61">
        <v>537861.52651999053</v>
      </c>
      <c r="Z202" s="61">
        <v>558031.33376449021</v>
      </c>
      <c r="AA202" s="61">
        <v>578957.50878065871</v>
      </c>
      <c r="AB202" s="61">
        <v>600668.41535993339</v>
      </c>
      <c r="AC202" s="61">
        <v>623193.48093593109</v>
      </c>
      <c r="AD202" s="61">
        <v>646563.23647102853</v>
      </c>
      <c r="AE202" s="61">
        <v>9113231.586669296</v>
      </c>
      <c r="AF202" s="61">
        <v>17568000</v>
      </c>
      <c r="AG202" s="61">
        <v>17568000</v>
      </c>
      <c r="AH202" s="61">
        <v>17568000</v>
      </c>
      <c r="AI202" s="61">
        <v>17568000</v>
      </c>
      <c r="AJ202" s="61">
        <v>17568000</v>
      </c>
    </row>
    <row r="203" spans="1:36">
      <c r="A203" s="3"/>
      <c r="B203" s="3"/>
      <c r="E203" s="61" t="s">
        <v>53</v>
      </c>
      <c r="F203" s="61"/>
      <c r="G203" s="61"/>
      <c r="H203" s="61"/>
      <c r="I203" s="64" t="s">
        <v>108</v>
      </c>
      <c r="J203" s="61"/>
      <c r="K203" s="61"/>
      <c r="L203" s="61"/>
      <c r="M203" s="61"/>
      <c r="N203" s="61"/>
      <c r="O203" s="61"/>
      <c r="P203" s="61"/>
      <c r="Q203" s="61">
        <v>0</v>
      </c>
      <c r="R203" s="61">
        <v>0</v>
      </c>
      <c r="S203" s="61">
        <v>0</v>
      </c>
      <c r="T203" s="61">
        <v>0</v>
      </c>
      <c r="U203" s="61">
        <v>0</v>
      </c>
      <c r="V203" s="61">
        <v>0</v>
      </c>
      <c r="W203" s="61">
        <v>10601.651297607423</v>
      </c>
      <c r="X203" s="61">
        <v>21600.864518875125</v>
      </c>
      <c r="Y203" s="61">
        <v>22410.896938332939</v>
      </c>
      <c r="Z203" s="61">
        <v>23251.305573520425</v>
      </c>
      <c r="AA203" s="61">
        <v>24123.229532527446</v>
      </c>
      <c r="AB203" s="61">
        <v>25027.850639997232</v>
      </c>
      <c r="AC203" s="61">
        <v>25966.395038997129</v>
      </c>
      <c r="AD203" s="61">
        <v>26940.13485295952</v>
      </c>
      <c r="AE203" s="61">
        <v>379717.98277788737</v>
      </c>
      <c r="AF203" s="61">
        <v>732000</v>
      </c>
      <c r="AG203" s="61">
        <v>732000</v>
      </c>
      <c r="AH203" s="61">
        <v>732000</v>
      </c>
      <c r="AI203" s="61">
        <v>732000</v>
      </c>
      <c r="AJ203" s="61">
        <v>732000</v>
      </c>
    </row>
    <row r="204" spans="1:36">
      <c r="A204" s="3"/>
      <c r="B204" s="3"/>
      <c r="E204" s="61" t="s">
        <v>53</v>
      </c>
      <c r="F204" s="61"/>
      <c r="G204" s="61"/>
      <c r="H204" s="61"/>
      <c r="I204" s="64" t="s">
        <v>109</v>
      </c>
      <c r="J204" s="61"/>
      <c r="K204" s="61"/>
      <c r="L204" s="61"/>
      <c r="M204" s="61"/>
      <c r="N204" s="61"/>
      <c r="O204" s="61"/>
      <c r="P204" s="61"/>
      <c r="Q204" s="61">
        <v>0</v>
      </c>
      <c r="R204" s="61">
        <v>0</v>
      </c>
      <c r="S204" s="61">
        <v>0</v>
      </c>
      <c r="T204" s="61">
        <v>0</v>
      </c>
      <c r="U204" s="61">
        <v>0</v>
      </c>
      <c r="V204" s="61">
        <v>0</v>
      </c>
      <c r="W204" s="61">
        <v>0</v>
      </c>
      <c r="X204" s="61">
        <v>0</v>
      </c>
      <c r="Y204" s="61">
        <v>0</v>
      </c>
      <c r="Z204" s="61">
        <v>0</v>
      </c>
      <c r="AA204" s="61">
        <v>0</v>
      </c>
      <c r="AB204" s="61">
        <v>800000</v>
      </c>
      <c r="AC204" s="61">
        <v>1600000</v>
      </c>
      <c r="AD204" s="61">
        <v>1600000</v>
      </c>
      <c r="AE204" s="61">
        <v>1600000</v>
      </c>
      <c r="AF204" s="61">
        <v>2000000</v>
      </c>
      <c r="AG204" s="61">
        <v>2400000</v>
      </c>
      <c r="AH204" s="61">
        <v>2400000</v>
      </c>
      <c r="AI204" s="61">
        <v>2400000</v>
      </c>
      <c r="AJ204" s="61">
        <v>2400000</v>
      </c>
    </row>
    <row r="205" spans="1:36">
      <c r="A205" s="3"/>
      <c r="B205" s="3"/>
      <c r="E205" s="61" t="s">
        <v>84</v>
      </c>
      <c r="F205" s="61"/>
      <c r="G205" s="61"/>
      <c r="H205" s="61"/>
      <c r="I205" s="64" t="s">
        <v>110</v>
      </c>
      <c r="J205" s="61"/>
      <c r="K205" s="61"/>
      <c r="L205" s="61"/>
      <c r="M205" s="61"/>
      <c r="N205" s="61"/>
      <c r="O205" s="61"/>
      <c r="P205" s="61"/>
      <c r="Q205" s="61"/>
      <c r="R205" s="61"/>
      <c r="S205" s="61"/>
      <c r="T205" s="61"/>
      <c r="U205" s="61"/>
      <c r="V205" s="61"/>
      <c r="W205" s="61"/>
      <c r="X205" s="61"/>
      <c r="Y205" s="61"/>
      <c r="Z205" s="61"/>
      <c r="AA205" s="61"/>
      <c r="AB205" s="61"/>
      <c r="AC205" s="61"/>
      <c r="AD205" s="61"/>
      <c r="AE205" s="61"/>
      <c r="AF205" s="61"/>
      <c r="AG205" s="61"/>
      <c r="AH205" s="61"/>
      <c r="AI205" s="61"/>
      <c r="AJ205" s="61"/>
    </row>
    <row r="206" spans="1:36">
      <c r="A206" s="3"/>
      <c r="B206" s="3"/>
      <c r="E206" s="61" t="s">
        <v>84</v>
      </c>
      <c r="F206" s="61"/>
      <c r="G206" s="61"/>
      <c r="H206" s="61"/>
      <c r="I206" s="64" t="s">
        <v>111</v>
      </c>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row>
    <row r="207" spans="1:36">
      <c r="A207" s="3"/>
      <c r="B207" s="3"/>
      <c r="E207" s="61" t="s">
        <v>112</v>
      </c>
      <c r="F207" s="61"/>
      <c r="G207" s="61"/>
      <c r="H207" s="61"/>
      <c r="I207" s="64" t="s">
        <v>113</v>
      </c>
      <c r="J207" s="61"/>
      <c r="K207" s="61"/>
      <c r="L207" s="61"/>
      <c r="M207" s="61"/>
      <c r="N207" s="61"/>
      <c r="O207" s="61"/>
      <c r="P207" s="61"/>
      <c r="Q207" s="61">
        <v>39964745</v>
      </c>
      <c r="R207" s="61">
        <v>49446581</v>
      </c>
      <c r="S207" s="61">
        <v>35993560.165297985</v>
      </c>
      <c r="T207" s="61">
        <v>22463907.543875001</v>
      </c>
      <c r="U207" s="61">
        <v>10976557.083333334</v>
      </c>
      <c r="V207" s="61">
        <v>7699539.3999999994</v>
      </c>
      <c r="W207" s="61">
        <v>6919530.4499999993</v>
      </c>
      <c r="X207" s="61">
        <v>5108668.6583333332</v>
      </c>
      <c r="Y207" s="61">
        <v>2771431.3083333331</v>
      </c>
      <c r="Z207" s="61">
        <v>2850411.7833333332</v>
      </c>
      <c r="AA207" s="61">
        <v>3537685.7833333332</v>
      </c>
      <c r="AB207" s="61">
        <v>4232884.6583333332</v>
      </c>
      <c r="AC207" s="61">
        <v>3649555.8166666664</v>
      </c>
      <c r="AD207" s="61">
        <v>2703869.4666666668</v>
      </c>
      <c r="AE207" s="61">
        <v>1474152.1666666667</v>
      </c>
      <c r="AF207" s="61">
        <v>412299.30000000005</v>
      </c>
      <c r="AG207" s="61">
        <v>563598.05833333335</v>
      </c>
      <c r="AH207" s="61">
        <v>606732.52500000002</v>
      </c>
      <c r="AI207" s="61">
        <v>476947.68333333335</v>
      </c>
      <c r="AJ207" s="61">
        <v>336886.31666666665</v>
      </c>
    </row>
    <row r="208" spans="1:36">
      <c r="A208" s="3"/>
      <c r="B208" s="3"/>
      <c r="E208" s="61" t="s">
        <v>84</v>
      </c>
      <c r="F208" s="61"/>
      <c r="G208" s="61"/>
      <c r="H208" s="61"/>
      <c r="I208" s="64" t="s">
        <v>85</v>
      </c>
      <c r="J208" s="61"/>
      <c r="K208" s="61"/>
      <c r="L208" s="61"/>
      <c r="M208" s="61"/>
      <c r="N208" s="61"/>
      <c r="O208" s="61"/>
      <c r="P208" s="61"/>
      <c r="Q208" s="61">
        <v>49159632</v>
      </c>
      <c r="R208" s="61">
        <v>54737324</v>
      </c>
      <c r="S208" s="61">
        <v>46029244.629156768</v>
      </c>
      <c r="T208" s="61">
        <v>25545161.197791666</v>
      </c>
      <c r="U208" s="61">
        <v>10403745.333333334</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A209" s="3"/>
      <c r="B209" s="3"/>
      <c r="E209" s="61" t="s">
        <v>84</v>
      </c>
      <c r="F209" s="61"/>
      <c r="G209" s="61"/>
      <c r="H209" s="61"/>
      <c r="I209" s="64" t="s">
        <v>114</v>
      </c>
      <c r="J209" s="61"/>
      <c r="K209" s="61"/>
      <c r="L209" s="61"/>
      <c r="M209" s="61"/>
      <c r="N209" s="61"/>
      <c r="O209" s="61"/>
      <c r="P209" s="61"/>
      <c r="Q209" s="61">
        <v>0</v>
      </c>
      <c r="R209" s="61">
        <v>0</v>
      </c>
      <c r="S209" s="61">
        <v>0</v>
      </c>
      <c r="T209" s="61">
        <v>0</v>
      </c>
      <c r="U209" s="61">
        <v>875000</v>
      </c>
      <c r="V209" s="61">
        <v>2100000</v>
      </c>
      <c r="W209" s="61">
        <v>2100000</v>
      </c>
      <c r="X209" s="61">
        <v>2100000</v>
      </c>
      <c r="Y209" s="61">
        <v>2100000</v>
      </c>
      <c r="Z209" s="61">
        <v>2100000</v>
      </c>
      <c r="AA209" s="61">
        <v>2100000</v>
      </c>
      <c r="AB209" s="61">
        <v>0</v>
      </c>
      <c r="AC209" s="61">
        <v>0</v>
      </c>
      <c r="AD209" s="61">
        <v>0</v>
      </c>
      <c r="AE209" s="61">
        <v>0</v>
      </c>
      <c r="AF209" s="61">
        <v>0</v>
      </c>
      <c r="AG209" s="61">
        <v>0</v>
      </c>
      <c r="AH209" s="61">
        <v>0</v>
      </c>
      <c r="AI209" s="61">
        <v>0</v>
      </c>
      <c r="AJ209" s="61">
        <v>0</v>
      </c>
    </row>
    <row r="210" spans="1:76">
      <c r="A210" s="3"/>
      <c r="B210" s="3"/>
      <c r="D210" s="39"/>
      <c r="E210" s="66" t="s">
        <v>115</v>
      </c>
      <c r="F210" s="66"/>
      <c r="G210" s="66"/>
      <c r="H210" s="66"/>
      <c r="I210" s="67" t="s">
        <v>116</v>
      </c>
      <c r="J210" s="66"/>
      <c r="K210" s="66"/>
      <c r="L210" s="66"/>
      <c r="M210" s="66"/>
      <c r="N210" s="66"/>
      <c r="O210" s="66"/>
      <c r="P210" s="66"/>
      <c r="Q210" s="66">
        <v>89208616</v>
      </c>
      <c r="R210" s="66">
        <v>144512837</v>
      </c>
      <c r="S210" s="66">
        <v>155324175</v>
      </c>
      <c r="T210" s="68">
        <v>0</v>
      </c>
      <c r="U210" s="68">
        <v>0</v>
      </c>
      <c r="V210" s="68">
        <v>0</v>
      </c>
      <c r="W210" s="68">
        <v>0</v>
      </c>
      <c r="X210" s="68">
        <v>0</v>
      </c>
      <c r="Y210" s="68">
        <v>0</v>
      </c>
      <c r="Z210" s="68">
        <v>0</v>
      </c>
      <c r="AA210" s="68">
        <v>0</v>
      </c>
      <c r="AB210" s="68">
        <v>0</v>
      </c>
      <c r="AC210" s="68">
        <v>0</v>
      </c>
      <c r="AD210" s="68">
        <v>0</v>
      </c>
      <c r="AE210" s="68">
        <v>0</v>
      </c>
      <c r="AF210" s="68">
        <v>0</v>
      </c>
      <c r="AG210" s="68">
        <v>0</v>
      </c>
      <c r="AH210" s="68">
        <v>0</v>
      </c>
      <c r="AI210" s="68">
        <v>0</v>
      </c>
      <c r="AJ210" s="68">
        <v>0</v>
      </c>
    </row>
    <row r="211" spans="1:76">
      <c r="A211" s="3"/>
      <c r="B211" s="3"/>
      <c r="D211" s="39" t="s">
        <v>117</v>
      </c>
      <c r="E211" s="66" t="s">
        <v>115</v>
      </c>
      <c r="F211" s="66"/>
      <c r="G211" s="66"/>
      <c r="H211" s="66"/>
      <c r="I211" s="67" t="s">
        <v>118</v>
      </c>
      <c r="J211" s="66"/>
      <c r="K211" s="66"/>
      <c r="L211" s="66"/>
      <c r="M211" s="66"/>
      <c r="N211" s="66"/>
      <c r="O211" s="66"/>
      <c r="P211" s="66"/>
      <c r="Q211" s="66"/>
      <c r="R211" s="66"/>
      <c r="S211" s="66"/>
      <c r="T211" s="66"/>
      <c r="U211" s="66"/>
      <c r="V211" s="66"/>
      <c r="W211" s="66"/>
      <c r="X211" s="66"/>
      <c r="Y211" s="66"/>
      <c r="Z211" s="66"/>
      <c r="AA211" s="66"/>
      <c r="AB211" s="66"/>
      <c r="AC211" s="66"/>
      <c r="AD211" s="66"/>
      <c r="AE211" s="66"/>
      <c r="AF211" s="66"/>
      <c r="AG211" s="66"/>
      <c r="AH211" s="66"/>
      <c r="AI211" s="66"/>
      <c r="AJ211" s="66"/>
    </row>
    <row r="212" spans="1:76">
      <c r="A212" s="3"/>
      <c r="B212" s="3"/>
      <c r="D212" s="39" t="s">
        <v>117</v>
      </c>
      <c r="E212" s="66" t="s">
        <v>115</v>
      </c>
      <c r="F212" s="66"/>
      <c r="G212" s="66"/>
      <c r="H212" s="66"/>
      <c r="I212" s="67" t="s">
        <v>119</v>
      </c>
      <c r="J212" s="66"/>
      <c r="K212" s="66"/>
      <c r="L212" s="66"/>
      <c r="M212" s="66"/>
      <c r="N212" s="66"/>
      <c r="O212" s="66"/>
      <c r="P212" s="66"/>
      <c r="Q212" s="66"/>
      <c r="R212" s="66"/>
      <c r="S212" s="66"/>
      <c r="T212" s="66"/>
      <c r="U212" s="66"/>
      <c r="V212" s="66"/>
      <c r="W212" s="66"/>
      <c r="X212" s="66"/>
      <c r="Y212" s="66"/>
      <c r="Z212" s="66"/>
      <c r="AA212" s="66"/>
      <c r="AB212" s="66"/>
      <c r="AC212" s="66"/>
      <c r="AD212" s="66"/>
      <c r="AE212" s="66"/>
      <c r="AF212" s="66"/>
      <c r="AG212" s="66"/>
      <c r="AH212" s="66"/>
      <c r="AI212" s="66"/>
      <c r="AJ212" s="66"/>
    </row>
    <row r="213" spans="1:76">
      <c r="A213" s="3"/>
      <c r="B213" s="3"/>
      <c r="D213" s="39" t="s">
        <v>117</v>
      </c>
      <c r="E213" s="66" t="s">
        <v>115</v>
      </c>
      <c r="F213" s="66"/>
      <c r="G213" s="66"/>
      <c r="H213" s="66"/>
      <c r="I213" s="67" t="s">
        <v>120</v>
      </c>
      <c r="J213" s="66"/>
      <c r="K213" s="66"/>
      <c r="L213" s="66"/>
      <c r="M213" s="66"/>
      <c r="N213" s="66"/>
      <c r="O213" s="66"/>
      <c r="P213" s="66"/>
      <c r="Q213" s="66"/>
      <c r="R213" s="66"/>
      <c r="S213" s="66"/>
      <c r="T213" s="66"/>
      <c r="U213" s="66"/>
      <c r="V213" s="66"/>
      <c r="W213" s="66"/>
      <c r="X213" s="66"/>
      <c r="Y213" s="66"/>
      <c r="Z213" s="66"/>
      <c r="AA213" s="66"/>
      <c r="AB213" s="66"/>
      <c r="AC213" s="66"/>
      <c r="AD213" s="66"/>
      <c r="AE213" s="66"/>
      <c r="AF213" s="66"/>
      <c r="AG213" s="66"/>
      <c r="AH213" s="66"/>
      <c r="AI213" s="66"/>
      <c r="AJ213" s="66"/>
    </row>
    <row r="214" spans="1:76">
      <c r="A214" s="3"/>
      <c r="B214" s="3"/>
      <c r="E214" s="61" t="s">
        <v>121</v>
      </c>
      <c r="F214" s="61"/>
      <c r="G214" s="61"/>
      <c r="H214" s="61"/>
      <c r="I214" s="64" t="s">
        <v>122</v>
      </c>
      <c r="J214" s="61"/>
      <c r="K214" s="61"/>
      <c r="L214" s="61"/>
      <c r="M214" s="61"/>
      <c r="N214" s="61"/>
      <c r="O214" s="61"/>
      <c r="P214" s="61"/>
      <c r="Q214" s="61">
        <v>-1032000</v>
      </c>
      <c r="R214" s="61">
        <v>-2442454</v>
      </c>
      <c r="S214" s="61">
        <v>-1032000</v>
      </c>
      <c r="T214" s="61">
        <v>-1032000</v>
      </c>
      <c r="U214" s="61">
        <v>0</v>
      </c>
      <c r="V214" s="61">
        <v>0</v>
      </c>
      <c r="W214" s="61">
        <v>0</v>
      </c>
      <c r="X214" s="61">
        <v>0</v>
      </c>
      <c r="Y214" s="61">
        <v>0</v>
      </c>
      <c r="Z214" s="61">
        <v>0</v>
      </c>
      <c r="AA214" s="61">
        <v>0</v>
      </c>
      <c r="AB214" s="61">
        <v>0</v>
      </c>
      <c r="AC214" s="61">
        <v>0</v>
      </c>
      <c r="AD214" s="61">
        <v>0</v>
      </c>
      <c r="AE214" s="61">
        <v>0</v>
      </c>
      <c r="AF214" s="61">
        <v>0</v>
      </c>
      <c r="AG214" s="61">
        <v>0</v>
      </c>
      <c r="AH214" s="61">
        <v>0</v>
      </c>
      <c r="AI214" s="61">
        <v>0</v>
      </c>
      <c r="AJ214" s="61">
        <v>0</v>
      </c>
    </row>
    <row r="215" spans="1:76">
      <c r="A215" s="3"/>
      <c r="B215" s="3"/>
      <c r="E215" s="61" t="s">
        <v>121</v>
      </c>
      <c r="F215" s="61"/>
      <c r="G215" s="61"/>
      <c r="H215" s="61"/>
      <c r="I215" s="64" t="s">
        <v>123</v>
      </c>
      <c r="J215" s="61"/>
      <c r="K215" s="61"/>
      <c r="L215" s="61"/>
      <c r="M215" s="61"/>
      <c r="N215" s="61"/>
      <c r="O215" s="61"/>
      <c r="P215" s="61"/>
      <c r="Q215" s="61">
        <v>-15306256</v>
      </c>
      <c r="R215" s="61">
        <v>-15306256</v>
      </c>
      <c r="S215" s="61">
        <v>-15306256</v>
      </c>
      <c r="T215" s="61">
        <v>-15306256</v>
      </c>
      <c r="U215" s="61">
        <v>-15289284</v>
      </c>
      <c r="V215" s="61">
        <v>-15289284</v>
      </c>
      <c r="W215" s="61">
        <v>-15289284</v>
      </c>
      <c r="X215" s="61">
        <v>-15289284</v>
      </c>
      <c r="Y215" s="61">
        <v>-15289284</v>
      </c>
      <c r="Z215" s="61">
        <v>-15289284</v>
      </c>
      <c r="AA215" s="61">
        <v>-15289284</v>
      </c>
      <c r="AB215" s="61">
        <v>-15289284</v>
      </c>
      <c r="AC215" s="61">
        <v>-15289284</v>
      </c>
      <c r="AD215" s="61">
        <v>-15289284</v>
      </c>
      <c r="AE215" s="61">
        <v>-15289284</v>
      </c>
      <c r="AF215" s="61">
        <v>-15289284</v>
      </c>
      <c r="AG215" s="61">
        <v>-15289284</v>
      </c>
      <c r="AH215" s="61">
        <v>-15289284</v>
      </c>
      <c r="AI215" s="61">
        <v>-15289284</v>
      </c>
      <c r="AJ215" s="61">
        <v>-15289284</v>
      </c>
    </row>
    <row r="216" spans="1:76">
      <c r="A216" s="3"/>
      <c r="B216" s="3"/>
      <c r="D216" s="39"/>
      <c r="E216" s="61" t="s">
        <v>121</v>
      </c>
      <c r="F216" s="61"/>
      <c r="G216" s="61"/>
      <c r="H216" s="61"/>
      <c r="I216" s="64" t="s">
        <v>124</v>
      </c>
      <c r="J216" s="61"/>
      <c r="K216" s="61"/>
      <c r="L216" s="61"/>
      <c r="M216" s="61"/>
      <c r="N216" s="61"/>
      <c r="O216" s="61"/>
      <c r="P216" s="61"/>
      <c r="Q216" s="61">
        <v>-1268000</v>
      </c>
      <c r="R216" s="61">
        <v>-1268000</v>
      </c>
      <c r="S216" s="61">
        <v>-1268000</v>
      </c>
      <c r="T216" s="61">
        <v>-242000</v>
      </c>
      <c r="U216" s="61">
        <v>-225000</v>
      </c>
      <c r="V216" s="61">
        <v>-225000</v>
      </c>
      <c r="W216" s="61">
        <v>-225000</v>
      </c>
      <c r="X216" s="61">
        <v>-225000</v>
      </c>
      <c r="Y216" s="61">
        <v>-225000</v>
      </c>
      <c r="Z216" s="61">
        <v>-225000</v>
      </c>
      <c r="AA216" s="61">
        <v>-225000</v>
      </c>
      <c r="AB216" s="61">
        <v>-225000</v>
      </c>
      <c r="AC216" s="61">
        <v>-225000</v>
      </c>
      <c r="AD216" s="61">
        <v>-225000</v>
      </c>
      <c r="AE216" s="61">
        <v>-225000</v>
      </c>
      <c r="AF216" s="61">
        <v>-225000</v>
      </c>
      <c r="AG216" s="61">
        <v>-225000</v>
      </c>
      <c r="AH216" s="61">
        <v>-225000</v>
      </c>
      <c r="AI216" s="61">
        <v>-225000</v>
      </c>
      <c r="AJ216" s="61">
        <v>-225000</v>
      </c>
    </row>
    <row r="217" spans="1:76">
      <c r="A217" s="3"/>
      <c r="B217" s="3"/>
      <c r="D217" s="39"/>
      <c r="E217" s="61" t="s">
        <v>125</v>
      </c>
      <c r="F217" s="61"/>
      <c r="G217" s="61"/>
      <c r="H217" s="61"/>
      <c r="I217" s="64" t="s">
        <v>126</v>
      </c>
      <c r="J217" s="61"/>
      <c r="K217" s="61"/>
      <c r="L217" s="61"/>
      <c r="M217" s="61"/>
      <c r="N217" s="61"/>
      <c r="O217" s="61"/>
      <c r="P217" s="61"/>
      <c r="Q217" s="61">
        <v>-7512080</v>
      </c>
      <c r="R217" s="61">
        <v>-7512080</v>
      </c>
      <c r="S217" s="61">
        <v>-7512080</v>
      </c>
      <c r="T217" s="61">
        <v>-7916000</v>
      </c>
      <c r="U217" s="61">
        <v>-9180000</v>
      </c>
      <c r="V217" s="61">
        <v>-9180000</v>
      </c>
      <c r="W217" s="61">
        <v>-9180000</v>
      </c>
      <c r="X217" s="61">
        <v>-9180000</v>
      </c>
      <c r="Y217" s="61">
        <v>-9180000</v>
      </c>
      <c r="Z217" s="61">
        <v>-9180000</v>
      </c>
      <c r="AA217" s="61">
        <v>-9180000</v>
      </c>
      <c r="AB217" s="61">
        <v>-9180000</v>
      </c>
      <c r="AC217" s="61">
        <v>-9180000</v>
      </c>
      <c r="AD217" s="61">
        <v>-9180000</v>
      </c>
      <c r="AE217" s="61">
        <v>-9180000</v>
      </c>
      <c r="AF217" s="61">
        <v>-9180000</v>
      </c>
      <c r="AG217" s="61">
        <v>-9180000</v>
      </c>
      <c r="AH217" s="61">
        <v>-9180000</v>
      </c>
      <c r="AI217" s="61">
        <v>-9180000</v>
      </c>
      <c r="AJ217" s="61">
        <v>-9180000</v>
      </c>
    </row>
    <row r="218" spans="1:76">
      <c r="A218" s="3"/>
      <c r="B218" s="3"/>
      <c r="D218" s="39"/>
      <c r="E218" s="61" t="s">
        <v>125</v>
      </c>
      <c r="F218" s="61"/>
      <c r="G218" s="61"/>
      <c r="H218" s="61"/>
      <c r="I218" s="64" t="s">
        <v>127</v>
      </c>
      <c r="J218" s="61"/>
      <c r="K218" s="61"/>
      <c r="L218" s="61"/>
      <c r="M218" s="61"/>
      <c r="N218" s="61"/>
      <c r="O218" s="61"/>
      <c r="P218" s="61"/>
      <c r="Q218" s="61">
        <v>-1370000</v>
      </c>
      <c r="R218" s="61">
        <v>-1370000</v>
      </c>
      <c r="S218" s="61">
        <v>-1370000</v>
      </c>
      <c r="T218" s="61">
        <v>-140000</v>
      </c>
      <c r="U218" s="61">
        <v>-108000</v>
      </c>
      <c r="V218" s="61">
        <v>-108000</v>
      </c>
      <c r="W218" s="61">
        <v>-100000</v>
      </c>
      <c r="X218" s="61">
        <v>-100000</v>
      </c>
      <c r="Y218" s="61">
        <v>-100000</v>
      </c>
      <c r="Z218" s="61">
        <v>-100000</v>
      </c>
      <c r="AA218" s="61">
        <v>-100000</v>
      </c>
      <c r="AB218" s="61">
        <v>-100000</v>
      </c>
      <c r="AC218" s="61">
        <v>-100000</v>
      </c>
      <c r="AD218" s="61">
        <v>-100000</v>
      </c>
      <c r="AE218" s="61">
        <v>-100000</v>
      </c>
      <c r="AF218" s="61">
        <v>-100000</v>
      </c>
      <c r="AG218" s="61">
        <v>-100000</v>
      </c>
      <c r="AH218" s="61">
        <v>-100000</v>
      </c>
      <c r="AI218" s="61">
        <v>-100000</v>
      </c>
      <c r="AJ218" s="61">
        <v>-100000</v>
      </c>
    </row>
    <row r="219" spans="1:76">
      <c r="A219" s="3"/>
      <c r="B219" s="3"/>
      <c r="D219" s="39"/>
      <c r="E219" s="61" t="s">
        <v>121</v>
      </c>
      <c r="F219" s="61"/>
      <c r="G219" s="61"/>
      <c r="H219" s="61"/>
      <c r="I219" s="64" t="s">
        <v>128</v>
      </c>
      <c r="J219" s="61"/>
      <c r="K219" s="61"/>
      <c r="L219" s="61"/>
      <c r="M219" s="61"/>
      <c r="N219" s="61"/>
      <c r="O219" s="61"/>
      <c r="P219" s="61"/>
      <c r="Q219" s="61">
        <v>-4001000</v>
      </c>
      <c r="R219" s="61">
        <v>-4001000</v>
      </c>
      <c r="S219" s="61">
        <v>-4001000</v>
      </c>
      <c r="T219" s="61">
        <v>-4002000</v>
      </c>
      <c r="U219" s="61">
        <v>-3915000</v>
      </c>
      <c r="V219" s="61">
        <v>-3915000</v>
      </c>
      <c r="W219" s="61">
        <v>-3915000</v>
      </c>
      <c r="X219" s="61">
        <v>-3915000</v>
      </c>
      <c r="Y219" s="61">
        <v>-3915000</v>
      </c>
      <c r="Z219" s="61">
        <v>-3915000</v>
      </c>
      <c r="AA219" s="61">
        <v>-3915000</v>
      </c>
      <c r="AB219" s="61">
        <v>-3915000</v>
      </c>
      <c r="AC219" s="61">
        <v>-3915000</v>
      </c>
      <c r="AD219" s="61">
        <v>-3915000</v>
      </c>
      <c r="AE219" s="61">
        <v>-3915000</v>
      </c>
      <c r="AF219" s="61">
        <v>-3915000</v>
      </c>
      <c r="AG219" s="61">
        <v>-3915000</v>
      </c>
      <c r="AH219" s="61">
        <v>-3915000</v>
      </c>
      <c r="AI219" s="61">
        <v>-3915000</v>
      </c>
      <c r="AJ219" s="61">
        <v>-3915000</v>
      </c>
    </row>
    <row r="220" spans="1:76">
      <c r="A220" s="3"/>
      <c r="B220" s="3"/>
      <c r="E220" s="61" t="s">
        <v>121</v>
      </c>
      <c r="F220" s="61"/>
      <c r="G220" s="61"/>
      <c r="H220" s="61"/>
      <c r="I220" s="64" t="s">
        <v>129</v>
      </c>
      <c r="J220" s="61"/>
      <c r="K220" s="61"/>
      <c r="L220" s="61"/>
      <c r="M220" s="61"/>
      <c r="N220" s="61"/>
      <c r="O220" s="61"/>
      <c r="P220" s="61"/>
      <c r="Q220" s="61">
        <v>-6155404</v>
      </c>
      <c r="R220" s="61">
        <v>-6155404</v>
      </c>
      <c r="S220" s="61">
        <v>-6155404</v>
      </c>
      <c r="T220" s="61">
        <v>-6201000</v>
      </c>
      <c r="U220" s="61">
        <v>-6287000</v>
      </c>
      <c r="V220" s="61">
        <v>-6287000</v>
      </c>
      <c r="W220" s="61">
        <v>-6287000</v>
      </c>
      <c r="X220" s="61">
        <v>-6287000</v>
      </c>
      <c r="Y220" s="61">
        <v>-6287000</v>
      </c>
      <c r="Z220" s="61">
        <v>-6287000</v>
      </c>
      <c r="AA220" s="61">
        <v>-6287000</v>
      </c>
      <c r="AB220" s="61">
        <v>-6287000</v>
      </c>
      <c r="AC220" s="61">
        <v>-6287000</v>
      </c>
      <c r="AD220" s="61">
        <v>-6287000</v>
      </c>
      <c r="AE220" s="61">
        <v>-6287000</v>
      </c>
      <c r="AF220" s="61">
        <v>-6287000</v>
      </c>
      <c r="AG220" s="61">
        <v>-6287000</v>
      </c>
      <c r="AH220" s="61">
        <v>-6287000</v>
      </c>
      <c r="AI220" s="61">
        <v>-6287000</v>
      </c>
      <c r="AJ220" s="61">
        <v>-6287000</v>
      </c>
    </row>
    <row r="221" spans="1:76" ht="15.75">
      <c r="A221" s="3"/>
      <c r="B221" s="3"/>
      <c r="E221" s="61" t="s">
        <v>121</v>
      </c>
      <c r="F221" s="61"/>
      <c r="G221" s="61"/>
      <c r="H221" s="61"/>
      <c r="I221" s="64" t="s">
        <v>130</v>
      </c>
      <c r="J221" s="61"/>
      <c r="K221" s="61"/>
      <c r="L221" s="61"/>
      <c r="M221" s="61"/>
      <c r="N221" s="61"/>
      <c r="O221" s="61"/>
      <c r="P221" s="61"/>
      <c r="Q221" s="61">
        <v>-626000</v>
      </c>
      <c r="R221" s="61">
        <v>-465096</v>
      </c>
      <c r="S221" s="61">
        <v>-465096</v>
      </c>
      <c r="T221" s="61">
        <v>-465096</v>
      </c>
      <c r="U221" s="61">
        <v>-145000</v>
      </c>
      <c r="V221" s="61">
        <v>-145000</v>
      </c>
      <c r="W221" s="61">
        <v>-465096</v>
      </c>
      <c r="X221" s="61">
        <v>-465096</v>
      </c>
      <c r="Y221" s="61">
        <v>-465096</v>
      </c>
      <c r="Z221" s="61">
        <v>-465096</v>
      </c>
      <c r="AA221" s="61">
        <v>-465096</v>
      </c>
      <c r="AB221" s="61">
        <v>-465096</v>
      </c>
      <c r="AC221" s="61">
        <v>-465096</v>
      </c>
      <c r="AD221" s="61">
        <v>-465096</v>
      </c>
      <c r="AE221" s="61">
        <v>-465096</v>
      </c>
      <c r="AF221" s="61">
        <v>-465096</v>
      </c>
      <c r="AG221" s="61">
        <v>-465096</v>
      </c>
      <c r="AH221" s="61">
        <v>-465096</v>
      </c>
      <c r="AI221" s="61">
        <v>-465096</v>
      </c>
      <c r="AJ221" s="61">
        <v>-465096</v>
      </c>
      <c r="BL221" s="5"/>
      <c r="BM221" s="5"/>
      <c r="BN221" s="5"/>
      <c r="BO221" s="5"/>
      <c r="BP221" s="5"/>
    </row>
    <row r="222" spans="1:76" ht="15.75">
      <c r="A222" s="3"/>
      <c r="B222" s="3"/>
      <c r="E222" s="61" t="s">
        <v>121</v>
      </c>
      <c r="F222" s="61"/>
      <c r="G222" s="61"/>
      <c r="H222" s="61"/>
      <c r="I222" s="64" t="s">
        <v>131</v>
      </c>
      <c r="J222" s="61"/>
      <c r="K222" s="61"/>
      <c r="L222" s="61"/>
      <c r="M222" s="61"/>
      <c r="N222" s="61"/>
      <c r="O222" s="61"/>
      <c r="P222" s="61"/>
      <c r="Q222" s="61">
        <v>-3922000</v>
      </c>
      <c r="R222" s="61">
        <v>-3922000</v>
      </c>
      <c r="S222" s="61">
        <v>-3922000</v>
      </c>
      <c r="T222" s="61">
        <v>-3922000</v>
      </c>
      <c r="U222" s="61">
        <v>0</v>
      </c>
      <c r="V222" s="61">
        <v>0</v>
      </c>
      <c r="W222" s="61">
        <v>0</v>
      </c>
      <c r="X222" s="61">
        <v>0</v>
      </c>
      <c r="Y222" s="61">
        <v>0</v>
      </c>
      <c r="Z222" s="61">
        <v>0</v>
      </c>
      <c r="AA222" s="61">
        <v>0</v>
      </c>
      <c r="AB222" s="61">
        <v>0</v>
      </c>
      <c r="AC222" s="61">
        <v>0</v>
      </c>
      <c r="AD222" s="61">
        <v>0</v>
      </c>
      <c r="AE222" s="61">
        <v>0</v>
      </c>
      <c r="AF222" s="61">
        <v>0</v>
      </c>
      <c r="AG222" s="61">
        <v>0</v>
      </c>
      <c r="AH222" s="61">
        <v>0</v>
      </c>
      <c r="AI222" s="61">
        <v>0</v>
      </c>
      <c r="AJ222" s="61">
        <v>0</v>
      </c>
      <c r="BL222" s="5"/>
      <c r="BM222" s="5"/>
      <c r="BN222" s="5"/>
      <c r="BO222" s="5"/>
      <c r="BP222" s="5"/>
    </row>
    <row r="223" spans="1:76" ht="15.75">
      <c r="A223" s="3"/>
      <c r="B223" s="3"/>
      <c r="E223" s="61" t="s">
        <v>132</v>
      </c>
      <c r="F223" s="61"/>
      <c r="G223" s="61"/>
      <c r="H223" s="61"/>
      <c r="I223" s="64" t="s">
        <v>133</v>
      </c>
      <c r="J223" s="61"/>
      <c r="K223" s="61"/>
      <c r="L223" s="61"/>
      <c r="M223" s="61"/>
      <c r="N223" s="61"/>
      <c r="O223" s="61"/>
      <c r="P223" s="61"/>
      <c r="Q223" s="61">
        <v>-4432942</v>
      </c>
      <c r="R223" s="61">
        <v>-4157710</v>
      </c>
      <c r="S223" s="61">
        <v>-4157710</v>
      </c>
      <c r="T223" s="61">
        <v>-4907000</v>
      </c>
      <c r="U223" s="61">
        <v>-5053000</v>
      </c>
      <c r="V223" s="61">
        <v>-5053000</v>
      </c>
      <c r="W223" s="61">
        <v>-5053000</v>
      </c>
      <c r="X223" s="61">
        <v>-5053000</v>
      </c>
      <c r="Y223" s="61">
        <v>-5053000</v>
      </c>
      <c r="Z223" s="61">
        <v>-5053000</v>
      </c>
      <c r="AA223" s="61">
        <v>-5053000</v>
      </c>
      <c r="AB223" s="61">
        <v>-5053000</v>
      </c>
      <c r="AC223" s="61">
        <v>-5053000</v>
      </c>
      <c r="AD223" s="61">
        <v>-5053000</v>
      </c>
      <c r="AE223" s="61">
        <v>-5053000</v>
      </c>
      <c r="AF223" s="61">
        <v>-5053000</v>
      </c>
      <c r="AG223" s="61">
        <v>-5053000</v>
      </c>
      <c r="AH223" s="61">
        <v>-5053000</v>
      </c>
      <c r="AI223" s="61">
        <v>-5053000</v>
      </c>
      <c r="AJ223" s="61">
        <v>-5053000</v>
      </c>
      <c r="BQ223" s="5"/>
      <c r="BR223" s="5"/>
      <c r="BS223" s="5"/>
      <c r="BT223" s="5"/>
      <c r="BU223" s="5"/>
      <c r="BV223" s="5"/>
      <c r="BW223" s="5"/>
      <c r="BX223" s="5"/>
    </row>
    <row r="224" spans="1:76" ht="15.75">
      <c r="A224" s="3"/>
      <c r="B224" s="3"/>
      <c r="E224" s="61" t="s">
        <v>134</v>
      </c>
      <c r="F224" s="61"/>
      <c r="G224" s="61"/>
      <c r="H224" s="61"/>
      <c r="I224" s="64" t="s">
        <v>135</v>
      </c>
      <c r="J224" s="61"/>
      <c r="K224" s="61"/>
      <c r="L224" s="61"/>
      <c r="M224" s="61"/>
      <c r="N224" s="61"/>
      <c r="O224" s="61"/>
      <c r="P224" s="61"/>
      <c r="Q224" s="61">
        <v>-8000000</v>
      </c>
      <c r="R224" s="61">
        <v>-8000000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c r="BQ224" s="5"/>
      <c r="BR224" s="5"/>
      <c r="BS224" s="5"/>
      <c r="BT224" s="5"/>
      <c r="BU224" s="5"/>
      <c r="BV224" s="5"/>
      <c r="BW224" s="5"/>
      <c r="BX224" s="5"/>
    </row>
    <row r="225" spans="1:255">
      <c r="A225" s="3"/>
      <c r="B225" s="3"/>
      <c r="E225" s="61" t="s">
        <v>121</v>
      </c>
      <c r="F225" s="61"/>
      <c r="G225" s="61"/>
      <c r="H225" s="61"/>
      <c r="I225" s="64" t="s">
        <v>136</v>
      </c>
      <c r="J225" s="61"/>
      <c r="K225" s="61"/>
      <c r="L225" s="61"/>
      <c r="M225" s="61"/>
      <c r="N225" s="61"/>
      <c r="O225" s="61"/>
      <c r="P225" s="61"/>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c r="P226" s="61"/>
      <c r="Q226" s="61">
        <v>-7101031</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c r="F229" s="61"/>
      <c r="G229" s="61"/>
      <c r="H229" s="61"/>
      <c r="I229" s="61"/>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c r="F230" s="61"/>
      <c r="G230" s="61"/>
      <c r="H230" s="61"/>
      <c r="I230" s="61"/>
      <c r="J230" s="61"/>
      <c r="K230" s="61"/>
      <c r="L230" s="61"/>
      <c r="M230" s="61"/>
      <c r="N230" s="61"/>
      <c r="O230" s="61"/>
      <c r="P230" s="61"/>
      <c r="Q230" s="61"/>
      <c r="R230" s="61"/>
      <c r="S230" s="61"/>
      <c r="T230" s="61"/>
      <c r="U230" s="61"/>
      <c r="V230" s="61"/>
      <c r="W230" s="61"/>
      <c r="X230" s="61"/>
      <c r="Y230" s="61"/>
      <c r="Z230" s="61"/>
      <c r="AA230" s="61"/>
      <c r="AB230" s="61"/>
      <c r="AC230" s="61"/>
      <c r="AD230" s="61"/>
      <c r="AE230" s="61"/>
      <c r="AF230" s="61"/>
      <c r="AG230" s="61"/>
      <c r="AH230" s="61"/>
      <c r="AI230" s="61"/>
      <c r="AJ230" s="61"/>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c r="F231" s="61"/>
      <c r="G231" s="61"/>
      <c r="H231" s="61"/>
      <c r="I231" s="61"/>
      <c r="J231" s="61"/>
      <c r="K231" s="61"/>
      <c r="L231" s="61"/>
      <c r="M231" s="61"/>
      <c r="N231" s="61"/>
      <c r="O231" s="61"/>
      <c r="P231" s="61"/>
      <c r="Q231" s="61"/>
      <c r="R231" s="61"/>
      <c r="S231" s="61"/>
      <c r="T231" s="61"/>
      <c r="U231" s="61"/>
      <c r="V231" s="61"/>
      <c r="W231" s="61"/>
      <c r="X231" s="61"/>
      <c r="Y231" s="61"/>
      <c r="Z231" s="61"/>
      <c r="AA231" s="61"/>
      <c r="AB231" s="61"/>
      <c r="AC231" s="61"/>
      <c r="AD231" s="61"/>
      <c r="AE231" s="61"/>
      <c r="AF231" s="61"/>
      <c r="AG231" s="61"/>
      <c r="AH231" s="61"/>
      <c r="AI231" s="61"/>
      <c r="AJ231" s="61"/>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45</v>
      </c>
      <c r="F232" s="61"/>
      <c r="G232" s="61"/>
      <c r="H232" s="61"/>
      <c r="I232" s="61" t="s">
        <v>138</v>
      </c>
      <c r="J232" s="61"/>
      <c r="K232" s="61"/>
      <c r="L232" s="61"/>
      <c r="M232" s="61"/>
      <c r="N232" s="61"/>
      <c r="O232" s="61"/>
      <c r="P232" s="61"/>
      <c r="Q232" s="61">
        <v>0</v>
      </c>
      <c r="R232" s="61">
        <v>0</v>
      </c>
      <c r="S232" s="61">
        <v>0</v>
      </c>
      <c r="T232" s="61">
        <v>0</v>
      </c>
      <c r="U232" s="61">
        <v>0</v>
      </c>
      <c r="V232" s="61">
        <v>3393035.8294871049</v>
      </c>
      <c r="W232" s="61">
        <v>10379415.23982073</v>
      </c>
      <c r="X232" s="61">
        <v>18199051.740838252</v>
      </c>
      <c r="Y232" s="61">
        <v>36066231.799825504</v>
      </c>
      <c r="Z232" s="61">
        <v>74009182.077995032</v>
      </c>
      <c r="AA232" s="61">
        <v>122515316.99317485</v>
      </c>
      <c r="AB232" s="61">
        <v>173563541.2546151</v>
      </c>
      <c r="AC232" s="61">
        <v>223998683.20214048</v>
      </c>
      <c r="AD232" s="61">
        <v>267916456.74796391</v>
      </c>
      <c r="AE232" s="61">
        <v>308013100.97308576</v>
      </c>
      <c r="AF232" s="61">
        <v>346493255.38053906</v>
      </c>
      <c r="AG232" s="61">
        <v>383937438.79518533</v>
      </c>
      <c r="AH232" s="61">
        <v>413352565.39133382</v>
      </c>
      <c r="AI232" s="61">
        <v>428543400.32472849</v>
      </c>
      <c r="AJ232" s="61">
        <v>433132122.32409787</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t="s">
        <v>53</v>
      </c>
      <c r="F233" s="61"/>
      <c r="G233" s="61"/>
      <c r="H233" s="61"/>
      <c r="I233" s="61" t="s">
        <v>139</v>
      </c>
      <c r="J233" s="61"/>
      <c r="K233" s="61"/>
      <c r="L233" s="61"/>
      <c r="M233" s="61"/>
      <c r="N233" s="61"/>
      <c r="O233" s="61"/>
      <c r="P233" s="61"/>
      <c r="Q233" s="61">
        <v>0</v>
      </c>
      <c r="R233" s="61">
        <v>0</v>
      </c>
      <c r="S233" s="61">
        <v>0</v>
      </c>
      <c r="T233" s="61">
        <v>0</v>
      </c>
      <c r="U233" s="61">
        <v>0</v>
      </c>
      <c r="V233" s="61">
        <v>1485314.6290605562</v>
      </c>
      <c r="W233" s="61">
        <v>3015188.6969929291</v>
      </c>
      <c r="X233" s="61">
        <v>3105644.3579027164</v>
      </c>
      <c r="Y233" s="61">
        <v>3198813.6886397977</v>
      </c>
      <c r="Z233" s="61">
        <v>3294778.0992989913</v>
      </c>
      <c r="AA233" s="61">
        <v>3567880.3726533488</v>
      </c>
      <c r="AB233" s="61">
        <v>3849175.714208337</v>
      </c>
      <c r="AC233" s="61">
        <v>3964650.9856345877</v>
      </c>
      <c r="AD233" s="61">
        <v>4083590.515203625</v>
      </c>
      <c r="AE233" s="61">
        <v>4206098.2306597326</v>
      </c>
      <c r="AF233" s="61">
        <v>9203916.1746312026</v>
      </c>
      <c r="AG233" s="61">
        <v>14351668.656921815</v>
      </c>
      <c r="AH233" s="61">
        <v>14782218.716629468</v>
      </c>
      <c r="AI233" s="61">
        <v>15225685.278128352</v>
      </c>
      <c r="AJ233" s="61">
        <v>15682455.836472202</v>
      </c>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D234" s="5"/>
      <c r="E234" s="61" t="s">
        <v>45</v>
      </c>
      <c r="F234" s="61"/>
      <c r="G234" s="61"/>
      <c r="H234" s="61"/>
      <c r="I234" s="61" t="s">
        <v>140</v>
      </c>
      <c r="J234" s="61"/>
      <c r="K234" s="61"/>
      <c r="L234" s="61"/>
      <c r="M234" s="61"/>
      <c r="N234" s="61"/>
      <c r="O234" s="61"/>
      <c r="P234" s="61"/>
      <c r="Q234" s="61">
        <v>0</v>
      </c>
      <c r="R234" s="61">
        <v>0</v>
      </c>
      <c r="S234" s="61">
        <v>0</v>
      </c>
      <c r="T234" s="61">
        <v>0</v>
      </c>
      <c r="U234" s="61">
        <v>0</v>
      </c>
      <c r="V234" s="61">
        <v>241863.99470584252</v>
      </c>
      <c r="W234" s="61">
        <v>1363872.0357433371</v>
      </c>
      <c r="X234" s="61">
        <v>3039987.7130655199</v>
      </c>
      <c r="Y234" s="61">
        <v>6346737.3499516919</v>
      </c>
      <c r="Z234" s="61">
        <v>13875316.790538207</v>
      </c>
      <c r="AA234" s="61">
        <v>21546346.669490304</v>
      </c>
      <c r="AB234" s="61">
        <v>24834295.065159056</v>
      </c>
      <c r="AC234" s="61">
        <v>25301310.342659082</v>
      </c>
      <c r="AD234" s="61">
        <v>23503004.088750925</v>
      </c>
      <c r="AE234" s="61">
        <v>20915822.914612457</v>
      </c>
      <c r="AF234" s="61">
        <v>19749536.000902198</v>
      </c>
      <c r="AG234" s="61">
        <v>19285332.205292061</v>
      </c>
      <c r="AH234" s="61">
        <v>16832451.368232891</v>
      </c>
      <c r="AI234" s="61">
        <v>11076891.647160027</v>
      </c>
      <c r="AJ234" s="61">
        <v>4868052.5359084476</v>
      </c>
    </row>
    <row r="235" spans="1:255">
      <c r="A235" s="3"/>
      <c r="B235" s="3"/>
      <c r="E235" s="61" t="s">
        <v>115</v>
      </c>
      <c r="F235" s="61"/>
      <c r="G235" s="61"/>
      <c r="H235" s="61"/>
      <c r="I235" s="61" t="s">
        <v>141</v>
      </c>
      <c r="J235" s="61"/>
      <c r="K235" s="61"/>
      <c r="L235" s="61"/>
      <c r="M235" s="61"/>
      <c r="N235" s="61"/>
      <c r="O235" s="61"/>
      <c r="P235" s="61"/>
      <c r="Q235" s="61">
        <v>0</v>
      </c>
      <c r="R235" s="61">
        <v>0</v>
      </c>
      <c r="S235" s="61">
        <v>0</v>
      </c>
      <c r="T235" s="61">
        <v>0</v>
      </c>
      <c r="U235" s="61">
        <v>0</v>
      </c>
      <c r="V235" s="61">
        <v>0</v>
      </c>
      <c r="W235" s="61">
        <v>0</v>
      </c>
      <c r="X235" s="61">
        <v>0</v>
      </c>
      <c r="Y235" s="61">
        <v>0</v>
      </c>
      <c r="Z235" s="61">
        <v>0</v>
      </c>
      <c r="AA235" s="61">
        <v>0</v>
      </c>
      <c r="AB235" s="61">
        <v>1542119.5652173911</v>
      </c>
      <c r="AC235" s="61">
        <v>6228804.3478260869</v>
      </c>
      <c r="AD235" s="61">
        <v>6470230.9782608692</v>
      </c>
      <c r="AE235" s="61">
        <v>6674650.4076086953</v>
      </c>
      <c r="AF235" s="61">
        <v>6767077.4198369551</v>
      </c>
      <c r="AG235" s="61">
        <v>6860027.2424320653</v>
      </c>
      <c r="AH235" s="61">
        <v>6953515.5597050274</v>
      </c>
      <c r="AI235" s="61">
        <v>7066308.5264961766</v>
      </c>
      <c r="AJ235" s="61">
        <v>7217172.7822910594</v>
      </c>
    </row>
    <row r="236" spans="1:255" ht="15.75">
      <c r="A236" s="3"/>
      <c r="B236" s="3"/>
      <c r="D236" s="69" t="s">
        <v>142</v>
      </c>
      <c r="E236" s="70" t="s">
        <v>41</v>
      </c>
      <c r="F236" s="70"/>
      <c r="G236" s="70"/>
      <c r="H236" s="70"/>
      <c r="I236" s="71" t="s">
        <v>143</v>
      </c>
      <c r="J236" s="72"/>
      <c r="K236" s="72"/>
      <c r="L236" s="72"/>
      <c r="M236" s="61"/>
      <c r="N236" s="61"/>
      <c r="O236" s="61"/>
      <c r="P236" s="61"/>
      <c r="Q236" s="61">
        <v>19482368</v>
      </c>
      <c r="R236" s="61">
        <v>6104290.916666667</v>
      </c>
      <c r="S236" s="61">
        <v>12793750</v>
      </c>
      <c r="T236" s="61">
        <v>9164500</v>
      </c>
      <c r="U236" s="61">
        <v>2000000</v>
      </c>
      <c r="V236" s="61">
        <v>0</v>
      </c>
      <c r="W236" s="61">
        <v>0</v>
      </c>
      <c r="X236" s="61">
        <v>0</v>
      </c>
      <c r="Y236" s="61">
        <v>0</v>
      </c>
      <c r="Z236" s="61">
        <v>0</v>
      </c>
      <c r="AA236" s="61">
        <v>0</v>
      </c>
      <c r="AB236" s="61">
        <v>0</v>
      </c>
      <c r="AC236" s="61">
        <v>0</v>
      </c>
      <c r="AD236" s="61">
        <v>0</v>
      </c>
      <c r="AE236" s="61">
        <v>0</v>
      </c>
      <c r="AF236" s="61">
        <v>0</v>
      </c>
      <c r="AG236" s="61">
        <v>0</v>
      </c>
      <c r="AH236" s="61">
        <v>0</v>
      </c>
      <c r="AI236" s="61">
        <v>0</v>
      </c>
      <c r="AJ236" s="61">
        <v>0</v>
      </c>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c r="CX236" s="5"/>
      <c r="CY236" s="5"/>
      <c r="CZ236" s="5"/>
    </row>
    <row r="237" spans="1:255">
      <c r="A237" s="3"/>
      <c r="B237" s="3"/>
      <c r="D237" s="69" t="s">
        <v>144</v>
      </c>
      <c r="E237" s="70" t="s">
        <v>49</v>
      </c>
      <c r="F237" s="70"/>
      <c r="G237" s="70"/>
      <c r="H237" s="70"/>
      <c r="I237" s="71" t="s">
        <v>143</v>
      </c>
      <c r="J237" s="72"/>
      <c r="K237" s="72"/>
      <c r="L237" s="72"/>
      <c r="M237" s="61"/>
      <c r="N237" s="61"/>
      <c r="O237" s="61"/>
      <c r="P237" s="61"/>
      <c r="Q237" s="61">
        <v>-10315703</v>
      </c>
      <c r="R237" s="61">
        <v>-6104290.916666667</v>
      </c>
      <c r="S237" s="61">
        <v>-12793750</v>
      </c>
      <c r="T237" s="61">
        <v>-9164500</v>
      </c>
      <c r="U237" s="61">
        <v>-2000000</v>
      </c>
      <c r="V237" s="61">
        <v>0</v>
      </c>
      <c r="W237" s="61">
        <v>0</v>
      </c>
      <c r="X237" s="61">
        <v>0</v>
      </c>
      <c r="Y237" s="61">
        <v>0</v>
      </c>
      <c r="Z237" s="61">
        <v>0</v>
      </c>
      <c r="AA237" s="61">
        <v>0</v>
      </c>
      <c r="AB237" s="61">
        <v>0</v>
      </c>
      <c r="AC237" s="61">
        <v>0</v>
      </c>
      <c r="AD237" s="61">
        <v>0</v>
      </c>
      <c r="AE237" s="61">
        <v>0</v>
      </c>
      <c r="AF237" s="61">
        <v>0</v>
      </c>
      <c r="AG237" s="61">
        <v>0</v>
      </c>
      <c r="AH237" s="61">
        <v>0</v>
      </c>
      <c r="AI237" s="61">
        <v>0</v>
      </c>
      <c r="AJ237" s="61">
        <v>0</v>
      </c>
    </row>
    <row r="238" spans="1:255">
      <c r="A238" s="3"/>
      <c r="B238" s="3"/>
      <c r="E238" s="61"/>
      <c r="F238" s="61"/>
      <c r="G238" s="61"/>
      <c r="H238" s="61"/>
      <c r="I238" s="61"/>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hidden="1" outlineLevel="1">
      <c r="A239" s="3"/>
      <c r="B239" s="3"/>
      <c r="D239" s="39"/>
      <c r="E239" s="61"/>
      <c r="F239" s="61"/>
      <c r="G239" s="61"/>
      <c r="H239" s="61"/>
      <c r="I239" s="61"/>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hidden="1" outlineLevel="1">
      <c r="A240" s="3"/>
      <c r="B240" s="3"/>
      <c r="D240" s="39"/>
      <c r="E240" s="61"/>
      <c r="F240" s="61"/>
      <c r="G240" s="61"/>
      <c r="H240" s="61"/>
      <c r="I240" s="61"/>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hidden="1" outlineLevel="1">
      <c r="A241" s="3"/>
      <c r="B241" s="3"/>
      <c r="E241" s="61"/>
      <c r="F241" s="61"/>
      <c r="G241" s="61"/>
      <c r="H241" s="61"/>
      <c r="I241" s="61"/>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hidden="1"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hidden="1"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hidden="1"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hidden="1"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hidden="1"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hidden="1"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hidden="1"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hidden="1"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hidden="1"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hidden="1"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hidden="1"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hidden="1"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hidden="1"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hidden="1"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hidden="1"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hidden="1"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hidden="1"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hidden="1"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hidden="1"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hidden="1"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hidden="1"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hidden="1"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hidden="1"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hidden="1"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hidden="1"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ollapsed="1">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c r="R268" s="61"/>
      <c r="S268" s="61"/>
      <c r="T268" s="73">
        <v>200024382.34104973</v>
      </c>
      <c r="U268" s="73">
        <v>227740173.38782194</v>
      </c>
      <c r="V268" s="73">
        <v>224943943.44550592</v>
      </c>
      <c r="W268" s="73">
        <v>238432121.56523603</v>
      </c>
      <c r="X268" s="73">
        <v>237930783.91031483</v>
      </c>
      <c r="Y268" s="73">
        <v>245180195.5438574</v>
      </c>
      <c r="Z268" s="73">
        <v>256135749.48284721</v>
      </c>
      <c r="AA268" s="73">
        <v>279418006.25264949</v>
      </c>
      <c r="AB268" s="73">
        <v>282749911.3915832</v>
      </c>
      <c r="AC268" s="73">
        <v>300922891.32171685</v>
      </c>
      <c r="AD268" s="73">
        <v>322660201.79615605</v>
      </c>
      <c r="AE268" s="73">
        <v>330899282.10621536</v>
      </c>
      <c r="AF268" s="73">
        <v>347401885.4457671</v>
      </c>
      <c r="AG268" s="73">
        <v>377117901.40932363</v>
      </c>
      <c r="AH268" s="73">
        <v>389606757.38164836</v>
      </c>
      <c r="AI268" s="73">
        <v>407873974.16761374</v>
      </c>
      <c r="AJ268" s="73">
        <v>419429720.88741285</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0 A22:B270">
    <cfRule type="cellIs" dxfId="2"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2.xml><?xml version="1.0" encoding="utf-8"?>
<worksheet xmlns="http://schemas.openxmlformats.org/spreadsheetml/2006/main" xmlns:r="http://schemas.openxmlformats.org/officeDocument/2006/relationships">
  <dimension ref="A1:IU272"/>
  <sheetViews>
    <sheetView zoomScale="40" zoomScaleNormal="40" workbookViewId="0">
      <selection sqref="A1:XFD104857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21.2851562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v>2009</v>
      </c>
      <c r="P3" s="49">
        <v>2010</v>
      </c>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v>0</v>
      </c>
      <c r="O6" s="9">
        <v>23183178</v>
      </c>
      <c r="P6" s="9">
        <v>21931974</v>
      </c>
      <c r="Q6" s="9">
        <v>24386027</v>
      </c>
      <c r="R6" s="9">
        <v>22600262</v>
      </c>
      <c r="S6" s="9">
        <v>25790383.906432502</v>
      </c>
      <c r="T6" s="9">
        <v>26556541.812865</v>
      </c>
      <c r="U6" s="9">
        <v>28744941.255344115</v>
      </c>
      <c r="V6" s="9">
        <v>30433340.697823234</v>
      </c>
      <c r="W6" s="9">
        <v>30433340.697823234</v>
      </c>
      <c r="X6" s="9">
        <v>30433340.697823234</v>
      </c>
      <c r="Y6" s="9">
        <v>30433340.697823234</v>
      </c>
      <c r="Z6" s="9">
        <v>30433340.697823234</v>
      </c>
      <c r="AA6" s="9">
        <v>30433340.697823234</v>
      </c>
      <c r="AB6" s="9">
        <v>30433340.697823234</v>
      </c>
      <c r="AC6" s="9">
        <v>30433340.697823234</v>
      </c>
      <c r="AD6" s="9">
        <v>30433340.697823234</v>
      </c>
      <c r="AE6" s="9">
        <v>30433340.697823234</v>
      </c>
      <c r="AF6" s="9">
        <v>30433340.697823234</v>
      </c>
      <c r="AG6" s="9">
        <v>30433340.697823234</v>
      </c>
      <c r="AH6" s="9">
        <v>30433340.697823234</v>
      </c>
      <c r="AI6" s="9">
        <v>30433340.697823234</v>
      </c>
      <c r="AJ6" s="9">
        <v>30433340.697823234</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v>0</v>
      </c>
      <c r="O7" s="9">
        <v>2360208</v>
      </c>
      <c r="P7" s="9">
        <v>1202010</v>
      </c>
      <c r="Q7" s="9">
        <v>568988</v>
      </c>
      <c r="R7" s="9">
        <v>872746</v>
      </c>
      <c r="S7" s="9">
        <v>1255279.8829206144</v>
      </c>
      <c r="T7" s="9">
        <v>860553.76584122889</v>
      </c>
      <c r="U7" s="9">
        <v>1609843.7658412289</v>
      </c>
      <c r="V7" s="9">
        <v>1609843.7658412289</v>
      </c>
      <c r="W7" s="9">
        <v>1609843.7658412289</v>
      </c>
      <c r="X7" s="9">
        <v>1609843.7658412289</v>
      </c>
      <c r="Y7" s="9">
        <v>1609843.7658412289</v>
      </c>
      <c r="Z7" s="9">
        <v>1609843.7658412289</v>
      </c>
      <c r="AA7" s="9">
        <v>1609843.7658412289</v>
      </c>
      <c r="AB7" s="9">
        <v>1609843.7658412289</v>
      </c>
      <c r="AC7" s="9">
        <v>1609843.7658412289</v>
      </c>
      <c r="AD7" s="9">
        <v>1609843.7658412289</v>
      </c>
      <c r="AE7" s="9">
        <v>1609843.7658412289</v>
      </c>
      <c r="AF7" s="9">
        <v>1609843.7658412289</v>
      </c>
      <c r="AG7" s="9">
        <v>1609843.7658412289</v>
      </c>
      <c r="AH7" s="9">
        <v>1609843.7658412289</v>
      </c>
      <c r="AI7" s="9">
        <v>1609843.7658412289</v>
      </c>
      <c r="AJ7" s="9">
        <v>1609843.7658412289</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v>0</v>
      </c>
      <c r="O8" s="9">
        <v>70572035</v>
      </c>
      <c r="P8" s="9">
        <v>87614232</v>
      </c>
      <c r="Q8" s="9">
        <v>101741457</v>
      </c>
      <c r="R8" s="9">
        <v>87967347.583333328</v>
      </c>
      <c r="S8" s="9">
        <v>116218367.75332621</v>
      </c>
      <c r="T8" s="9">
        <v>121793367.03533536</v>
      </c>
      <c r="U8" s="9">
        <v>137095273.59733796</v>
      </c>
      <c r="V8" s="9">
        <v>149083105.33201069</v>
      </c>
      <c r="W8" s="9">
        <v>154901196.46114156</v>
      </c>
      <c r="X8" s="9">
        <v>166084023.68644446</v>
      </c>
      <c r="Y8" s="9">
        <v>179938721.30988848</v>
      </c>
      <c r="Z8" s="9">
        <v>199803282.00657451</v>
      </c>
      <c r="AA8" s="9">
        <v>224868036.30145755</v>
      </c>
      <c r="AB8" s="9">
        <v>250209166.30509245</v>
      </c>
      <c r="AC8" s="9">
        <v>270387967.48637247</v>
      </c>
      <c r="AD8" s="9">
        <v>286017142.92903364</v>
      </c>
      <c r="AE8" s="9">
        <v>320314892.01471341</v>
      </c>
      <c r="AF8" s="9">
        <v>340493081.74035531</v>
      </c>
      <c r="AG8" s="9">
        <v>326681828.45455098</v>
      </c>
      <c r="AH8" s="9">
        <v>324837246.80455101</v>
      </c>
      <c r="AI8" s="9">
        <v>319299450.95455098</v>
      </c>
      <c r="AJ8" s="9">
        <v>313012811.20455098</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v>0</v>
      </c>
      <c r="O9" s="11">
        <v>96115421</v>
      </c>
      <c r="P9" s="11">
        <v>110748216</v>
      </c>
      <c r="Q9" s="11">
        <v>126696472</v>
      </c>
      <c r="R9" s="11">
        <v>111440355.58333333</v>
      </c>
      <c r="S9" s="11">
        <v>143264031.54267931</v>
      </c>
      <c r="T9" s="11">
        <v>149210462.6140416</v>
      </c>
      <c r="U9" s="11">
        <v>167450058.6185233</v>
      </c>
      <c r="V9" s="11">
        <v>181126289.79567516</v>
      </c>
      <c r="W9" s="11">
        <v>186944380.92480603</v>
      </c>
      <c r="X9" s="11">
        <v>198127208.15010893</v>
      </c>
      <c r="Y9" s="11">
        <v>211981905.77355295</v>
      </c>
      <c r="Z9" s="11">
        <v>231846466.47023898</v>
      </c>
      <c r="AA9" s="11">
        <v>256911220.76512203</v>
      </c>
      <c r="AB9" s="11">
        <v>282252350.76875693</v>
      </c>
      <c r="AC9" s="11">
        <v>302431151.95003694</v>
      </c>
      <c r="AD9" s="11">
        <v>318060327.39269811</v>
      </c>
      <c r="AE9" s="11">
        <v>352358076.47837788</v>
      </c>
      <c r="AF9" s="11">
        <v>372536266.20401978</v>
      </c>
      <c r="AG9" s="11">
        <v>358725012.91821545</v>
      </c>
      <c r="AH9" s="11">
        <v>356880431.26821548</v>
      </c>
      <c r="AI9" s="11">
        <v>351342635.41821545</v>
      </c>
      <c r="AJ9" s="11">
        <v>345055995.66821545</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v>0</v>
      </c>
      <c r="O11" s="9">
        <v>30519160</v>
      </c>
      <c r="P11" s="9">
        <v>39028733</v>
      </c>
      <c r="Q11" s="9">
        <v>49129859</v>
      </c>
      <c r="R11" s="9">
        <v>54035317</v>
      </c>
      <c r="S11" s="9">
        <v>57811345.16358</v>
      </c>
      <c r="T11" s="9">
        <v>58422044.981715418</v>
      </c>
      <c r="U11" s="9">
        <v>57460402.988677271</v>
      </c>
      <c r="V11" s="9">
        <v>57464881.2991127</v>
      </c>
      <c r="W11" s="9">
        <v>57469482.763085097</v>
      </c>
      <c r="X11" s="9">
        <v>59941103.611044273</v>
      </c>
      <c r="Y11" s="9">
        <v>63467451.169813342</v>
      </c>
      <c r="Z11" s="9">
        <v>63637123.305230007</v>
      </c>
      <c r="AA11" s="9">
        <v>63811461.424370632</v>
      </c>
      <c r="AB11" s="9">
        <v>63990593.841787629</v>
      </c>
      <c r="AC11" s="9">
        <v>64174652.400683589</v>
      </c>
      <c r="AD11" s="9">
        <v>64363772.569949187</v>
      </c>
      <c r="AE11" s="9">
        <v>64558093.543869585</v>
      </c>
      <c r="AF11" s="9">
        <v>64757758.344572805</v>
      </c>
      <c r="AG11" s="9">
        <v>64962913.927295357</v>
      </c>
      <c r="AH11" s="9">
        <v>65173711.288542777</v>
      </c>
      <c r="AI11" s="9">
        <v>65390305.577224508</v>
      </c>
      <c r="AJ11" s="9">
        <v>65612856.208844975</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v>0</v>
      </c>
      <c r="O12" s="9">
        <v>0</v>
      </c>
      <c r="P12" s="9">
        <v>0</v>
      </c>
      <c r="Q12" s="9">
        <v>0</v>
      </c>
      <c r="R12" s="9">
        <v>0</v>
      </c>
      <c r="S12" s="9">
        <v>772916.66666666674</v>
      </c>
      <c r="T12" s="9">
        <v>1855000.0000000002</v>
      </c>
      <c r="U12" s="9">
        <v>1855000.0000000002</v>
      </c>
      <c r="V12" s="9">
        <v>1855000.0000000002</v>
      </c>
      <c r="W12" s="9">
        <v>1855000.0000000002</v>
      </c>
      <c r="X12" s="9">
        <v>1855000.0000000002</v>
      </c>
      <c r="Y12" s="9">
        <v>1855000.0000000002</v>
      </c>
      <c r="Z12" s="9">
        <v>1855000.0000000002</v>
      </c>
      <c r="AA12" s="9">
        <v>1855000.0000000002</v>
      </c>
      <c r="AB12" s="9">
        <v>1855000.0000000002</v>
      </c>
      <c r="AC12" s="9">
        <v>1855000.0000000002</v>
      </c>
      <c r="AD12" s="9">
        <v>1855000.0000000002</v>
      </c>
      <c r="AE12" s="9">
        <v>1855000.0000000002</v>
      </c>
      <c r="AF12" s="9">
        <v>1855000.0000000002</v>
      </c>
      <c r="AG12" s="9">
        <v>1855000.0000000002</v>
      </c>
      <c r="AH12" s="9">
        <v>1855000.0000000002</v>
      </c>
      <c r="AI12" s="9">
        <v>1777750.0000000002</v>
      </c>
      <c r="AJ12" s="9">
        <v>1669600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v>0</v>
      </c>
      <c r="O13" s="9">
        <v>139525217</v>
      </c>
      <c r="P13" s="9">
        <v>139848957</v>
      </c>
      <c r="Q13" s="9">
        <v>129734314</v>
      </c>
      <c r="R13" s="9">
        <v>119411191.75</v>
      </c>
      <c r="S13" s="9">
        <v>120880982.53541668</v>
      </c>
      <c r="T13" s="9">
        <v>124273049.00858332</v>
      </c>
      <c r="U13" s="9">
        <v>126765292.68952309</v>
      </c>
      <c r="V13" s="9">
        <v>130231724.07796083</v>
      </c>
      <c r="W13" s="9">
        <v>131748672.32746953</v>
      </c>
      <c r="X13" s="9">
        <v>140394706.6062901</v>
      </c>
      <c r="Y13" s="9">
        <v>152102979.99396002</v>
      </c>
      <c r="Z13" s="9">
        <v>154143480.44595841</v>
      </c>
      <c r="AA13" s="9">
        <v>156879313.62260503</v>
      </c>
      <c r="AB13" s="9">
        <v>159957687.08278346</v>
      </c>
      <c r="AC13" s="9">
        <v>163571002.29191291</v>
      </c>
      <c r="AD13" s="9">
        <v>167840189.14360666</v>
      </c>
      <c r="AE13" s="9">
        <v>170549299.62207484</v>
      </c>
      <c r="AF13" s="9">
        <v>173439242.82703391</v>
      </c>
      <c r="AG13" s="9">
        <v>175911241.3930178</v>
      </c>
      <c r="AH13" s="9">
        <v>178433215.68894908</v>
      </c>
      <c r="AI13" s="9">
        <v>181006455.60405058</v>
      </c>
      <c r="AJ13" s="9">
        <v>183632290.74657291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v>0</v>
      </c>
      <c r="O14" s="11">
        <v>170044377</v>
      </c>
      <c r="P14" s="11">
        <v>178877690</v>
      </c>
      <c r="Q14" s="11">
        <v>178864173</v>
      </c>
      <c r="R14" s="11">
        <v>173446508.75</v>
      </c>
      <c r="S14" s="11">
        <v>179465244.36566335</v>
      </c>
      <c r="T14" s="11">
        <v>184550093.99029875</v>
      </c>
      <c r="U14" s="11">
        <v>186080695.67820036</v>
      </c>
      <c r="V14" s="11">
        <v>189551605.37707353</v>
      </c>
      <c r="W14" s="11">
        <v>191073155.09055462</v>
      </c>
      <c r="X14" s="11">
        <v>202190810.21733439</v>
      </c>
      <c r="Y14" s="11">
        <v>217425431.16377336</v>
      </c>
      <c r="Z14" s="11">
        <v>219635603.7511884</v>
      </c>
      <c r="AA14" s="11">
        <v>222545775.04697567</v>
      </c>
      <c r="AB14" s="11">
        <v>225803280.9245711</v>
      </c>
      <c r="AC14" s="11">
        <v>229600654.6925965</v>
      </c>
      <c r="AD14" s="11">
        <v>234058961.71355584</v>
      </c>
      <c r="AE14" s="11">
        <v>236962393.16594443</v>
      </c>
      <c r="AF14" s="11">
        <v>240052001.17160672</v>
      </c>
      <c r="AG14" s="11">
        <v>242729155.32031316</v>
      </c>
      <c r="AH14" s="11">
        <v>245461926.97749186</v>
      </c>
      <c r="AI14" s="11">
        <v>248174511.18127507</v>
      </c>
      <c r="AJ14" s="11">
        <v>250914746.95541787</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v>0</v>
      </c>
      <c r="O16" s="9">
        <v>36533770</v>
      </c>
      <c r="P16" s="9">
        <v>27985580</v>
      </c>
      <c r="Q16" s="9">
        <v>23981634</v>
      </c>
      <c r="R16" s="9">
        <v>40564501</v>
      </c>
      <c r="S16" s="9">
        <v>25627183.792839654</v>
      </c>
      <c r="T16" s="9">
        <v>14353639.696606174</v>
      </c>
      <c r="U16" s="9">
        <v>14812746.180835538</v>
      </c>
      <c r="V16" s="9">
        <v>9924887.3544576541</v>
      </c>
      <c r="W16" s="9">
        <v>8860692.3516666666</v>
      </c>
      <c r="X16" s="9">
        <v>6562925.0116666667</v>
      </c>
      <c r="Y16" s="9">
        <v>3600813.915</v>
      </c>
      <c r="Z16" s="9">
        <v>3703319.4550000001</v>
      </c>
      <c r="AA16" s="9">
        <v>4761766.8616666673</v>
      </c>
      <c r="AB16" s="9">
        <v>5894070.708333334</v>
      </c>
      <c r="AC16" s="9">
        <v>5037880.3483333336</v>
      </c>
      <c r="AD16" s="9">
        <v>3637269.2133333338</v>
      </c>
      <c r="AE16" s="9">
        <v>1953031.1250000002</v>
      </c>
      <c r="AF16" s="9">
        <v>531611.8683333334</v>
      </c>
      <c r="AG16" s="9">
        <v>724106.46499999997</v>
      </c>
      <c r="AH16" s="9">
        <v>778866.15666666673</v>
      </c>
      <c r="AI16" s="9">
        <v>613234.48499999999</v>
      </c>
      <c r="AJ16" s="9">
        <v>430481.49500000005</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v>0</v>
      </c>
      <c r="O17" s="9">
        <v>45834982</v>
      </c>
      <c r="P17" s="9">
        <v>38666541</v>
      </c>
      <c r="Q17" s="9">
        <v>41159632</v>
      </c>
      <c r="R17" s="9">
        <v>46737324</v>
      </c>
      <c r="S17" s="9">
        <v>44453136.109948434</v>
      </c>
      <c r="T17" s="9">
        <v>15907362.604233336</v>
      </c>
      <c r="U17" s="9">
        <v>0</v>
      </c>
      <c r="V17" s="9">
        <v>0</v>
      </c>
      <c r="W17" s="9">
        <v>0</v>
      </c>
      <c r="X17" s="9">
        <v>0</v>
      </c>
      <c r="Y17" s="9">
        <v>0</v>
      </c>
      <c r="Z17" s="9">
        <v>0</v>
      </c>
      <c r="AA17" s="9">
        <v>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v>0</v>
      </c>
      <c r="O18" s="9">
        <v>68821501</v>
      </c>
      <c r="P18" s="9">
        <v>88269109</v>
      </c>
      <c r="Q18" s="9">
        <v>89208616</v>
      </c>
      <c r="R18" s="9">
        <v>144512837</v>
      </c>
      <c r="S18" s="9">
        <v>200665593.35996008</v>
      </c>
      <c r="T18" s="9">
        <v>200024382.34104973</v>
      </c>
      <c r="U18" s="9">
        <v>227740173.38782194</v>
      </c>
      <c r="V18" s="9">
        <v>224943943.44550592</v>
      </c>
      <c r="W18" s="9">
        <v>238432121.56523603</v>
      </c>
      <c r="X18" s="9">
        <v>237930783.91031483</v>
      </c>
      <c r="Y18" s="9">
        <v>245180195.5438574</v>
      </c>
      <c r="Z18" s="9">
        <v>256135749.48284721</v>
      </c>
      <c r="AA18" s="9">
        <v>285646810.60047555</v>
      </c>
      <c r="AB18" s="9">
        <v>289220142.36984408</v>
      </c>
      <c r="AC18" s="9">
        <v>307597541.72932553</v>
      </c>
      <c r="AD18" s="9">
        <v>329427279.21599299</v>
      </c>
      <c r="AE18" s="9">
        <v>337759309.34864742</v>
      </c>
      <c r="AF18" s="9">
        <v>354355401.00547212</v>
      </c>
      <c r="AG18" s="9">
        <v>384184209.9358198</v>
      </c>
      <c r="AH18" s="9">
        <v>396823930.16393942</v>
      </c>
      <c r="AI18" s="9">
        <v>415205099.63337356</v>
      </c>
      <c r="AJ18" s="9">
        <v>426931655.11714542</v>
      </c>
    </row>
    <row r="19" spans="1:114" s="6" customFormat="1" ht="15.75">
      <c r="A19" s="45"/>
      <c r="B19" s="45"/>
      <c r="F19" s="10"/>
      <c r="G19" s="10"/>
      <c r="H19" s="10" t="s">
        <v>15</v>
      </c>
      <c r="I19" s="24"/>
      <c r="J19" s="11"/>
      <c r="K19" s="11"/>
      <c r="L19" s="11"/>
      <c r="M19" s="11"/>
      <c r="N19" s="11">
        <v>0</v>
      </c>
      <c r="O19" s="11">
        <v>151190253</v>
      </c>
      <c r="P19" s="11">
        <v>154921230</v>
      </c>
      <c r="Q19" s="11">
        <v>154349882</v>
      </c>
      <c r="R19" s="11">
        <v>231814662</v>
      </c>
      <c r="S19" s="11">
        <v>270745913.26274818</v>
      </c>
      <c r="T19" s="11">
        <v>230285384.64188924</v>
      </c>
      <c r="U19" s="11">
        <v>242552919.56865749</v>
      </c>
      <c r="V19" s="11">
        <v>234868830.79996356</v>
      </c>
      <c r="W19" s="11">
        <v>247292813.91690269</v>
      </c>
      <c r="X19" s="11">
        <v>244493708.92198148</v>
      </c>
      <c r="Y19" s="11">
        <v>248781009.45885739</v>
      </c>
      <c r="Z19" s="11">
        <v>259839068.93784723</v>
      </c>
      <c r="AA19" s="11">
        <v>290408577.46214223</v>
      </c>
      <c r="AB19" s="11">
        <v>295114213.07817739</v>
      </c>
      <c r="AC19" s="11">
        <v>312635422.07765889</v>
      </c>
      <c r="AD19" s="11">
        <v>333064548.4293263</v>
      </c>
      <c r="AE19" s="11">
        <v>339712340.47364742</v>
      </c>
      <c r="AF19" s="11">
        <v>354887012.87380546</v>
      </c>
      <c r="AG19" s="11">
        <v>384908316.40081978</v>
      </c>
      <c r="AH19" s="11">
        <v>397602796.32060611</v>
      </c>
      <c r="AI19" s="11">
        <v>415818334.11837357</v>
      </c>
      <c r="AJ19" s="11">
        <v>427362136.61214542</v>
      </c>
    </row>
    <row r="20" spans="1:114" s="7" customFormat="1" ht="15.75">
      <c r="A20" s="45"/>
      <c r="B20" s="45"/>
      <c r="G20" s="7" t="s">
        <v>21</v>
      </c>
      <c r="J20" s="11"/>
      <c r="K20" s="11"/>
      <c r="L20" s="11"/>
      <c r="M20" s="11"/>
      <c r="N20" s="11">
        <v>0</v>
      </c>
      <c r="O20" s="11">
        <v>417350051</v>
      </c>
      <c r="P20" s="11">
        <v>444547136</v>
      </c>
      <c r="Q20" s="11">
        <v>459910527</v>
      </c>
      <c r="R20" s="11">
        <v>516701526.33333331</v>
      </c>
      <c r="S20" s="11">
        <v>593475189.17109084</v>
      </c>
      <c r="T20" s="11">
        <v>564045941.24622953</v>
      </c>
      <c r="U20" s="11">
        <v>596083673.86538112</v>
      </c>
      <c r="V20" s="11">
        <v>605546725.97271228</v>
      </c>
      <c r="W20" s="11">
        <v>625310349.93226337</v>
      </c>
      <c r="X20" s="11">
        <v>644811727.28942478</v>
      </c>
      <c r="Y20" s="11">
        <v>678188346.39618373</v>
      </c>
      <c r="Z20" s="11">
        <v>711321139.15927458</v>
      </c>
      <c r="AA20" s="11">
        <v>769865573.2742399</v>
      </c>
      <c r="AB20" s="11">
        <v>803169844.77150536</v>
      </c>
      <c r="AC20" s="11">
        <v>844667228.72029233</v>
      </c>
      <c r="AD20" s="11">
        <v>885183837.53558028</v>
      </c>
      <c r="AE20" s="11">
        <v>929032810.11796975</v>
      </c>
      <c r="AF20" s="11">
        <v>967475280.24943209</v>
      </c>
      <c r="AG20" s="11">
        <v>986362484.63934839</v>
      </c>
      <c r="AH20" s="11">
        <v>999945154.56631339</v>
      </c>
      <c r="AI20" s="11">
        <v>1015335480.717864</v>
      </c>
      <c r="AJ20" s="11">
        <v>1023332879.2357788</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v>0</v>
      </c>
      <c r="O22" s="9">
        <v>0</v>
      </c>
      <c r="P22" s="9">
        <v>0</v>
      </c>
      <c r="Q22" s="9">
        <v>0</v>
      </c>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v>0</v>
      </c>
      <c r="O26" s="13">
        <v>0</v>
      </c>
      <c r="P26" s="13">
        <v>0</v>
      </c>
      <c r="Q26" s="13">
        <v>30087556</v>
      </c>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v>0</v>
      </c>
      <c r="O30" s="17">
        <v>53702338</v>
      </c>
      <c r="P30" s="17">
        <v>60960707</v>
      </c>
      <c r="Q30" s="17">
        <v>73515886</v>
      </c>
      <c r="R30" s="17">
        <v>76635579</v>
      </c>
      <c r="S30" s="17">
        <v>83601729.07001251</v>
      </c>
      <c r="T30" s="17">
        <v>84978586.794580415</v>
      </c>
      <c r="U30" s="17">
        <v>86205344.244021386</v>
      </c>
      <c r="V30" s="17">
        <v>87898221.996935934</v>
      </c>
      <c r="W30" s="17">
        <v>87902823.460908324</v>
      </c>
      <c r="X30" s="17">
        <v>90374444.308867514</v>
      </c>
      <c r="Y30" s="17">
        <v>93900791.867636576</v>
      </c>
      <c r="Z30" s="17">
        <v>94070464.003053248</v>
      </c>
      <c r="AA30" s="17">
        <v>94244802.122193873</v>
      </c>
      <c r="AB30" s="17">
        <v>94423934.539610863</v>
      </c>
      <c r="AC30" s="17">
        <v>94607993.098506823</v>
      </c>
      <c r="AD30" s="17">
        <v>94797113.267772421</v>
      </c>
      <c r="AE30" s="17">
        <v>94991434.241692811</v>
      </c>
      <c r="AF30" s="17">
        <v>95191099.042396039</v>
      </c>
      <c r="AG30" s="17">
        <v>95396254.625118583</v>
      </c>
      <c r="AH30" s="17">
        <v>95607051.986366004</v>
      </c>
      <c r="AI30" s="17">
        <v>95823646.275047749</v>
      </c>
      <c r="AJ30" s="17">
        <v>96046196.906668216</v>
      </c>
    </row>
    <row r="31" spans="1:114" s="6" customFormat="1">
      <c r="A31" s="45"/>
      <c r="B31" s="45"/>
      <c r="F31" s="8"/>
      <c r="G31" s="6" t="s">
        <v>26</v>
      </c>
      <c r="K31" s="17"/>
      <c r="L31" s="17"/>
      <c r="M31" s="17"/>
      <c r="N31" s="17">
        <v>0</v>
      </c>
      <c r="O31" s="17">
        <v>153550461</v>
      </c>
      <c r="P31" s="17">
        <v>156123240</v>
      </c>
      <c r="Q31" s="17">
        <v>154918870</v>
      </c>
      <c r="R31" s="17">
        <v>232687408</v>
      </c>
      <c r="S31" s="17">
        <v>272774109.81233543</v>
      </c>
      <c r="T31" s="17">
        <v>233000938.40773046</v>
      </c>
      <c r="U31" s="17">
        <v>246017763.3344987</v>
      </c>
      <c r="V31" s="17">
        <v>238333674.56580481</v>
      </c>
      <c r="W31" s="17">
        <v>250757657.68274394</v>
      </c>
      <c r="X31" s="17">
        <v>247958552.68782273</v>
      </c>
      <c r="Y31" s="17">
        <v>252245853.22469863</v>
      </c>
      <c r="Z31" s="17">
        <v>263303912.70368844</v>
      </c>
      <c r="AA31" s="17">
        <v>293873421.22798347</v>
      </c>
      <c r="AB31" s="17">
        <v>298579056.84401864</v>
      </c>
      <c r="AC31" s="17">
        <v>316100265.84350008</v>
      </c>
      <c r="AD31" s="17">
        <v>336529392.19516754</v>
      </c>
      <c r="AE31" s="17">
        <v>343177184.23948866</v>
      </c>
      <c r="AF31" s="17">
        <v>358351856.63964671</v>
      </c>
      <c r="AG31" s="17">
        <v>388373160.16666102</v>
      </c>
      <c r="AH31" s="17">
        <v>401067640.0864473</v>
      </c>
      <c r="AI31" s="17">
        <v>419205927.88421476</v>
      </c>
      <c r="AJ31" s="17">
        <v>430641580.37798667</v>
      </c>
    </row>
    <row r="32" spans="1:114" s="6" customFormat="1">
      <c r="A32" s="45"/>
      <c r="B32" s="45"/>
      <c r="F32" s="8"/>
      <c r="G32" s="6" t="s">
        <v>27</v>
      </c>
      <c r="K32" s="17"/>
      <c r="L32" s="17"/>
      <c r="M32" s="17"/>
      <c r="N32" s="17">
        <v>0</v>
      </c>
      <c r="O32" s="17">
        <v>210097252</v>
      </c>
      <c r="P32" s="17">
        <v>227463189</v>
      </c>
      <c r="Q32" s="17">
        <v>231475771</v>
      </c>
      <c r="R32" s="17">
        <v>207378539.33333331</v>
      </c>
      <c r="S32" s="17">
        <v>237099350.2887429</v>
      </c>
      <c r="T32" s="17">
        <v>246066416.04391867</v>
      </c>
      <c r="U32" s="17">
        <v>263860566.28686106</v>
      </c>
      <c r="V32" s="17">
        <v>279314829.40997154</v>
      </c>
      <c r="W32" s="17">
        <v>286649868.78861105</v>
      </c>
      <c r="X32" s="17">
        <v>306478730.29273456</v>
      </c>
      <c r="Y32" s="17">
        <v>332041701.30384851</v>
      </c>
      <c r="Z32" s="17">
        <v>353946762.45253289</v>
      </c>
      <c r="AA32" s="17">
        <v>381747349.92406261</v>
      </c>
      <c r="AB32" s="17">
        <v>410166853.38787591</v>
      </c>
      <c r="AC32" s="17">
        <v>433958969.77828538</v>
      </c>
      <c r="AD32" s="17">
        <v>453857332.0726403</v>
      </c>
      <c r="AE32" s="17">
        <v>490864191.63678825</v>
      </c>
      <c r="AF32" s="17">
        <v>513932324.56738925</v>
      </c>
      <c r="AG32" s="17">
        <v>502593069.84756875</v>
      </c>
      <c r="AH32" s="17">
        <v>503270462.49350011</v>
      </c>
      <c r="AI32" s="17">
        <v>500305906.55860156</v>
      </c>
      <c r="AJ32" s="17">
        <v>496645101.95112389</v>
      </c>
    </row>
    <row r="33" spans="1:114" s="7" customFormat="1" ht="15.75">
      <c r="A33" s="43"/>
      <c r="B33" s="43"/>
      <c r="G33" s="7" t="s">
        <v>21</v>
      </c>
      <c r="K33" s="11"/>
      <c r="L33" s="11"/>
      <c r="M33" s="11"/>
      <c r="N33" s="11">
        <v>0</v>
      </c>
      <c r="O33" s="11">
        <v>417350051</v>
      </c>
      <c r="P33" s="11">
        <v>444547136</v>
      </c>
      <c r="Q33" s="11">
        <v>459910527</v>
      </c>
      <c r="R33" s="11">
        <v>516701526.33333331</v>
      </c>
      <c r="S33" s="11">
        <v>593475189.17109084</v>
      </c>
      <c r="T33" s="11">
        <v>564045941.24622953</v>
      </c>
      <c r="U33" s="11">
        <v>596083673.86538112</v>
      </c>
      <c r="V33" s="11">
        <v>605546725.97271228</v>
      </c>
      <c r="W33" s="11">
        <v>625310349.93226337</v>
      </c>
      <c r="X33" s="11">
        <v>644811727.2894249</v>
      </c>
      <c r="Y33" s="11">
        <v>678188346.39618373</v>
      </c>
      <c r="Z33" s="11">
        <v>711321139.15927458</v>
      </c>
      <c r="AA33" s="11">
        <v>769865573.27424002</v>
      </c>
      <c r="AB33" s="11">
        <v>803169844.77150536</v>
      </c>
      <c r="AC33" s="11">
        <v>844667228.72029233</v>
      </c>
      <c r="AD33" s="11">
        <v>885183837.53558028</v>
      </c>
      <c r="AE33" s="11">
        <v>929032810.11796975</v>
      </c>
      <c r="AF33" s="11">
        <v>967475280.24943197</v>
      </c>
      <c r="AG33" s="11">
        <v>986362484.63934839</v>
      </c>
      <c r="AH33" s="11">
        <v>999945154.56631339</v>
      </c>
      <c r="AI33" s="11">
        <v>1015335480.717864</v>
      </c>
      <c r="AJ33" s="11">
        <v>1023332879.2357788</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t="e">
        <v>#DIV/0!</v>
      </c>
      <c r="O35" s="18">
        <v>0.12867456915681555</v>
      </c>
      <c r="P35" s="18">
        <v>0.13712990606242484</v>
      </c>
      <c r="Q35" s="18">
        <v>0.15984823500245735</v>
      </c>
      <c r="R35" s="18">
        <v>0.14831692010633046</v>
      </c>
      <c r="S35" s="18">
        <v>0.14086811141469852</v>
      </c>
      <c r="T35" s="18">
        <v>0.15065898108729361</v>
      </c>
      <c r="U35" s="18">
        <v>0.14461953585309889</v>
      </c>
      <c r="V35" s="18">
        <v>0.1451551436526087</v>
      </c>
      <c r="W35" s="18">
        <v>0.14057471377281758</v>
      </c>
      <c r="X35" s="18">
        <v>0.14015632855930174</v>
      </c>
      <c r="Y35" s="18">
        <v>0.13845827986666945</v>
      </c>
      <c r="Z35" s="18">
        <v>0.13224753043925716</v>
      </c>
      <c r="AA35" s="18">
        <v>0.1224172185299448</v>
      </c>
      <c r="AB35" s="18">
        <v>0.11756409326656633</v>
      </c>
      <c r="AC35" s="18">
        <v>0.11200623142659631</v>
      </c>
      <c r="AD35" s="18">
        <v>0.10709313619156768</v>
      </c>
      <c r="AE35" s="18">
        <v>0.10224766359934122</v>
      </c>
      <c r="AF35" s="18">
        <v>9.8391246769482438E-2</v>
      </c>
      <c r="AG35" s="18">
        <v>9.6715209784158693E-2</v>
      </c>
      <c r="AH35" s="18">
        <v>9.5612295884199547E-2</v>
      </c>
      <c r="AI35" s="18">
        <v>9.437633973679159E-2</v>
      </c>
      <c r="AJ35" s="18">
        <v>9.3856260123680535E-2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t="e">
        <v>#DIV/0!</v>
      </c>
      <c r="O36" s="18">
        <v>0.36791767637761713</v>
      </c>
      <c r="P36" s="18">
        <v>0.35119614402374644</v>
      </c>
      <c r="Q36" s="18">
        <v>0.3368456708537137</v>
      </c>
      <c r="R36" s="18">
        <v>0.45033234109296832</v>
      </c>
      <c r="S36" s="18">
        <v>0.45962175806088895</v>
      </c>
      <c r="T36" s="18">
        <v>0.41308858263021497</v>
      </c>
      <c r="U36" s="18">
        <v>0.41272353886018204</v>
      </c>
      <c r="V36" s="18">
        <v>0.39358428399222295</v>
      </c>
      <c r="W36" s="18">
        <v>0.40101312525837324</v>
      </c>
      <c r="X36" s="18">
        <v>0.38454411139536565</v>
      </c>
      <c r="Y36" s="18">
        <v>0.37194070727564782</v>
      </c>
      <c r="Z36" s="18">
        <v>0.37016179923303399</v>
      </c>
      <c r="AA36" s="18">
        <v>0.381720434618396</v>
      </c>
      <c r="AB36" s="18">
        <v>0.37175083052198221</v>
      </c>
      <c r="AC36" s="18">
        <v>0.37423053138027595</v>
      </c>
      <c r="AD36" s="18">
        <v>0.38018022689172815</v>
      </c>
      <c r="AE36" s="18">
        <v>0.36939188853395993</v>
      </c>
      <c r="AF36" s="18">
        <v>0.37039897964861423</v>
      </c>
      <c r="AG36" s="18">
        <v>0.39374283411505157</v>
      </c>
      <c r="AH36" s="18">
        <v>0.40108963802159181</v>
      </c>
      <c r="AI36" s="18">
        <v>0.41287430198718866</v>
      </c>
      <c r="AJ36" s="18">
        <v>0.42082257798614681</v>
      </c>
    </row>
    <row r="37" spans="1:114" s="6" customFormat="1">
      <c r="A37" s="45"/>
      <c r="B37" s="45"/>
      <c r="G37" s="6" t="s">
        <v>27</v>
      </c>
      <c r="K37" s="18"/>
      <c r="L37" s="18"/>
      <c r="M37" s="18"/>
      <c r="N37" s="18" t="e">
        <v>#DIV/0!</v>
      </c>
      <c r="O37" s="18">
        <v>0.50340775446556729</v>
      </c>
      <c r="P37" s="18">
        <v>0.51167394991382875</v>
      </c>
      <c r="Q37" s="18">
        <v>0.50330609414382899</v>
      </c>
      <c r="R37" s="18">
        <v>0.40135073880070127</v>
      </c>
      <c r="S37" s="18">
        <v>0.39951013052441248</v>
      </c>
      <c r="T37" s="18">
        <v>0.43625243628249144</v>
      </c>
      <c r="U37" s="18">
        <v>0.44265692528671913</v>
      </c>
      <c r="V37" s="18">
        <v>0.46126057235516832</v>
      </c>
      <c r="W37" s="18">
        <v>0.4584121609688091</v>
      </c>
      <c r="X37" s="18">
        <v>0.47529956004533247</v>
      </c>
      <c r="Y37" s="18">
        <v>0.4896010128576827</v>
      </c>
      <c r="Z37" s="18">
        <v>0.49759067032770882</v>
      </c>
      <c r="AA37" s="18">
        <v>0.49586234685165914</v>
      </c>
      <c r="AB37" s="18">
        <v>0.51068507621145154</v>
      </c>
      <c r="AC37" s="18">
        <v>0.51376323719312766</v>
      </c>
      <c r="AD37" s="18">
        <v>0.51272663691670417</v>
      </c>
      <c r="AE37" s="18">
        <v>0.52836044786669878</v>
      </c>
      <c r="AF37" s="18">
        <v>0.53120977358190336</v>
      </c>
      <c r="AG37" s="18">
        <v>0.50954195610078978</v>
      </c>
      <c r="AH37" s="18">
        <v>0.50329806609420868</v>
      </c>
      <c r="AI37" s="18">
        <v>0.49274935827601979</v>
      </c>
      <c r="AJ37" s="18">
        <v>0.48532116189017266</v>
      </c>
    </row>
    <row r="38" spans="1:114" s="15" customFormat="1" ht="15.75">
      <c r="A38" s="45"/>
      <c r="B38" s="45"/>
      <c r="G38" s="7" t="s">
        <v>21</v>
      </c>
      <c r="K38" s="18"/>
      <c r="L38" s="18"/>
      <c r="M38" s="18"/>
      <c r="N38" s="18" t="e">
        <v>#DIV/0!</v>
      </c>
      <c r="O38" s="18">
        <v>1</v>
      </c>
      <c r="P38" s="18">
        <v>1</v>
      </c>
      <c r="Q38" s="18">
        <v>1</v>
      </c>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P43" s="3">
        <v>66652121</v>
      </c>
      <c r="Q43" s="3">
        <v>65141266</v>
      </c>
      <c r="R43" s="3">
        <v>87301825</v>
      </c>
      <c r="S43" s="3">
        <v>70080319.902788088</v>
      </c>
      <c r="T43" s="3">
        <v>30261002.30083951</v>
      </c>
      <c r="U43" s="3">
        <v>14812746.180835538</v>
      </c>
      <c r="V43" s="3">
        <v>9924887.3544576541</v>
      </c>
      <c r="W43" s="3">
        <v>8860692.3516666666</v>
      </c>
      <c r="X43" s="3">
        <v>6562925.0116666667</v>
      </c>
      <c r="Y43" s="3">
        <v>3600813.915</v>
      </c>
      <c r="Z43" s="3">
        <v>3703319.4550000001</v>
      </c>
      <c r="AA43" s="3">
        <v>4761766.8616666673</v>
      </c>
      <c r="AB43" s="3">
        <v>5894070.708333334</v>
      </c>
      <c r="AC43" s="3">
        <v>5037880.3483333336</v>
      </c>
      <c r="AD43" s="3">
        <v>3637269.2133333338</v>
      </c>
      <c r="AE43" s="3">
        <v>1953031.1250000002</v>
      </c>
      <c r="AF43" s="3">
        <v>531611.8683333334</v>
      </c>
      <c r="AG43" s="3">
        <v>724106.46499999997</v>
      </c>
      <c r="AH43" s="3">
        <v>778866.15666666673</v>
      </c>
      <c r="AI43" s="3">
        <v>613234.48499999999</v>
      </c>
      <c r="AJ43" s="3">
        <v>430481.49500000005</v>
      </c>
    </row>
    <row r="44" spans="1:114" s="15" customFormat="1">
      <c r="A44" s="45"/>
      <c r="B44" s="45"/>
      <c r="G44" s="24" t="s">
        <v>29</v>
      </c>
      <c r="H44" s="8"/>
      <c r="K44" s="18"/>
      <c r="L44" s="18"/>
      <c r="M44" s="18"/>
      <c r="N44" s="18"/>
      <c r="O44" s="18"/>
      <c r="P44" s="19">
        <v>88269109</v>
      </c>
      <c r="Q44" s="19">
        <v>89208616</v>
      </c>
      <c r="R44" s="19">
        <v>144512837</v>
      </c>
      <c r="S44" s="19">
        <v>200665593.35996008</v>
      </c>
      <c r="T44" s="19">
        <v>200024382.34104973</v>
      </c>
      <c r="U44" s="19">
        <v>227740173.38782194</v>
      </c>
      <c r="V44" s="19">
        <v>224943943.44550592</v>
      </c>
      <c r="W44" s="19">
        <v>238432121.56523603</v>
      </c>
      <c r="X44" s="19">
        <v>237930783.91031483</v>
      </c>
      <c r="Y44" s="19">
        <v>245180195.5438574</v>
      </c>
      <c r="Z44" s="19">
        <v>256135749.48284721</v>
      </c>
      <c r="AA44" s="19">
        <v>285646810.60047555</v>
      </c>
      <c r="AB44" s="19">
        <v>289220142.36984408</v>
      </c>
      <c r="AC44" s="19">
        <v>307597541.72932553</v>
      </c>
      <c r="AD44" s="19">
        <v>329427279.21599299</v>
      </c>
      <c r="AE44" s="19">
        <v>337759309.34864742</v>
      </c>
      <c r="AF44" s="19">
        <v>354355401.00547212</v>
      </c>
      <c r="AG44" s="19">
        <v>384184209.9358198</v>
      </c>
      <c r="AH44" s="19">
        <v>396823930.16393942</v>
      </c>
      <c r="AI44" s="19">
        <v>415205099.63337356</v>
      </c>
      <c r="AJ44" s="19">
        <v>426931655.11714542</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v>14172592</v>
      </c>
      <c r="Q45" s="3">
        <v>19482368</v>
      </c>
      <c r="R45" s="3">
        <v>8496582.5833333321</v>
      </c>
      <c r="S45" s="3">
        <v>11583333.333333334</v>
      </c>
      <c r="T45" s="3">
        <v>5529419.245349627</v>
      </c>
      <c r="U45" s="3">
        <v>7042171.8240325861</v>
      </c>
      <c r="V45" s="3">
        <v>8245290.9376992537</v>
      </c>
      <c r="W45" s="3">
        <v>15614234.079143699</v>
      </c>
      <c r="X45" s="3">
        <v>29998218.940254815</v>
      </c>
      <c r="Y45" s="3">
        <v>51255616.995810375</v>
      </c>
      <c r="Z45" s="3">
        <v>77730035.88469927</v>
      </c>
      <c r="AA45" s="3">
        <v>113077175.78808092</v>
      </c>
      <c r="AB45" s="3">
        <v>139793021.30740458</v>
      </c>
      <c r="AC45" s="3">
        <v>165114017.40341908</v>
      </c>
      <c r="AD45" s="3">
        <v>185631207.47120291</v>
      </c>
      <c r="AE45" s="3">
        <v>213807649.89107236</v>
      </c>
      <c r="AF45" s="3">
        <v>235818612.94798079</v>
      </c>
      <c r="AG45" s="3">
        <v>236041775.98320946</v>
      </c>
      <c r="AH45" s="3">
        <v>236306321.40949497</v>
      </c>
      <c r="AI45" s="3">
        <v>236537365.69856903</v>
      </c>
      <c r="AJ45" s="3">
        <v>236828778.81631532</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v>275453314</v>
      </c>
      <c r="Q46" s="21">
        <v>286078277</v>
      </c>
      <c r="R46" s="21">
        <v>276390281.75</v>
      </c>
      <c r="S46" s="21">
        <v>311145942.57500935</v>
      </c>
      <c r="T46" s="21">
        <v>328231137.35899067</v>
      </c>
      <c r="U46" s="21">
        <v>346488582.47269106</v>
      </c>
      <c r="V46" s="21">
        <v>362432604.23504943</v>
      </c>
      <c r="W46" s="21">
        <v>362403301.93621695</v>
      </c>
      <c r="X46" s="21">
        <v>370319799.42718852</v>
      </c>
      <c r="Y46" s="21">
        <v>378151719.94151592</v>
      </c>
      <c r="Z46" s="21">
        <v>373752034.3367281</v>
      </c>
      <c r="AA46" s="21">
        <v>366379820.02401674</v>
      </c>
      <c r="AB46" s="21">
        <v>368262610.38592345</v>
      </c>
      <c r="AC46" s="21">
        <v>366917789.23921436</v>
      </c>
      <c r="AD46" s="21">
        <v>366488081.63505107</v>
      </c>
      <c r="AE46" s="21">
        <v>375512819.75324988</v>
      </c>
      <c r="AF46" s="21">
        <v>376769654.4276458</v>
      </c>
      <c r="AG46" s="21">
        <v>365412392.25531912</v>
      </c>
      <c r="AH46" s="21">
        <v>366036036.83621228</v>
      </c>
      <c r="AI46" s="21">
        <v>362979780.90092146</v>
      </c>
      <c r="AJ46" s="21">
        <v>359141963.80731809</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v>444547136</v>
      </c>
      <c r="Q47" s="22">
        <v>459910527</v>
      </c>
      <c r="R47" s="22">
        <v>516701526.33333337</v>
      </c>
      <c r="S47" s="22">
        <v>593475189.17109084</v>
      </c>
      <c r="T47" s="22">
        <v>564045941.24622953</v>
      </c>
      <c r="U47" s="22">
        <v>596083673.86538112</v>
      </c>
      <c r="V47" s="22">
        <v>605546725.97271228</v>
      </c>
      <c r="W47" s="22">
        <v>625310349.93226337</v>
      </c>
      <c r="X47" s="22">
        <v>644811727.2894249</v>
      </c>
      <c r="Y47" s="22">
        <v>678188346.39618373</v>
      </c>
      <c r="Z47" s="22">
        <v>711321139.15927458</v>
      </c>
      <c r="AA47" s="22">
        <v>769865573.2742399</v>
      </c>
      <c r="AB47" s="22">
        <v>803169844.77150536</v>
      </c>
      <c r="AC47" s="22">
        <v>844667228.72029233</v>
      </c>
      <c r="AD47" s="22">
        <v>885183837.53558028</v>
      </c>
      <c r="AE47" s="22">
        <v>929032810.11796963</v>
      </c>
      <c r="AF47" s="22">
        <v>967475280.24943209</v>
      </c>
      <c r="AG47" s="22">
        <v>986362484.63934839</v>
      </c>
      <c r="AH47" s="22">
        <v>999945154.56631339</v>
      </c>
      <c r="AI47" s="22">
        <v>1015335480.717864</v>
      </c>
      <c r="AJ47" s="22">
        <v>1023332879.2357788</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v>2009</v>
      </c>
      <c r="P55" s="49">
        <v>2010</v>
      </c>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v>23183178</v>
      </c>
      <c r="P58" s="3">
        <v>21931974</v>
      </c>
      <c r="Q58" s="3">
        <v>24386027</v>
      </c>
      <c r="R58" s="3">
        <v>22600262</v>
      </c>
      <c r="S58" s="3">
        <v>25790383.906432502</v>
      </c>
      <c r="T58" s="3">
        <v>26556541.812865</v>
      </c>
      <c r="U58" s="3">
        <v>27056541.812865</v>
      </c>
      <c r="V58" s="3">
        <v>27056541.812865</v>
      </c>
      <c r="W58" s="3">
        <v>27056541.812865</v>
      </c>
      <c r="X58" s="3">
        <v>27056541.812865</v>
      </c>
      <c r="Y58" s="3">
        <v>27056541.812865</v>
      </c>
      <c r="Z58" s="3">
        <v>27056541.812865</v>
      </c>
      <c r="AA58" s="3">
        <v>27056541.812865</v>
      </c>
      <c r="AB58" s="3">
        <v>27056541.812865</v>
      </c>
      <c r="AC58" s="3">
        <v>27056541.812865</v>
      </c>
      <c r="AD58" s="3">
        <v>27056541.812865</v>
      </c>
      <c r="AE58" s="3">
        <v>27056541.812865</v>
      </c>
      <c r="AF58" s="3">
        <v>27056541.812865</v>
      </c>
      <c r="AG58" s="3">
        <v>27056541.812865</v>
      </c>
      <c r="AH58" s="3">
        <v>27056541.812865</v>
      </c>
      <c r="AI58" s="3">
        <v>27056541.812865</v>
      </c>
      <c r="AJ58" s="3">
        <v>27056541.812865</v>
      </c>
    </row>
    <row r="59" spans="1:114" s="6" customFormat="1" ht="15.75">
      <c r="A59" s="43"/>
      <c r="B59" s="43"/>
      <c r="C59" s="3" t="s">
        <v>40</v>
      </c>
      <c r="D59" s="8" t="s">
        <v>26</v>
      </c>
      <c r="E59" s="24" t="s">
        <v>37</v>
      </c>
      <c r="F59" s="10"/>
      <c r="G59" s="10"/>
      <c r="H59" s="8" t="s">
        <v>12</v>
      </c>
      <c r="I59" s="24"/>
      <c r="J59" s="3"/>
      <c r="K59" s="3"/>
      <c r="L59" s="3"/>
      <c r="M59" s="3"/>
      <c r="N59" s="3">
        <v>0</v>
      </c>
      <c r="O59" s="3">
        <v>2567844</v>
      </c>
      <c r="P59" s="3">
        <v>4964712</v>
      </c>
      <c r="Q59" s="3">
        <v>5001930</v>
      </c>
      <c r="R59" s="3">
        <v>5030456</v>
      </c>
      <c r="S59" s="3">
        <v>5058426</v>
      </c>
      <c r="T59" s="3">
        <v>5058426</v>
      </c>
      <c r="U59" s="3">
        <v>5058426</v>
      </c>
      <c r="V59" s="3">
        <v>5058426</v>
      </c>
      <c r="W59" s="3">
        <v>5058426</v>
      </c>
      <c r="X59" s="3">
        <v>5058426</v>
      </c>
      <c r="Y59" s="3">
        <v>5058426</v>
      </c>
      <c r="Z59" s="3">
        <v>5058426</v>
      </c>
      <c r="AA59" s="3">
        <v>5058426</v>
      </c>
      <c r="AB59" s="3">
        <v>5058426</v>
      </c>
      <c r="AC59" s="3">
        <v>5058426</v>
      </c>
      <c r="AD59" s="3">
        <v>5058426</v>
      </c>
      <c r="AE59" s="3">
        <v>5058426</v>
      </c>
      <c r="AF59" s="3">
        <v>5058426</v>
      </c>
      <c r="AG59" s="3">
        <v>5058426</v>
      </c>
      <c r="AH59" s="3">
        <v>5058426</v>
      </c>
      <c r="AI59" s="3">
        <v>5058426</v>
      </c>
      <c r="AJ59" s="3">
        <v>5058426</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v>103005413</v>
      </c>
      <c r="P60" s="3">
        <v>119312729</v>
      </c>
      <c r="Q60" s="3">
        <v>134052117</v>
      </c>
      <c r="R60" s="3">
        <v>121527557.58333333</v>
      </c>
      <c r="S60" s="3">
        <v>146922964.58333334</v>
      </c>
      <c r="T60" s="3">
        <v>148543981.44999999</v>
      </c>
      <c r="U60" s="3">
        <v>152921851.78333333</v>
      </c>
      <c r="V60" s="3">
        <v>152834222.15000001</v>
      </c>
      <c r="W60" s="3">
        <v>150488978.19999999</v>
      </c>
      <c r="X60" s="3">
        <v>145780513.59999999</v>
      </c>
      <c r="Y60" s="3">
        <v>136336015.30000001</v>
      </c>
      <c r="Z60" s="3">
        <v>128637534.2</v>
      </c>
      <c r="AA60" s="3">
        <v>120604777.15000001</v>
      </c>
      <c r="AB60" s="3">
        <v>112824426.45</v>
      </c>
      <c r="AC60" s="3">
        <v>102774564.55</v>
      </c>
      <c r="AD60" s="3">
        <v>93278751</v>
      </c>
      <c r="AE60" s="3">
        <v>93061419.450000003</v>
      </c>
      <c r="AF60" s="3">
        <v>85624536.700000003</v>
      </c>
      <c r="AG60" s="3">
        <v>69120349.299999997</v>
      </c>
      <c r="AH60" s="3">
        <v>67275767.650000006</v>
      </c>
      <c r="AI60" s="3">
        <v>61737971.799999997</v>
      </c>
      <c r="AJ60" s="3">
        <v>55451332.049999997</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v>0</v>
      </c>
      <c r="P62" s="3">
        <v>0</v>
      </c>
      <c r="Q62" s="3">
        <v>0</v>
      </c>
      <c r="R62" s="3">
        <v>0</v>
      </c>
      <c r="S62" s="3">
        <v>0</v>
      </c>
      <c r="T62" s="3">
        <v>0</v>
      </c>
      <c r="U62" s="3">
        <v>1688399.4424791164</v>
      </c>
      <c r="V62" s="3">
        <v>3376798.8849582328</v>
      </c>
      <c r="W62" s="3">
        <v>3376798.8849582328</v>
      </c>
      <c r="X62" s="3">
        <v>3376798.8849582328</v>
      </c>
      <c r="Y62" s="3">
        <v>3376798.8849582328</v>
      </c>
      <c r="Z62" s="3">
        <v>3376798.8849582328</v>
      </c>
      <c r="AA62" s="3">
        <v>3376798.8849582328</v>
      </c>
      <c r="AB62" s="3">
        <v>3376798.8849582328</v>
      </c>
      <c r="AC62" s="3">
        <v>3376798.8849582328</v>
      </c>
      <c r="AD62" s="3">
        <v>3376798.8849582328</v>
      </c>
      <c r="AE62" s="3">
        <v>3376798.8849582328</v>
      </c>
      <c r="AF62" s="3">
        <v>3376798.8849582328</v>
      </c>
      <c r="AG62" s="3">
        <v>3376798.8849582328</v>
      </c>
      <c r="AH62" s="3">
        <v>3376798.8849582328</v>
      </c>
      <c r="AI62" s="3">
        <v>3376798.8849582328</v>
      </c>
      <c r="AJ62" s="3">
        <v>3376798.8849582328</v>
      </c>
    </row>
    <row r="63" spans="1:114" s="6" customFormat="1" ht="15.75">
      <c r="A63" s="45"/>
      <c r="B63" s="45"/>
      <c r="C63" s="3" t="s">
        <v>44</v>
      </c>
      <c r="D63" s="8" t="s">
        <v>26</v>
      </c>
      <c r="E63" s="24" t="s">
        <v>37</v>
      </c>
      <c r="F63" s="10"/>
      <c r="G63" s="10"/>
      <c r="H63" s="8" t="s">
        <v>12</v>
      </c>
      <c r="I63" s="8"/>
      <c r="J63" s="3"/>
      <c r="K63" s="3"/>
      <c r="L63" s="3"/>
      <c r="M63" s="3"/>
      <c r="N63" s="3">
        <v>0</v>
      </c>
      <c r="O63" s="3">
        <v>0</v>
      </c>
      <c r="P63" s="3">
        <v>0</v>
      </c>
      <c r="Q63" s="3">
        <v>0</v>
      </c>
      <c r="R63" s="3">
        <v>0</v>
      </c>
      <c r="S63" s="3">
        <v>354563.88292061444</v>
      </c>
      <c r="T63" s="3">
        <v>709127.76584122889</v>
      </c>
      <c r="U63" s="3">
        <v>709127.76584122889</v>
      </c>
      <c r="V63" s="3">
        <v>709127.76584122889</v>
      </c>
      <c r="W63" s="3">
        <v>709127.76584122889</v>
      </c>
      <c r="X63" s="3">
        <v>709127.76584122889</v>
      </c>
      <c r="Y63" s="3">
        <v>709127.76584122889</v>
      </c>
      <c r="Z63" s="3">
        <v>709127.76584122889</v>
      </c>
      <c r="AA63" s="3">
        <v>709127.76584122889</v>
      </c>
      <c r="AB63" s="3">
        <v>709127.76584122889</v>
      </c>
      <c r="AC63" s="3">
        <v>709127.76584122889</v>
      </c>
      <c r="AD63" s="3">
        <v>709127.76584122889</v>
      </c>
      <c r="AE63" s="3">
        <v>709127.76584122889</v>
      </c>
      <c r="AF63" s="3">
        <v>709127.76584122889</v>
      </c>
      <c r="AG63" s="3">
        <v>709127.76584122889</v>
      </c>
      <c r="AH63" s="3">
        <v>709127.76584122889</v>
      </c>
      <c r="AI63" s="3">
        <v>709127.76584122889</v>
      </c>
      <c r="AJ63" s="3">
        <v>709127.76584122889</v>
      </c>
    </row>
    <row r="64" spans="1:114" s="6" customFormat="1" ht="15.75">
      <c r="A64" s="45"/>
      <c r="B64" s="45"/>
      <c r="C64" s="3" t="s">
        <v>45</v>
      </c>
      <c r="D64" s="8" t="s">
        <v>27</v>
      </c>
      <c r="E64" s="24" t="s">
        <v>37</v>
      </c>
      <c r="F64" s="10"/>
      <c r="G64" s="10"/>
      <c r="H64" s="8" t="s">
        <v>14</v>
      </c>
      <c r="I64" s="8"/>
      <c r="J64" s="3"/>
      <c r="K64" s="3"/>
      <c r="L64" s="3"/>
      <c r="M64" s="3"/>
      <c r="N64" s="3">
        <v>0</v>
      </c>
      <c r="O64" s="3">
        <v>0</v>
      </c>
      <c r="P64" s="3">
        <v>0</v>
      </c>
      <c r="Q64" s="3">
        <v>0</v>
      </c>
      <c r="R64" s="3">
        <v>0</v>
      </c>
      <c r="S64" s="3">
        <v>1445159.1699928702</v>
      </c>
      <c r="T64" s="3">
        <v>4419737.5853353664</v>
      </c>
      <c r="U64" s="3">
        <v>15343773.81400463</v>
      </c>
      <c r="V64" s="3">
        <v>27419235.182010695</v>
      </c>
      <c r="W64" s="3">
        <v>35582570.261141568</v>
      </c>
      <c r="X64" s="3">
        <v>51473862.08644446</v>
      </c>
      <c r="Y64" s="3">
        <v>74773058.009888485</v>
      </c>
      <c r="Z64" s="3">
        <v>102336099.80657451</v>
      </c>
      <c r="AA64" s="3">
        <v>135433611.15145755</v>
      </c>
      <c r="AB64" s="3">
        <v>168555091.85509244</v>
      </c>
      <c r="AC64" s="3">
        <v>198783754.93637249</v>
      </c>
      <c r="AD64" s="3">
        <v>223908743.92903361</v>
      </c>
      <c r="AE64" s="3">
        <v>258423824.56471339</v>
      </c>
      <c r="AF64" s="3">
        <v>286038897.04035532</v>
      </c>
      <c r="AG64" s="3">
        <v>288731831.15455097</v>
      </c>
      <c r="AH64" s="3">
        <v>288731831.15455097</v>
      </c>
      <c r="AI64" s="3">
        <v>288731831.15455097</v>
      </c>
      <c r="AJ64" s="3">
        <v>288731831.15455097</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v>30519160</v>
      </c>
      <c r="P66" s="3">
        <v>39028733</v>
      </c>
      <c r="Q66" s="3">
        <v>49129859</v>
      </c>
      <c r="R66" s="3">
        <v>54035317</v>
      </c>
      <c r="S66" s="3">
        <v>56883556.10108</v>
      </c>
      <c r="T66" s="3">
        <v>56883555.782496668</v>
      </c>
      <c r="U66" s="3">
        <v>56883555.336480007</v>
      </c>
      <c r="V66" s="3">
        <v>56883555.336480007</v>
      </c>
      <c r="W66" s="3">
        <v>56883555.336480007</v>
      </c>
      <c r="X66" s="3">
        <v>56883555.336480007</v>
      </c>
      <c r="Y66" s="3">
        <v>56883555.336480007</v>
      </c>
      <c r="Z66" s="3">
        <v>56883555.336480007</v>
      </c>
      <c r="AA66" s="3">
        <v>56883555.336480007</v>
      </c>
      <c r="AB66" s="3">
        <v>56883555.336480007</v>
      </c>
      <c r="AC66" s="3">
        <v>56883555.336480007</v>
      </c>
      <c r="AD66" s="3">
        <v>56883555.336480007</v>
      </c>
      <c r="AE66" s="3">
        <v>56883555.336480007</v>
      </c>
      <c r="AF66" s="3">
        <v>56883555.336480007</v>
      </c>
      <c r="AG66" s="3">
        <v>56883555.336480007</v>
      </c>
      <c r="AH66" s="3">
        <v>56883555.336480007</v>
      </c>
      <c r="AI66" s="3">
        <v>56883555.336480007</v>
      </c>
      <c r="AJ66" s="3">
        <v>56883555.336480007</v>
      </c>
    </row>
    <row r="67" spans="1:36" s="6" customFormat="1" ht="15.75">
      <c r="A67" s="45"/>
      <c r="B67" s="45"/>
      <c r="C67" s="3" t="s">
        <v>48</v>
      </c>
      <c r="D67" s="8" t="s">
        <v>26</v>
      </c>
      <c r="E67" s="24" t="s">
        <v>36</v>
      </c>
      <c r="F67" s="10"/>
      <c r="G67" s="10"/>
      <c r="H67" s="8" t="s">
        <v>12</v>
      </c>
      <c r="I67" s="8"/>
      <c r="J67" s="3"/>
      <c r="K67" s="3"/>
      <c r="L67" s="3"/>
      <c r="M67" s="3"/>
      <c r="N67" s="3">
        <v>0</v>
      </c>
      <c r="O67" s="3">
        <v>0</v>
      </c>
      <c r="P67" s="3">
        <v>0</v>
      </c>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v>139525217</v>
      </c>
      <c r="P68" s="3">
        <v>139848957</v>
      </c>
      <c r="Q68" s="3">
        <v>129734314</v>
      </c>
      <c r="R68" s="3">
        <v>119411191.75</v>
      </c>
      <c r="S68" s="3">
        <v>120685115.34791668</v>
      </c>
      <c r="T68" s="3">
        <v>123797581.41092707</v>
      </c>
      <c r="U68" s="3">
        <v>125980021.25322621</v>
      </c>
      <c r="V68" s="3">
        <v>129009437.80557868</v>
      </c>
      <c r="W68" s="3">
        <v>130492773.18259686</v>
      </c>
      <c r="X68" s="3">
        <v>131999618.84499815</v>
      </c>
      <c r="Y68" s="3">
        <v>133530515.3733231</v>
      </c>
      <c r="Z68" s="3">
        <v>135060273.04825398</v>
      </c>
      <c r="AA68" s="3">
        <v>136604651.35479707</v>
      </c>
      <c r="AB68" s="3">
        <v>138210471.60261077</v>
      </c>
      <c r="AC68" s="3">
        <v>139842655.05270216</v>
      </c>
      <c r="AD68" s="3">
        <v>141501827.98031759</v>
      </c>
      <c r="AE68" s="3">
        <v>143188630.66221198</v>
      </c>
      <c r="AF68" s="3">
        <v>144903725.85358733</v>
      </c>
      <c r="AG68" s="3">
        <v>146647800.19709831</v>
      </c>
      <c r="AH68" s="3">
        <v>148421556.42926759</v>
      </c>
      <c r="AI68" s="3">
        <v>150225718.0809274</v>
      </c>
      <c r="AJ68" s="3">
        <v>152061032.57874939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v>0</v>
      </c>
      <c r="P70" s="3">
        <v>0</v>
      </c>
      <c r="Q70" s="3">
        <v>0</v>
      </c>
      <c r="R70" s="3">
        <v>0</v>
      </c>
      <c r="S70" s="3">
        <v>927789.0625</v>
      </c>
      <c r="T70" s="3">
        <v>1538489.19921875</v>
      </c>
      <c r="U70" s="3">
        <v>576847.65219726565</v>
      </c>
      <c r="V70" s="3">
        <v>581325.96263269044</v>
      </c>
      <c r="W70" s="3">
        <v>585927.42660508945</v>
      </c>
      <c r="X70" s="3">
        <v>3057548.2745642657</v>
      </c>
      <c r="Y70" s="3">
        <v>6583895.833333334</v>
      </c>
      <c r="Z70" s="3">
        <v>6753567.9687500019</v>
      </c>
      <c r="AA70" s="3">
        <v>6927906.0878906269</v>
      </c>
      <c r="AB70" s="3">
        <v>7107038.5053076204</v>
      </c>
      <c r="AC70" s="3">
        <v>7291097.0642035799</v>
      </c>
      <c r="AD70" s="3">
        <v>7480217.2334691789</v>
      </c>
      <c r="AE70" s="3">
        <v>7674538.2073895819</v>
      </c>
      <c r="AF70" s="3">
        <v>7874203.0080927955</v>
      </c>
      <c r="AG70" s="3">
        <v>8079358.5908153486</v>
      </c>
      <c r="AH70" s="3">
        <v>8290155.9520627707</v>
      </c>
      <c r="AI70" s="3">
        <v>8506750.2407444976</v>
      </c>
      <c r="AJ70" s="3">
        <v>8729300.8723649718</v>
      </c>
    </row>
    <row r="71" spans="1:36" s="6" customFormat="1" ht="15.75">
      <c r="A71" s="45"/>
      <c r="B71" s="45"/>
      <c r="C71" s="3" t="s">
        <v>52</v>
      </c>
      <c r="D71" s="8" t="s">
        <v>26</v>
      </c>
      <c r="E71" s="24" t="s">
        <v>36</v>
      </c>
      <c r="F71" s="10"/>
      <c r="G71" s="10"/>
      <c r="H71" s="8" t="s">
        <v>12</v>
      </c>
      <c r="I71" s="8"/>
      <c r="J71" s="3"/>
      <c r="K71" s="3"/>
      <c r="L71" s="3"/>
      <c r="M71" s="3"/>
      <c r="N71" s="3">
        <v>0</v>
      </c>
      <c r="O71" s="3">
        <v>0</v>
      </c>
      <c r="P71" s="3">
        <v>0</v>
      </c>
      <c r="Q71" s="3">
        <v>0</v>
      </c>
      <c r="R71" s="3">
        <v>0</v>
      </c>
      <c r="S71" s="3">
        <v>772916.66666666674</v>
      </c>
      <c r="T71" s="3">
        <v>1855000.0000000002</v>
      </c>
      <c r="U71" s="3">
        <v>1855000.0000000002</v>
      </c>
      <c r="V71" s="3">
        <v>1855000.0000000002</v>
      </c>
      <c r="W71" s="3">
        <v>1855000.0000000002</v>
      </c>
      <c r="X71" s="3">
        <v>1855000.0000000002</v>
      </c>
      <c r="Y71" s="3">
        <v>1855000.0000000002</v>
      </c>
      <c r="Z71" s="3">
        <v>1855000.0000000002</v>
      </c>
      <c r="AA71" s="3">
        <v>1855000.0000000002</v>
      </c>
      <c r="AB71" s="3">
        <v>1855000.0000000002</v>
      </c>
      <c r="AC71" s="3">
        <v>1855000.0000000002</v>
      </c>
      <c r="AD71" s="3">
        <v>1855000.0000000002</v>
      </c>
      <c r="AE71" s="3">
        <v>1855000.0000000002</v>
      </c>
      <c r="AF71" s="3">
        <v>1855000.0000000002</v>
      </c>
      <c r="AG71" s="3">
        <v>1855000.0000000002</v>
      </c>
      <c r="AH71" s="3">
        <v>1855000.0000000002</v>
      </c>
      <c r="AI71" s="3">
        <v>1777750.0000000002</v>
      </c>
      <c r="AJ71" s="3">
        <v>1669600</v>
      </c>
    </row>
    <row r="72" spans="1:36" s="6" customFormat="1" ht="15.75">
      <c r="A72" s="45"/>
      <c r="B72" s="45"/>
      <c r="C72" s="3" t="s">
        <v>53</v>
      </c>
      <c r="D72" s="8" t="s">
        <v>27</v>
      </c>
      <c r="E72" s="24" t="s">
        <v>36</v>
      </c>
      <c r="F72" s="10"/>
      <c r="G72" s="10"/>
      <c r="H72" s="8" t="s">
        <v>14</v>
      </c>
      <c r="I72" s="8"/>
      <c r="J72" s="3"/>
      <c r="K72" s="3"/>
      <c r="L72" s="3"/>
      <c r="M72" s="3"/>
      <c r="N72" s="3">
        <v>0</v>
      </c>
      <c r="O72" s="3">
        <v>0</v>
      </c>
      <c r="P72" s="3">
        <v>0</v>
      </c>
      <c r="Q72" s="3">
        <v>0</v>
      </c>
      <c r="R72" s="3">
        <v>0</v>
      </c>
      <c r="S72" s="3">
        <v>195867.18750000003</v>
      </c>
      <c r="T72" s="3">
        <v>475467.59765625012</v>
      </c>
      <c r="U72" s="3">
        <v>785271.43629687512</v>
      </c>
      <c r="V72" s="3">
        <v>1222286.2723821485</v>
      </c>
      <c r="W72" s="3">
        <v>1255899.144872658</v>
      </c>
      <c r="X72" s="3">
        <v>8395087.7612919603</v>
      </c>
      <c r="Y72" s="3">
        <v>18572464.620636914</v>
      </c>
      <c r="Z72" s="3">
        <v>19083207.39770443</v>
      </c>
      <c r="AA72" s="3">
        <v>20274662.267807972</v>
      </c>
      <c r="AB72" s="3">
        <v>21747215.48017269</v>
      </c>
      <c r="AC72" s="3">
        <v>23728347.23921077</v>
      </c>
      <c r="AD72" s="3">
        <v>26338361.16328907</v>
      </c>
      <c r="AE72" s="3">
        <v>27360668.959862854</v>
      </c>
      <c r="AF72" s="3">
        <v>28535516.973446582</v>
      </c>
      <c r="AG72" s="3">
        <v>29263441.195919495</v>
      </c>
      <c r="AH72" s="3">
        <v>30011659.259681497</v>
      </c>
      <c r="AI72" s="3">
        <v>30780737.52312319</v>
      </c>
      <c r="AJ72" s="3">
        <v>31571258.167823534</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v>43958570</v>
      </c>
      <c r="P74" s="3">
        <v>38260128</v>
      </c>
      <c r="Q74" s="3">
        <v>39964745</v>
      </c>
      <c r="R74" s="3">
        <v>49446581</v>
      </c>
      <c r="S74" s="3">
        <v>34509263.792839654</v>
      </c>
      <c r="T74" s="3">
        <v>22409639.696606174</v>
      </c>
      <c r="U74" s="3">
        <v>14812746.180835538</v>
      </c>
      <c r="V74" s="3">
        <v>9924887.3544576541</v>
      </c>
      <c r="W74" s="3">
        <v>8860692.3516666666</v>
      </c>
      <c r="X74" s="3">
        <v>6562925.0116666667</v>
      </c>
      <c r="Y74" s="3">
        <v>3600813.915</v>
      </c>
      <c r="Z74" s="3">
        <v>3703319.4550000001</v>
      </c>
      <c r="AA74" s="3">
        <v>4761766.8616666673</v>
      </c>
      <c r="AB74" s="3">
        <v>5894070.708333334</v>
      </c>
      <c r="AC74" s="3">
        <v>5037880.3483333336</v>
      </c>
      <c r="AD74" s="3">
        <v>3637269.2133333338</v>
      </c>
      <c r="AE74" s="3">
        <v>1953031.1250000002</v>
      </c>
      <c r="AF74" s="3">
        <v>531611.8683333334</v>
      </c>
      <c r="AG74" s="3">
        <v>724106.46499999997</v>
      </c>
      <c r="AH74" s="3">
        <v>778866.15666666673</v>
      </c>
      <c r="AI74" s="3">
        <v>613234.48499999999</v>
      </c>
      <c r="AJ74" s="3">
        <v>430481.49500000005</v>
      </c>
    </row>
    <row r="75" spans="1:36" s="6" customFormat="1" ht="15.75">
      <c r="A75" s="45"/>
      <c r="B75" s="45"/>
      <c r="C75" s="3" t="s">
        <v>55</v>
      </c>
      <c r="D75" s="8" t="s">
        <v>26</v>
      </c>
      <c r="E75" s="24" t="s">
        <v>36</v>
      </c>
      <c r="F75" s="10"/>
      <c r="G75" s="10"/>
      <c r="H75" s="24" t="s">
        <v>19</v>
      </c>
      <c r="I75" s="8"/>
      <c r="J75" s="3"/>
      <c r="K75" s="3"/>
      <c r="L75" s="3"/>
      <c r="M75" s="3"/>
      <c r="N75" s="3">
        <v>0</v>
      </c>
      <c r="O75" s="3">
        <v>53834982</v>
      </c>
      <c r="P75" s="3">
        <v>46666541</v>
      </c>
      <c r="Q75" s="3">
        <v>49159632</v>
      </c>
      <c r="R75" s="3">
        <v>54737324</v>
      </c>
      <c r="S75" s="3">
        <v>44453136.109948434</v>
      </c>
      <c r="T75" s="3">
        <v>15907362.604233336</v>
      </c>
      <c r="U75" s="3">
        <v>0</v>
      </c>
      <c r="V75" s="3">
        <v>0</v>
      </c>
      <c r="W75" s="3">
        <v>0</v>
      </c>
      <c r="X75" s="3">
        <v>0</v>
      </c>
      <c r="Y75" s="3">
        <v>0</v>
      </c>
      <c r="Z75" s="3">
        <v>0</v>
      </c>
      <c r="AA75" s="3">
        <v>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v>68821501</v>
      </c>
      <c r="P76" s="3">
        <v>88269109</v>
      </c>
      <c r="Q76" s="3">
        <v>89208616</v>
      </c>
      <c r="R76" s="3">
        <v>144512837</v>
      </c>
      <c r="S76" s="3">
        <v>200665593.35996008</v>
      </c>
      <c r="T76" s="3">
        <v>200024382.34104973</v>
      </c>
      <c r="U76" s="3">
        <v>227740173.38782194</v>
      </c>
      <c r="V76" s="3">
        <v>224943943.44550592</v>
      </c>
      <c r="W76" s="3">
        <v>238432121.56523603</v>
      </c>
      <c r="X76" s="3">
        <v>237930783.91031483</v>
      </c>
      <c r="Y76" s="3">
        <v>245180195.5438574</v>
      </c>
      <c r="Z76" s="3">
        <v>256135749.48284721</v>
      </c>
      <c r="AA76" s="3">
        <v>285646810.60047555</v>
      </c>
      <c r="AB76" s="3">
        <v>289220142.36984408</v>
      </c>
      <c r="AC76" s="3">
        <v>307597541.72932553</v>
      </c>
      <c r="AD76" s="3">
        <v>329427279.21599299</v>
      </c>
      <c r="AE76" s="3">
        <v>337759309.34864742</v>
      </c>
      <c r="AF76" s="3">
        <v>354355401.00547212</v>
      </c>
      <c r="AG76" s="3">
        <v>384184209.9358198</v>
      </c>
      <c r="AH76" s="3">
        <v>396823930.16393942</v>
      </c>
      <c r="AI76" s="3">
        <v>415205099.63337356</v>
      </c>
      <c r="AJ76" s="3">
        <v>426931655.11714542</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v>0</v>
      </c>
      <c r="P79" s="3">
        <v>0</v>
      </c>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v>-207636</v>
      </c>
      <c r="P80" s="3">
        <v>-3762702</v>
      </c>
      <c r="Q80" s="3">
        <v>-4432942</v>
      </c>
      <c r="R80" s="3">
        <v>-4157710</v>
      </c>
      <c r="S80" s="3">
        <v>-4157710</v>
      </c>
      <c r="T80" s="3">
        <v>-4907000</v>
      </c>
      <c r="U80" s="3">
        <v>-4157710</v>
      </c>
      <c r="V80" s="3">
        <v>-4157710</v>
      </c>
      <c r="W80" s="3">
        <v>-4157710</v>
      </c>
      <c r="X80" s="3">
        <v>-4157710</v>
      </c>
      <c r="Y80" s="3">
        <v>-4157710</v>
      </c>
      <c r="Z80" s="3">
        <v>-4157710</v>
      </c>
      <c r="AA80" s="3">
        <v>-4157710</v>
      </c>
      <c r="AB80" s="3">
        <v>-4157710</v>
      </c>
      <c r="AC80" s="3">
        <v>-4157710</v>
      </c>
      <c r="AD80" s="3">
        <v>-4157710</v>
      </c>
      <c r="AE80" s="3">
        <v>-4157710</v>
      </c>
      <c r="AF80" s="3">
        <v>-4157710</v>
      </c>
      <c r="AG80" s="3">
        <v>-4157710</v>
      </c>
      <c r="AH80" s="3">
        <v>-4157710</v>
      </c>
      <c r="AI80" s="3">
        <v>-4157710</v>
      </c>
      <c r="AJ80" s="3">
        <v>-4157710</v>
      </c>
    </row>
    <row r="81" spans="1:36" s="6" customFormat="1" ht="15.75">
      <c r="A81" s="45"/>
      <c r="B81" s="45"/>
      <c r="C81" s="3" t="s">
        <v>121</v>
      </c>
      <c r="D81" s="3" t="s">
        <v>27</v>
      </c>
      <c r="E81" s="3" t="s">
        <v>37</v>
      </c>
      <c r="F81" s="10"/>
      <c r="G81" s="10"/>
      <c r="H81" s="8"/>
      <c r="I81" s="8" t="s">
        <v>14</v>
      </c>
      <c r="J81" s="3"/>
      <c r="K81" s="3"/>
      <c r="L81" s="3"/>
      <c r="M81" s="3"/>
      <c r="N81" s="3">
        <v>0</v>
      </c>
      <c r="O81" s="3">
        <v>-32433378</v>
      </c>
      <c r="P81" s="3">
        <v>-31698497</v>
      </c>
      <c r="Q81" s="3">
        <v>-32310660</v>
      </c>
      <c r="R81" s="3">
        <v>-33560210</v>
      </c>
      <c r="S81" s="3">
        <v>-32149756</v>
      </c>
      <c r="T81" s="3">
        <v>-31170352</v>
      </c>
      <c r="U81" s="3">
        <v>-31170352</v>
      </c>
      <c r="V81" s="3">
        <v>-31170352</v>
      </c>
      <c r="W81" s="3">
        <v>-31170352</v>
      </c>
      <c r="X81" s="3">
        <v>-31170352</v>
      </c>
      <c r="Y81" s="3">
        <v>-31170352</v>
      </c>
      <c r="Z81" s="3">
        <v>-31170352</v>
      </c>
      <c r="AA81" s="3">
        <v>-31170352</v>
      </c>
      <c r="AB81" s="3">
        <v>-31170352</v>
      </c>
      <c r="AC81" s="3">
        <v>-31170352</v>
      </c>
      <c r="AD81" s="3">
        <v>-31170352</v>
      </c>
      <c r="AE81" s="3">
        <v>-31170352</v>
      </c>
      <c r="AF81" s="3">
        <v>-31170352</v>
      </c>
      <c r="AG81" s="3">
        <v>-31170352</v>
      </c>
      <c r="AH81" s="3">
        <v>-31170352</v>
      </c>
      <c r="AI81" s="3">
        <v>-31170352</v>
      </c>
      <c r="AJ81" s="3">
        <v>-31170352</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v>0</v>
      </c>
      <c r="P83" s="3">
        <v>0</v>
      </c>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v>0</v>
      </c>
      <c r="P84" s="3">
        <v>0</v>
      </c>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v>0</v>
      </c>
      <c r="P85" s="3">
        <v>0</v>
      </c>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v>0</v>
      </c>
      <c r="P87" s="3">
        <v>0</v>
      </c>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v>0</v>
      </c>
      <c r="P88" s="3">
        <v>0</v>
      </c>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v>0</v>
      </c>
      <c r="P89" s="3">
        <v>0</v>
      </c>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v>0</v>
      </c>
      <c r="P91" s="3">
        <v>0</v>
      </c>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v>0</v>
      </c>
      <c r="P92" s="3">
        <v>0</v>
      </c>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v>0</v>
      </c>
      <c r="P93" s="3">
        <v>0</v>
      </c>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v>-7424800</v>
      </c>
      <c r="P95" s="3">
        <v>-10274548</v>
      </c>
      <c r="Q95" s="3">
        <v>-15983111</v>
      </c>
      <c r="R95" s="3">
        <v>-8882080</v>
      </c>
      <c r="S95" s="3">
        <v>-8882080</v>
      </c>
      <c r="T95" s="3">
        <v>-8056000</v>
      </c>
      <c r="U95" s="3">
        <v>0</v>
      </c>
      <c r="V95" s="3">
        <v>0</v>
      </c>
      <c r="W95" s="3">
        <v>0</v>
      </c>
      <c r="X95" s="3">
        <v>0</v>
      </c>
      <c r="Y95" s="3">
        <v>0</v>
      </c>
      <c r="Z95" s="3">
        <v>0</v>
      </c>
      <c r="AA95" s="3">
        <v>0</v>
      </c>
      <c r="AB95" s="3">
        <v>0</v>
      </c>
      <c r="AC95" s="3">
        <v>0</v>
      </c>
      <c r="AD95" s="3">
        <v>0</v>
      </c>
      <c r="AE95" s="3">
        <v>0</v>
      </c>
      <c r="AF95" s="3">
        <v>0</v>
      </c>
      <c r="AG95" s="3">
        <v>0</v>
      </c>
      <c r="AH95" s="3">
        <v>0</v>
      </c>
      <c r="AI95" s="3">
        <v>0</v>
      </c>
      <c r="AJ95" s="3">
        <v>0</v>
      </c>
    </row>
    <row r="96" spans="1:36" s="6" customFormat="1">
      <c r="A96" s="45"/>
      <c r="B96" s="45"/>
      <c r="C96" s="3" t="s">
        <v>206</v>
      </c>
      <c r="D96" s="3" t="s">
        <v>26</v>
      </c>
      <c r="E96" s="3" t="s">
        <v>36</v>
      </c>
      <c r="F96" s="24"/>
      <c r="G96" s="24"/>
      <c r="H96" s="8"/>
      <c r="I96" s="24" t="s">
        <v>19</v>
      </c>
      <c r="J96" s="3"/>
      <c r="K96" s="3"/>
      <c r="L96" s="3"/>
      <c r="M96" s="3"/>
      <c r="N96" s="3">
        <v>0</v>
      </c>
      <c r="O96" s="3">
        <v>-8000000</v>
      </c>
      <c r="P96" s="3">
        <v>-8000000</v>
      </c>
      <c r="Q96" s="3">
        <v>-8000000</v>
      </c>
      <c r="R96" s="3">
        <v>-8000000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v>0</v>
      </c>
      <c r="P97" s="3">
        <v>0</v>
      </c>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v>417350051</v>
      </c>
      <c r="P98" s="2">
        <v>444547136</v>
      </c>
      <c r="Q98" s="2">
        <v>459910527</v>
      </c>
      <c r="R98" s="2">
        <v>516701526.33333325</v>
      </c>
      <c r="S98" s="2">
        <v>593475189.17109084</v>
      </c>
      <c r="T98" s="2">
        <v>564045941.24622953</v>
      </c>
      <c r="U98" s="2">
        <v>596083673.86538112</v>
      </c>
      <c r="V98" s="2">
        <v>605546725.97271228</v>
      </c>
      <c r="W98" s="2">
        <v>625310349.93226337</v>
      </c>
      <c r="X98" s="2">
        <v>644811727.28942478</v>
      </c>
      <c r="Y98" s="2">
        <v>678188346.39618373</v>
      </c>
      <c r="Z98" s="2">
        <v>711321139.15927458</v>
      </c>
      <c r="AA98" s="2">
        <v>769865573.2742399</v>
      </c>
      <c r="AB98" s="2">
        <v>803169844.77150536</v>
      </c>
      <c r="AC98" s="2">
        <v>844667228.72029233</v>
      </c>
      <c r="AD98" s="2">
        <v>885183837.53558016</v>
      </c>
      <c r="AE98" s="2">
        <v>929032810.11796975</v>
      </c>
      <c r="AF98" s="2">
        <v>967475280.24943185</v>
      </c>
      <c r="AG98" s="2">
        <v>986362484.63934851</v>
      </c>
      <c r="AH98" s="2">
        <v>999945154.56631327</v>
      </c>
      <c r="AI98" s="2">
        <v>1015335480.717864</v>
      </c>
      <c r="AJ98" s="2">
        <v>1023332879.2357788</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v>417350051</v>
      </c>
      <c r="P101" s="17">
        <v>444547136</v>
      </c>
      <c r="Q101" s="17">
        <v>459910527</v>
      </c>
      <c r="R101" s="17">
        <v>516701526.33333325</v>
      </c>
      <c r="S101" s="17">
        <v>593475189.17109084</v>
      </c>
      <c r="T101" s="17">
        <v>564045941.24622953</v>
      </c>
      <c r="U101" s="17">
        <v>596083673.86538112</v>
      </c>
      <c r="V101" s="17">
        <v>605546725.97271228</v>
      </c>
      <c r="W101" s="17">
        <v>625310349.93226337</v>
      </c>
      <c r="X101" s="17">
        <v>644811727.28942478</v>
      </c>
      <c r="Y101" s="17">
        <v>678188346.39618373</v>
      </c>
      <c r="Z101" s="17">
        <v>711321139.15927458</v>
      </c>
      <c r="AA101" s="17">
        <v>769865573.2742399</v>
      </c>
      <c r="AB101" s="17">
        <v>803169844.77150536</v>
      </c>
      <c r="AC101" s="17">
        <v>844667228.72029233</v>
      </c>
      <c r="AD101" s="17">
        <v>885183837.53558016</v>
      </c>
      <c r="AE101" s="17">
        <v>929032810.11796975</v>
      </c>
      <c r="AF101" s="17">
        <v>967475280.24943185</v>
      </c>
      <c r="AG101" s="17">
        <v>986362484.63934851</v>
      </c>
      <c r="AH101" s="17">
        <v>999945154.56631327</v>
      </c>
      <c r="AI101" s="17">
        <v>1015335480.717864</v>
      </c>
      <c r="AJ101" s="17">
        <v>1023332879.2357788</v>
      </c>
    </row>
    <row r="102" spans="1:36" s="6" customFormat="1">
      <c r="A102" s="45"/>
      <c r="B102" s="45"/>
      <c r="I102" s="6" t="s">
        <v>61</v>
      </c>
      <c r="J102" s="17"/>
      <c r="K102" s="17"/>
      <c r="L102" s="17"/>
      <c r="M102" s="17"/>
      <c r="N102" s="17">
        <v>0</v>
      </c>
      <c r="O102" s="17">
        <v>417350051</v>
      </c>
      <c r="P102" s="17">
        <v>444547136</v>
      </c>
      <c r="Q102" s="17">
        <v>459910527</v>
      </c>
      <c r="R102" s="17">
        <v>516701526.33333325</v>
      </c>
      <c r="S102" s="17">
        <v>593475189.17109084</v>
      </c>
      <c r="T102" s="17">
        <v>564045941.24622965</v>
      </c>
      <c r="U102" s="17">
        <v>596083673.86538112</v>
      </c>
      <c r="V102" s="17">
        <v>605546725.97271228</v>
      </c>
      <c r="W102" s="17">
        <v>625310349.93226326</v>
      </c>
      <c r="X102" s="17">
        <v>644811727.28942466</v>
      </c>
      <c r="Y102" s="17">
        <v>678188346.39618361</v>
      </c>
      <c r="Z102" s="17">
        <v>711321139.15927458</v>
      </c>
      <c r="AA102" s="17">
        <v>769865573.27423978</v>
      </c>
      <c r="AB102" s="17">
        <v>803169844.77150524</v>
      </c>
      <c r="AC102" s="17">
        <v>844667228.72029233</v>
      </c>
      <c r="AD102" s="17">
        <v>885183837.53558016</v>
      </c>
      <c r="AE102" s="17">
        <v>929032810.11796963</v>
      </c>
      <c r="AF102" s="17">
        <v>967475280.24943209</v>
      </c>
      <c r="AG102" s="17">
        <v>986362484.63934851</v>
      </c>
      <c r="AH102" s="17">
        <v>999945154.56631351</v>
      </c>
      <c r="AI102" s="17">
        <v>1015335480.717864</v>
      </c>
      <c r="AJ102" s="17">
        <v>1023332879.2357788</v>
      </c>
    </row>
    <row r="103" spans="1:36" s="6" customFormat="1">
      <c r="A103" s="45"/>
      <c r="B103" s="45"/>
      <c r="I103" s="6" t="s">
        <v>62</v>
      </c>
      <c r="J103" s="17"/>
      <c r="K103" s="17"/>
      <c r="L103" s="17"/>
      <c r="M103" s="17"/>
      <c r="N103" s="17">
        <v>0</v>
      </c>
      <c r="O103" s="17">
        <v>0</v>
      </c>
      <c r="P103" s="17">
        <v>0</v>
      </c>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146</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40840</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v>2009</v>
      </c>
      <c r="P111" s="49">
        <v>2010</v>
      </c>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v>0</v>
      </c>
      <c r="P112" s="57">
        <v>0</v>
      </c>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v>0</v>
      </c>
      <c r="P119" s="58">
        <v>0</v>
      </c>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v>0</v>
      </c>
      <c r="P120" s="58">
        <v>0</v>
      </c>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v>0</v>
      </c>
      <c r="P121" s="58">
        <v>0</v>
      </c>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v>0</v>
      </c>
      <c r="P122" s="58">
        <v>0</v>
      </c>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v>0</v>
      </c>
      <c r="P123" s="58">
        <v>0</v>
      </c>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v>0</v>
      </c>
      <c r="P124" s="58">
        <v>0</v>
      </c>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v>0</v>
      </c>
      <c r="P125" s="58">
        <v>0</v>
      </c>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v>0</v>
      </c>
      <c r="P126" s="58">
        <v>0</v>
      </c>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v>0</v>
      </c>
      <c r="P127" s="58">
        <v>0</v>
      </c>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v>0</v>
      </c>
      <c r="P128" s="58">
        <v>0</v>
      </c>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v>0</v>
      </c>
      <c r="P129" s="58">
        <v>0</v>
      </c>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v>0</v>
      </c>
      <c r="P130" s="58">
        <v>0</v>
      </c>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v>0</v>
      </c>
      <c r="P131" s="58">
        <v>0</v>
      </c>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v>0</v>
      </c>
      <c r="P132" s="58">
        <v>0</v>
      </c>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v>0</v>
      </c>
      <c r="P133" s="58">
        <v>0</v>
      </c>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v>0</v>
      </c>
      <c r="P134" s="58">
        <v>0</v>
      </c>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v>0</v>
      </c>
      <c r="P135" s="58">
        <v>0</v>
      </c>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v>0</v>
      </c>
      <c r="P136" s="58">
        <v>0</v>
      </c>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v>2009</v>
      </c>
      <c r="P138" s="49">
        <v>2010</v>
      </c>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v>2009</v>
      </c>
      <c r="P147" s="49">
        <v>2010</v>
      </c>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v>21967466.463226803</v>
      </c>
      <c r="P148" s="57">
        <v>22917311.842455931</v>
      </c>
      <c r="Q148" s="57">
        <v>21953827.963472702</v>
      </c>
      <c r="R148" s="57">
        <v>27198675.813129369</v>
      </c>
      <c r="S148" s="57">
        <v>22537348.02129706</v>
      </c>
      <c r="T148" s="57">
        <v>21908086.72747704</v>
      </c>
      <c r="U148" s="57">
        <v>22841986.980458602</v>
      </c>
      <c r="V148" s="57">
        <v>22778917.952630635</v>
      </c>
      <c r="W148" s="57">
        <v>22654281.161882535</v>
      </c>
      <c r="X148" s="57">
        <v>22065070.464376207</v>
      </c>
      <c r="Y148" s="57">
        <v>21906327.42136934</v>
      </c>
      <c r="Z148" s="57">
        <v>21505991.317285497</v>
      </c>
      <c r="AA148" s="57">
        <v>21233535.227657735</v>
      </c>
      <c r="AB148" s="57">
        <v>20605488.968170926</v>
      </c>
      <c r="AC148" s="57">
        <v>20084346.214285854</v>
      </c>
      <c r="AD148" s="57">
        <v>19982750.984795433</v>
      </c>
      <c r="AE148" s="57">
        <v>19742850.009009384</v>
      </c>
      <c r="AF148" s="57">
        <v>19664913.615803745</v>
      </c>
      <c r="AG148" s="57">
        <v>19814320.193324525</v>
      </c>
      <c r="AH148" s="57">
        <v>19606984.450642921</v>
      </c>
      <c r="AI148" s="57">
        <v>19745366.091409095</v>
      </c>
      <c r="AJ148" s="57">
        <v>18888591.967809528</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v>1307412.74415626</v>
      </c>
      <c r="P149" s="61">
        <v>1307412.74415626</v>
      </c>
      <c r="Q149" s="61">
        <v>1415393.615243189</v>
      </c>
      <c r="R149" s="61">
        <v>1415393.615243189</v>
      </c>
      <c r="S149" s="61">
        <v>1415393.615243189</v>
      </c>
      <c r="T149" s="61">
        <v>1415393.615243189</v>
      </c>
      <c r="U149" s="61">
        <v>1415393.615243189</v>
      </c>
      <c r="V149" s="61">
        <v>1415393.615243189</v>
      </c>
      <c r="W149" s="61">
        <v>1415393.615243189</v>
      </c>
      <c r="X149" s="61">
        <v>1415393.615243189</v>
      </c>
      <c r="Y149" s="61">
        <v>1415393.615243189</v>
      </c>
      <c r="Z149" s="61">
        <v>1415393.615243189</v>
      </c>
      <c r="AA149" s="61">
        <v>1415393.615243189</v>
      </c>
      <c r="AB149" s="61">
        <v>1415393.615243189</v>
      </c>
      <c r="AC149" s="61">
        <v>1415393.615243189</v>
      </c>
      <c r="AD149" s="61">
        <v>1415393.615243189</v>
      </c>
      <c r="AE149" s="61">
        <v>1415393.615243189</v>
      </c>
      <c r="AF149" s="61">
        <v>1415393.615243189</v>
      </c>
      <c r="AG149" s="61">
        <v>1415393.615243189</v>
      </c>
      <c r="AH149" s="61">
        <v>1415393.615243189</v>
      </c>
      <c r="AI149" s="61">
        <v>1415393.615243189</v>
      </c>
      <c r="AJ149" s="61">
        <v>1415393.615243189</v>
      </c>
      <c r="AK149" s="3">
        <v>2975697.8104629782</v>
      </c>
      <c r="AL149" s="3">
        <v>5221479.5807734011</v>
      </c>
      <c r="AM149" s="3">
        <v>37264.185037947231</v>
      </c>
      <c r="AN149" s="3">
        <v>9229162.9924105536</v>
      </c>
      <c r="AO149" s="3">
        <v>9593.7838814600655</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v>2459317.9634966375</v>
      </c>
      <c r="P150" s="61">
        <v>2459317.9634966375</v>
      </c>
      <c r="Q150" s="61">
        <v>2975697.8104629782</v>
      </c>
      <c r="R150" s="61">
        <v>2975697.8104629782</v>
      </c>
      <c r="S150" s="61">
        <v>2975697.8104629782</v>
      </c>
      <c r="T150" s="61">
        <v>2975697.8104629782</v>
      </c>
      <c r="U150" s="61">
        <v>2975697.8104629782</v>
      </c>
      <c r="V150" s="61">
        <v>2975697.8104629782</v>
      </c>
      <c r="W150" s="61">
        <v>2975697.8104629782</v>
      </c>
      <c r="X150" s="61">
        <v>2975697.8104629782</v>
      </c>
      <c r="Y150" s="61">
        <v>2975697.8104629782</v>
      </c>
      <c r="Z150" s="61">
        <v>2975697.8104629782</v>
      </c>
      <c r="AA150" s="61">
        <v>2975697.8104629782</v>
      </c>
      <c r="AB150" s="61">
        <v>2975697.8104629782</v>
      </c>
      <c r="AC150" s="61">
        <v>2975697.8104629782</v>
      </c>
      <c r="AD150" s="61">
        <v>2975697.8104629782</v>
      </c>
      <c r="AE150" s="61">
        <v>2975697.8104629782</v>
      </c>
      <c r="AF150" s="61">
        <v>2975697.8104629782</v>
      </c>
      <c r="AG150" s="61">
        <v>2975697.8104629782</v>
      </c>
      <c r="AH150" s="61">
        <v>2975697.8104629782</v>
      </c>
      <c r="AI150" s="61">
        <v>2975697.8104629782</v>
      </c>
      <c r="AJ150" s="61">
        <v>2975697.8104629782</v>
      </c>
      <c r="AK150" s="3">
        <v>5221479.5807734011</v>
      </c>
      <c r="AL150" s="3">
        <v>37264.185037947231</v>
      </c>
      <c r="AM150" s="3">
        <v>9229162.9924105536</v>
      </c>
      <c r="AN150" s="3">
        <v>9593.7838814600655</v>
      </c>
      <c r="AO150" s="3">
        <v>18888591.967809528</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v>5876359.2072667219</v>
      </c>
      <c r="P151" s="61">
        <v>5418161.1853993498</v>
      </c>
      <c r="Q151" s="61">
        <v>5544050.5963136973</v>
      </c>
      <c r="R151" s="61">
        <v>5672344.054933141</v>
      </c>
      <c r="S151" s="61">
        <v>6110118.5399349472</v>
      </c>
      <c r="T151" s="61">
        <v>7248129.3820021693</v>
      </c>
      <c r="U151" s="61">
        <v>8441041.561257679</v>
      </c>
      <c r="V151" s="61">
        <v>8364751.716660643</v>
      </c>
      <c r="W151" s="61">
        <v>8197431.8756776303</v>
      </c>
      <c r="X151" s="61">
        <v>7956750.2710516807</v>
      </c>
      <c r="Y151" s="61">
        <v>7630279.7253342969</v>
      </c>
      <c r="Z151" s="61">
        <v>7236240.693892302</v>
      </c>
      <c r="AA151" s="61">
        <v>6753735.4535598131</v>
      </c>
      <c r="AB151" s="61">
        <v>6097473.0755330678</v>
      </c>
      <c r="AC151" s="61">
        <v>5588792.1937116012</v>
      </c>
      <c r="AD151" s="61">
        <v>5504536.3209251892</v>
      </c>
      <c r="AE151" s="61">
        <v>5421230.2132273223</v>
      </c>
      <c r="AF151" s="61">
        <v>5346153.2345500542</v>
      </c>
      <c r="AG151" s="61">
        <v>5290966.3895916156</v>
      </c>
      <c r="AH151" s="61">
        <v>5264065.0524033252</v>
      </c>
      <c r="AI151" s="61">
        <v>5240696.7835200578</v>
      </c>
      <c r="AJ151" s="61">
        <v>5221479.5807734011</v>
      </c>
      <c r="AK151" s="3">
        <v>37264.185037947231</v>
      </c>
      <c r="AL151" s="3">
        <v>9229162.9924105536</v>
      </c>
      <c r="AM151" s="3">
        <v>9593.7838814600655</v>
      </c>
      <c r="AN151" s="3">
        <v>18888591.967809528</v>
      </c>
      <c r="AO151" s="3">
        <v>38633958.059218623</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v>1042768.7861271676</v>
      </c>
      <c r="P152" s="61">
        <v>927635.7065413805</v>
      </c>
      <c r="Q152" s="61">
        <v>1714525.4788579689</v>
      </c>
      <c r="R152" s="61">
        <v>1317423.9248283338</v>
      </c>
      <c r="S152" s="61">
        <v>1379425.3704372966</v>
      </c>
      <c r="T152" s="61">
        <v>1427327.0690278278</v>
      </c>
      <c r="U152" s="61">
        <v>1491035.7788218285</v>
      </c>
      <c r="V152" s="61">
        <v>1504135.8872425009</v>
      </c>
      <c r="W152" s="61">
        <v>1483885.7968919408</v>
      </c>
      <c r="X152" s="61">
        <v>1328383.0863751355</v>
      </c>
      <c r="Y152" s="61">
        <v>1418310.0831225154</v>
      </c>
      <c r="Z152" s="61">
        <v>1314594.8680881821</v>
      </c>
      <c r="AA152" s="61">
        <v>1324167.6906396819</v>
      </c>
      <c r="AB152" s="61">
        <v>1284602.096132996</v>
      </c>
      <c r="AC152" s="61">
        <v>1274888.3267076255</v>
      </c>
      <c r="AD152" s="61">
        <v>1230245.0307191904</v>
      </c>
      <c r="AE152" s="61">
        <v>1123210.6975063246</v>
      </c>
      <c r="AF152" s="61">
        <v>1026084.5681243223</v>
      </c>
      <c r="AG152" s="61">
        <v>1126017.3473075533</v>
      </c>
      <c r="AH152" s="61">
        <v>871249.72894831956</v>
      </c>
      <c r="AI152" s="61">
        <v>942701.12034694618</v>
      </c>
      <c r="AJ152" s="61">
        <v>37264.185037947231</v>
      </c>
      <c r="AK152" s="3">
        <v>9229162.9924105536</v>
      </c>
      <c r="AL152" s="3">
        <v>9593.7838814600655</v>
      </c>
      <c r="AM152" s="3">
        <v>18888591.967809528</v>
      </c>
      <c r="AN152" s="3">
        <v>38633958.059218623</v>
      </c>
      <c r="AO152" s="3">
        <v>0</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v>7916194.0545004131</v>
      </c>
      <c r="P153" s="61">
        <v>7514312.9743404416</v>
      </c>
      <c r="Q153" s="61">
        <v>8070550.0542103369</v>
      </c>
      <c r="R153" s="61">
        <v>7745573.5453559812</v>
      </c>
      <c r="S153" s="61">
        <v>7798094.6873870622</v>
      </c>
      <c r="T153" s="61">
        <v>7873824.3585110223</v>
      </c>
      <c r="U153" s="61">
        <v>7952562.3418865195</v>
      </c>
      <c r="V153" s="61">
        <v>8032088.1821467299</v>
      </c>
      <c r="W153" s="61">
        <v>8112409.1073364653</v>
      </c>
      <c r="X153" s="61">
        <v>8193533.0683050239</v>
      </c>
      <c r="Y153" s="61">
        <v>8272318.0339718116</v>
      </c>
      <c r="Z153" s="61">
        <v>8355041.5612576799</v>
      </c>
      <c r="AA153" s="61">
        <v>8438591.9768702555</v>
      </c>
      <c r="AB153" s="61">
        <v>8522977.2316588368</v>
      </c>
      <c r="AC153" s="61">
        <v>8608207.4448861573</v>
      </c>
      <c r="AD153" s="61">
        <v>8694289.1217925549</v>
      </c>
      <c r="AE153" s="61">
        <v>8781232.3816407658</v>
      </c>
      <c r="AF153" s="61">
        <v>8869044.4524756055</v>
      </c>
      <c r="AG153" s="61">
        <v>8957734.730755331</v>
      </c>
      <c r="AH153" s="61">
        <v>9047312.6129381992</v>
      </c>
      <c r="AI153" s="61">
        <v>9137785.3270690273</v>
      </c>
      <c r="AJ153" s="61">
        <v>9229162.9924105536</v>
      </c>
      <c r="AK153" s="3">
        <v>9593.7838814600655</v>
      </c>
      <c r="AL153" s="3">
        <v>18888591.967809528</v>
      </c>
      <c r="AM153" s="3">
        <v>38633958.059218623</v>
      </c>
      <c r="AN153" s="3">
        <v>0</v>
      </c>
      <c r="AO153" s="3">
        <v>0</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v>3365413.7076796032</v>
      </c>
      <c r="P154" s="61">
        <v>5290471.2685218649</v>
      </c>
      <c r="Q154" s="61">
        <v>2233610.4083845322</v>
      </c>
      <c r="R154" s="61">
        <v>8072242.8623057464</v>
      </c>
      <c r="S154" s="61">
        <v>2858617.9978315867</v>
      </c>
      <c r="T154" s="61">
        <v>967714.49222985189</v>
      </c>
      <c r="U154" s="61">
        <v>566255.87278641132</v>
      </c>
      <c r="V154" s="61">
        <v>486850.74087459344</v>
      </c>
      <c r="W154" s="61">
        <v>469462.95627032884</v>
      </c>
      <c r="X154" s="61">
        <v>195312.61293820021</v>
      </c>
      <c r="Y154" s="61">
        <v>194328.15323455006</v>
      </c>
      <c r="Z154" s="61">
        <v>209022.7683411637</v>
      </c>
      <c r="AA154" s="61">
        <v>325948.68088182143</v>
      </c>
      <c r="AB154" s="61">
        <v>309345.13913986267</v>
      </c>
      <c r="AC154" s="61">
        <v>221366.82327430428</v>
      </c>
      <c r="AD154" s="61">
        <v>162589.08565233104</v>
      </c>
      <c r="AE154" s="61">
        <v>26085.290928803755</v>
      </c>
      <c r="AF154" s="61">
        <v>32539.934947596677</v>
      </c>
      <c r="AG154" s="61">
        <v>48510.299963859776</v>
      </c>
      <c r="AH154" s="61">
        <v>33265.630646910009</v>
      </c>
      <c r="AI154" s="61">
        <v>33091.434766895552</v>
      </c>
      <c r="AJ154" s="61">
        <v>9593.7838814600655</v>
      </c>
      <c r="AK154" s="3">
        <v>18888591.967809528</v>
      </c>
      <c r="AL154" s="3">
        <v>38633958.059218623</v>
      </c>
      <c r="AM154" s="3">
        <v>0</v>
      </c>
      <c r="AN154" s="3">
        <v>0</v>
      </c>
      <c r="AO154" s="3">
        <v>0</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v>2009</v>
      </c>
      <c r="P175" s="49">
        <v>2010</v>
      </c>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v>417350051</v>
      </c>
      <c r="P176" s="57">
        <v>444547136</v>
      </c>
      <c r="Q176" s="57">
        <v>459910527</v>
      </c>
      <c r="R176" s="57">
        <v>516701526.33333325</v>
      </c>
      <c r="S176" s="57">
        <v>593475189.17109084</v>
      </c>
      <c r="T176" s="57">
        <v>564045941.24622965</v>
      </c>
      <c r="U176" s="57">
        <v>596083673.86538112</v>
      </c>
      <c r="V176" s="57">
        <v>605546725.97271228</v>
      </c>
      <c r="W176" s="57">
        <v>625310349.93226326</v>
      </c>
      <c r="X176" s="57">
        <v>644811727.28942466</v>
      </c>
      <c r="Y176" s="57">
        <v>678188346.39618361</v>
      </c>
      <c r="Z176" s="57">
        <v>711321139.15927458</v>
      </c>
      <c r="AA176" s="57">
        <v>769865573.27423978</v>
      </c>
      <c r="AB176" s="57">
        <v>803169844.77150524</v>
      </c>
      <c r="AC176" s="57">
        <v>844667228.72029233</v>
      </c>
      <c r="AD176" s="57">
        <v>885183837.53558016</v>
      </c>
      <c r="AE176" s="57">
        <v>929032810.11796963</v>
      </c>
      <c r="AF176" s="57">
        <v>967475280.24943209</v>
      </c>
      <c r="AG176" s="57">
        <v>986362484.63934851</v>
      </c>
      <c r="AH176" s="57">
        <v>999945154.56631351</v>
      </c>
      <c r="AI176" s="57">
        <v>1015335480.717864</v>
      </c>
      <c r="AJ176" s="57">
        <v>1023332879.2357788</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A177" s="3"/>
      <c r="B177" s="3"/>
      <c r="D177" s="39"/>
      <c r="E177" s="61" t="s">
        <v>41</v>
      </c>
      <c r="F177" s="61"/>
      <c r="G177" s="61"/>
      <c r="H177" s="61"/>
      <c r="I177" s="64" t="s">
        <v>81</v>
      </c>
      <c r="J177" s="61"/>
      <c r="K177" s="61"/>
      <c r="L177" s="61"/>
      <c r="M177" s="61"/>
      <c r="N177" s="61"/>
      <c r="O177" s="61">
        <v>57008651</v>
      </c>
      <c r="P177" s="61">
        <v>55015569</v>
      </c>
      <c r="Q177" s="61">
        <v>55776983</v>
      </c>
      <c r="R177" s="61">
        <v>51256667</v>
      </c>
      <c r="S177" s="61">
        <v>56766259.5</v>
      </c>
      <c r="T177" s="61">
        <v>64670671</v>
      </c>
      <c r="U177" s="61">
        <v>68667253</v>
      </c>
      <c r="V177" s="61">
        <v>69225497</v>
      </c>
      <c r="W177" s="61">
        <v>66658880</v>
      </c>
      <c r="X177" s="61">
        <v>61724374.5</v>
      </c>
      <c r="Y177" s="61">
        <v>55025780</v>
      </c>
      <c r="Z177" s="61">
        <v>48182770</v>
      </c>
      <c r="AA177" s="61">
        <v>41078950</v>
      </c>
      <c r="AB177" s="61">
        <v>34341979</v>
      </c>
      <c r="AC177" s="61">
        <v>30670795</v>
      </c>
      <c r="AD177" s="61">
        <v>28985552</v>
      </c>
      <c r="AE177" s="61">
        <v>27608345.5</v>
      </c>
      <c r="AF177" s="61">
        <v>26809033</v>
      </c>
      <c r="AG177" s="61">
        <v>26128683.5</v>
      </c>
      <c r="AH177" s="61">
        <v>25540351</v>
      </c>
      <c r="AI177" s="61">
        <v>24871750.5</v>
      </c>
      <c r="AJ177" s="61">
        <v>23793217.5</v>
      </c>
    </row>
    <row r="178" spans="1:36">
      <c r="A178" s="3"/>
      <c r="B178" s="3"/>
      <c r="D178" s="39"/>
      <c r="E178" s="61" t="s">
        <v>39</v>
      </c>
      <c r="F178" s="61"/>
      <c r="G178" s="61"/>
      <c r="H178" s="61"/>
      <c r="I178" s="64" t="s">
        <v>79</v>
      </c>
      <c r="J178" s="61"/>
      <c r="K178" s="61"/>
      <c r="L178" s="61"/>
      <c r="M178" s="61"/>
      <c r="N178" s="61"/>
      <c r="O178" s="61">
        <v>23183178</v>
      </c>
      <c r="P178" s="61">
        <v>21931974</v>
      </c>
      <c r="Q178" s="61">
        <v>24386027</v>
      </c>
      <c r="R178" s="61">
        <v>22600262</v>
      </c>
      <c r="S178" s="61">
        <v>25790383.906432502</v>
      </c>
      <c r="T178" s="61">
        <v>26556541.812865</v>
      </c>
      <c r="U178" s="61">
        <v>27056541.812865</v>
      </c>
      <c r="V178" s="61">
        <v>27056541.812865</v>
      </c>
      <c r="W178" s="61">
        <v>27056541.812865</v>
      </c>
      <c r="X178" s="61">
        <v>27056541.812865</v>
      </c>
      <c r="Y178" s="61">
        <v>27056541.812865</v>
      </c>
      <c r="Z178" s="61">
        <v>27056541.812865</v>
      </c>
      <c r="AA178" s="61">
        <v>27056541.812865</v>
      </c>
      <c r="AB178" s="61">
        <v>27056541.812865</v>
      </c>
      <c r="AC178" s="61">
        <v>27056541.812865</v>
      </c>
      <c r="AD178" s="61">
        <v>27056541.812865</v>
      </c>
      <c r="AE178" s="61">
        <v>27056541.812865</v>
      </c>
      <c r="AF178" s="61">
        <v>27056541.812865</v>
      </c>
      <c r="AG178" s="61">
        <v>27056541.812865</v>
      </c>
      <c r="AH178" s="61">
        <v>27056541.812865</v>
      </c>
      <c r="AI178" s="61">
        <v>27056541.812865</v>
      </c>
      <c r="AJ178" s="61">
        <v>27056541.812865</v>
      </c>
    </row>
    <row r="179" spans="1:36">
      <c r="A179" s="3"/>
      <c r="B179" s="3"/>
      <c r="D179" s="65" t="s">
        <v>87</v>
      </c>
      <c r="E179" s="61" t="s">
        <v>41</v>
      </c>
      <c r="F179" s="61"/>
      <c r="G179" s="61"/>
      <c r="H179" s="61"/>
      <c r="I179" s="64" t="s">
        <v>24</v>
      </c>
      <c r="J179" s="61"/>
      <c r="K179" s="61"/>
      <c r="L179" s="61"/>
      <c r="M179" s="61"/>
      <c r="N179" s="61"/>
      <c r="O179" s="61">
        <v>26233220</v>
      </c>
      <c r="P179" s="61">
        <v>30022462</v>
      </c>
      <c r="Q179" s="61">
        <v>30087556</v>
      </c>
      <c r="R179" s="61">
        <v>31191740</v>
      </c>
      <c r="S179" s="61">
        <v>31517271.75</v>
      </c>
      <c r="T179" s="61">
        <v>31210077.949999999</v>
      </c>
      <c r="U179" s="61">
        <v>31625925.949999999</v>
      </c>
      <c r="V179" s="61">
        <v>32190192.149999999</v>
      </c>
      <c r="W179" s="61">
        <v>32516121.700000003</v>
      </c>
      <c r="X179" s="61">
        <v>32742162.599999998</v>
      </c>
      <c r="Y179" s="61">
        <v>32566334.300000001</v>
      </c>
      <c r="Z179" s="61">
        <v>32669796.199999999</v>
      </c>
      <c r="AA179" s="61">
        <v>31942481.149999999</v>
      </c>
      <c r="AB179" s="61">
        <v>32275765.449999999</v>
      </c>
      <c r="AC179" s="61">
        <v>30145395.549999997</v>
      </c>
      <c r="AD179" s="61">
        <v>26865163</v>
      </c>
      <c r="AE179" s="61">
        <v>28819914.949999999</v>
      </c>
      <c r="AF179" s="61">
        <v>24400368.199999999</v>
      </c>
      <c r="AG179" s="61">
        <v>11562009.299999999</v>
      </c>
      <c r="AH179" s="61">
        <v>10264718.15</v>
      </c>
      <c r="AI179" s="61">
        <v>7659708.8000000007</v>
      </c>
      <c r="AJ179" s="61">
        <v>5132274.55</v>
      </c>
    </row>
    <row r="180" spans="1:36">
      <c r="A180" s="3"/>
      <c r="B180" s="3"/>
      <c r="D180" s="39"/>
      <c r="E180" s="61" t="s">
        <v>40</v>
      </c>
      <c r="F180" s="61"/>
      <c r="G180" s="61"/>
      <c r="H180" s="61"/>
      <c r="I180" s="64" t="s">
        <v>88</v>
      </c>
      <c r="J180" s="61"/>
      <c r="K180" s="61"/>
      <c r="L180" s="61"/>
      <c r="M180" s="61"/>
      <c r="N180" s="61"/>
      <c r="O180" s="61">
        <v>2567844</v>
      </c>
      <c r="P180" s="61">
        <v>4964712</v>
      </c>
      <c r="Q180" s="61">
        <v>5001930</v>
      </c>
      <c r="R180" s="61">
        <v>5030456</v>
      </c>
      <c r="S180" s="61">
        <v>5058426</v>
      </c>
      <c r="T180" s="61">
        <v>5058426</v>
      </c>
      <c r="U180" s="61">
        <v>5058426</v>
      </c>
      <c r="V180" s="61">
        <v>5058426</v>
      </c>
      <c r="W180" s="61">
        <v>5058426</v>
      </c>
      <c r="X180" s="61">
        <v>5058426</v>
      </c>
      <c r="Y180" s="61">
        <v>5058426</v>
      </c>
      <c r="Z180" s="61">
        <v>5058426</v>
      </c>
      <c r="AA180" s="61">
        <v>5058426</v>
      </c>
      <c r="AB180" s="61">
        <v>5058426</v>
      </c>
      <c r="AC180" s="61">
        <v>5058426</v>
      </c>
      <c r="AD180" s="61">
        <v>5058426</v>
      </c>
      <c r="AE180" s="61">
        <v>5058426</v>
      </c>
      <c r="AF180" s="61">
        <v>5058426</v>
      </c>
      <c r="AG180" s="61">
        <v>5058426</v>
      </c>
      <c r="AH180" s="61">
        <v>5058426</v>
      </c>
      <c r="AI180" s="61">
        <v>5058426</v>
      </c>
      <c r="AJ180" s="61">
        <v>5058426</v>
      </c>
    </row>
    <row r="181" spans="1:36">
      <c r="A181" s="3"/>
      <c r="B181" s="3"/>
      <c r="D181" s="39"/>
      <c r="E181" s="61" t="s">
        <v>41</v>
      </c>
      <c r="F181" s="61"/>
      <c r="G181" s="61"/>
      <c r="H181" s="61"/>
      <c r="I181" s="64" t="s">
        <v>89</v>
      </c>
      <c r="J181" s="61"/>
      <c r="K181" s="61"/>
      <c r="L181" s="61"/>
      <c r="M181" s="61"/>
      <c r="N181" s="61"/>
      <c r="O181" s="61">
        <v>6951012</v>
      </c>
      <c r="P181" s="61">
        <v>6935914</v>
      </c>
      <c r="Q181" s="61">
        <v>7462855</v>
      </c>
      <c r="R181" s="61">
        <v>7612155</v>
      </c>
      <c r="S181" s="61">
        <v>7619422</v>
      </c>
      <c r="T181" s="61">
        <v>7619422</v>
      </c>
      <c r="U181" s="61">
        <v>7619422</v>
      </c>
      <c r="V181" s="61">
        <v>7619422</v>
      </c>
      <c r="W181" s="61">
        <v>7619422</v>
      </c>
      <c r="X181" s="61">
        <v>7619422</v>
      </c>
      <c r="Y181" s="61">
        <v>7619422</v>
      </c>
      <c r="Z181" s="61">
        <v>7619422</v>
      </c>
      <c r="AA181" s="61">
        <v>7619422</v>
      </c>
      <c r="AB181" s="61">
        <v>7619422</v>
      </c>
      <c r="AC181" s="61">
        <v>3809711</v>
      </c>
      <c r="AD181" s="61">
        <v>0</v>
      </c>
      <c r="AE181" s="61">
        <v>0</v>
      </c>
      <c r="AF181" s="61">
        <v>0</v>
      </c>
      <c r="AG181" s="61">
        <v>0</v>
      </c>
      <c r="AH181" s="61">
        <v>0</v>
      </c>
      <c r="AI181" s="61">
        <v>0</v>
      </c>
      <c r="AJ181" s="61">
        <v>0</v>
      </c>
    </row>
    <row r="182" spans="1:36">
      <c r="A182" s="3"/>
      <c r="B182" s="3"/>
      <c r="D182" s="39"/>
      <c r="E182" s="61" t="s">
        <v>41</v>
      </c>
      <c r="F182" s="61"/>
      <c r="G182" s="61"/>
      <c r="H182" s="61"/>
      <c r="I182" s="64" t="s">
        <v>90</v>
      </c>
      <c r="J182" s="61"/>
      <c r="K182" s="61"/>
      <c r="L182" s="61"/>
      <c r="M182" s="61"/>
      <c r="N182" s="61"/>
      <c r="O182" s="61">
        <v>-21203908</v>
      </c>
      <c r="P182" s="61">
        <v>-22600656</v>
      </c>
      <c r="Q182" s="61">
        <v>-15000000</v>
      </c>
      <c r="R182" s="61">
        <v>-15000000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c r="A183" s="3"/>
      <c r="B183" s="3"/>
      <c r="D183" s="39"/>
      <c r="E183" s="61" t="s">
        <v>41</v>
      </c>
      <c r="F183" s="61"/>
      <c r="G183" s="61"/>
      <c r="H183" s="61"/>
      <c r="I183" s="64" t="s">
        <v>82</v>
      </c>
      <c r="J183" s="61"/>
      <c r="K183" s="61"/>
      <c r="L183" s="61"/>
      <c r="M183" s="61"/>
      <c r="N183" s="61"/>
      <c r="O183" s="61">
        <v>34016438</v>
      </c>
      <c r="P183" s="61">
        <v>35766848</v>
      </c>
      <c r="Q183" s="61">
        <v>36242355</v>
      </c>
      <c r="R183" s="61">
        <v>37970413</v>
      </c>
      <c r="S183" s="61">
        <v>39436678</v>
      </c>
      <c r="T183" s="61">
        <v>41043810.5</v>
      </c>
      <c r="U183" s="61">
        <v>42675917.5</v>
      </c>
      <c r="V183" s="61">
        <v>43799111</v>
      </c>
      <c r="W183" s="61">
        <v>43694554.5</v>
      </c>
      <c r="X183" s="61">
        <v>43694554.5</v>
      </c>
      <c r="Y183" s="61">
        <v>41124479</v>
      </c>
      <c r="Z183" s="61">
        <v>40165546</v>
      </c>
      <c r="AA183" s="61">
        <v>39963924</v>
      </c>
      <c r="AB183" s="61">
        <v>38587260</v>
      </c>
      <c r="AC183" s="61">
        <v>38148663</v>
      </c>
      <c r="AD183" s="61">
        <v>37428036</v>
      </c>
      <c r="AE183" s="61">
        <v>36633159</v>
      </c>
      <c r="AF183" s="61">
        <v>34415135.5</v>
      </c>
      <c r="AG183" s="61">
        <v>31429656.5</v>
      </c>
      <c r="AH183" s="61">
        <v>31470698.5</v>
      </c>
      <c r="AI183" s="61">
        <v>29206512.5</v>
      </c>
      <c r="AJ183" s="61">
        <v>26525840</v>
      </c>
    </row>
    <row r="184" spans="1:36">
      <c r="A184" s="3"/>
      <c r="B184" s="3"/>
      <c r="D184" s="39"/>
      <c r="E184" s="61" t="s">
        <v>49</v>
      </c>
      <c r="F184" s="61"/>
      <c r="G184" s="61"/>
      <c r="H184" s="61"/>
      <c r="I184" s="64" t="s">
        <v>83</v>
      </c>
      <c r="J184" s="61"/>
      <c r="K184" s="61"/>
      <c r="L184" s="61"/>
      <c r="M184" s="61"/>
      <c r="N184" s="61"/>
      <c r="O184" s="61">
        <v>110139593.66666667</v>
      </c>
      <c r="P184" s="61">
        <v>132171281</v>
      </c>
      <c r="Q184" s="61">
        <v>121851147</v>
      </c>
      <c r="R184" s="61">
        <v>108969901.33333333</v>
      </c>
      <c r="S184" s="61">
        <v>113622916.82291667</v>
      </c>
      <c r="T184" s="61">
        <v>105892415.57755208</v>
      </c>
      <c r="U184" s="61">
        <v>105832881.82401641</v>
      </c>
      <c r="V184" s="61">
        <v>105933522.37134656</v>
      </c>
      <c r="W184" s="61">
        <v>106800574.5831666</v>
      </c>
      <c r="X184" s="61">
        <v>107669567.16958785</v>
      </c>
      <c r="Y184" s="61">
        <v>108540285.76427343</v>
      </c>
      <c r="Z184" s="61">
        <v>109386759.27788758</v>
      </c>
      <c r="AA184" s="61">
        <v>110223938.47746782</v>
      </c>
      <c r="AB184" s="61">
        <v>111097807.64957502</v>
      </c>
      <c r="AC184" s="61">
        <v>111972421.73631015</v>
      </c>
      <c r="AD184" s="61">
        <v>112847510.37285185</v>
      </c>
      <c r="AE184" s="61">
        <v>113722785.813485</v>
      </c>
      <c r="AF184" s="61">
        <v>114597950.31015489</v>
      </c>
      <c r="AG184" s="61">
        <v>115472696.38464573</v>
      </c>
      <c r="AH184" s="61">
        <v>116346697.85837916</v>
      </c>
      <c r="AI184" s="61">
        <v>117219613.33505785</v>
      </c>
      <c r="AJ184" s="61">
        <v>118091088.04177445</v>
      </c>
    </row>
    <row r="185" spans="1:36">
      <c r="A185" s="3"/>
      <c r="B185" s="3"/>
      <c r="D185" s="39"/>
      <c r="E185" s="61" t="s">
        <v>47</v>
      </c>
      <c r="F185" s="61"/>
      <c r="G185" s="61"/>
      <c r="H185" s="61"/>
      <c r="I185" s="64" t="s">
        <v>80</v>
      </c>
      <c r="J185" s="61"/>
      <c r="K185" s="61"/>
      <c r="L185" s="61"/>
      <c r="M185" s="61"/>
      <c r="N185" s="61"/>
      <c r="O185" s="61">
        <v>30519160</v>
      </c>
      <c r="P185" s="61">
        <v>39028733</v>
      </c>
      <c r="Q185" s="61">
        <v>49129859</v>
      </c>
      <c r="R185" s="61">
        <v>54035317</v>
      </c>
      <c r="S185" s="61">
        <v>56883556.10108</v>
      </c>
      <c r="T185" s="61">
        <v>56883555.782496668</v>
      </c>
      <c r="U185" s="61">
        <v>56883555.336480007</v>
      </c>
      <c r="V185" s="61">
        <v>56883555.336480007</v>
      </c>
      <c r="W185" s="61">
        <v>56883555.336480007</v>
      </c>
      <c r="X185" s="61">
        <v>56883555.336480007</v>
      </c>
      <c r="Y185" s="61">
        <v>56883555.336480007</v>
      </c>
      <c r="Z185" s="61">
        <v>56883555.336480007</v>
      </c>
      <c r="AA185" s="61">
        <v>56883555.336480007</v>
      </c>
      <c r="AB185" s="61">
        <v>56883555.336480007</v>
      </c>
      <c r="AC185" s="61">
        <v>56883555.336480007</v>
      </c>
      <c r="AD185" s="61">
        <v>56883555.336480007</v>
      </c>
      <c r="AE185" s="61">
        <v>56883555.336480007</v>
      </c>
      <c r="AF185" s="61">
        <v>56883555.336480007</v>
      </c>
      <c r="AG185" s="61">
        <v>56883555.336480007</v>
      </c>
      <c r="AH185" s="61">
        <v>56883555.336480007</v>
      </c>
      <c r="AI185" s="61">
        <v>56883555.336480007</v>
      </c>
      <c r="AJ185" s="61">
        <v>56883555.336480007</v>
      </c>
    </row>
    <row r="186" spans="1:36">
      <c r="A186" s="3"/>
      <c r="B186" s="3"/>
      <c r="E186" s="61" t="s">
        <v>49</v>
      </c>
      <c r="F186" s="61"/>
      <c r="G186" s="61"/>
      <c r="H186" s="61"/>
      <c r="I186" s="64" t="s">
        <v>91</v>
      </c>
      <c r="J186" s="61"/>
      <c r="K186" s="61"/>
      <c r="L186" s="61"/>
      <c r="M186" s="61"/>
      <c r="N186" s="61"/>
      <c r="O186" s="61">
        <v>5056579</v>
      </c>
      <c r="P186" s="61">
        <v>6253102</v>
      </c>
      <c r="Q186" s="61">
        <v>6131551</v>
      </c>
      <c r="R186" s="61">
        <v>7538573</v>
      </c>
      <c r="S186" s="61">
        <v>5802532.333333334</v>
      </c>
      <c r="T186" s="61">
        <v>5467825</v>
      </c>
      <c r="U186" s="61">
        <v>5467825</v>
      </c>
      <c r="V186" s="61">
        <v>5467825</v>
      </c>
      <c r="W186" s="61">
        <v>5467825</v>
      </c>
      <c r="X186" s="61">
        <v>5467825</v>
      </c>
      <c r="Y186" s="61">
        <v>5467825</v>
      </c>
      <c r="Z186" s="61">
        <v>5467825</v>
      </c>
      <c r="AA186" s="61">
        <v>5467825</v>
      </c>
      <c r="AB186" s="61">
        <v>5467825</v>
      </c>
      <c r="AC186" s="61">
        <v>5467825</v>
      </c>
      <c r="AD186" s="61">
        <v>5467825</v>
      </c>
      <c r="AE186" s="61">
        <v>5467825</v>
      </c>
      <c r="AF186" s="61">
        <v>5467825</v>
      </c>
      <c r="AG186" s="61">
        <v>5467825</v>
      </c>
      <c r="AH186" s="61">
        <v>5467825</v>
      </c>
      <c r="AI186" s="61">
        <v>5467825</v>
      </c>
      <c r="AJ186" s="61">
        <v>5467825</v>
      </c>
    </row>
    <row r="187" spans="1:36">
      <c r="A187" s="3"/>
      <c r="B187" s="3"/>
      <c r="D187" s="39"/>
      <c r="E187" s="61" t="s">
        <v>49</v>
      </c>
      <c r="F187" s="61"/>
      <c r="G187" s="61"/>
      <c r="H187" s="61"/>
      <c r="I187" s="64" t="s">
        <v>92</v>
      </c>
      <c r="J187" s="61"/>
      <c r="K187" s="61"/>
      <c r="L187" s="61"/>
      <c r="M187" s="61"/>
      <c r="N187" s="61"/>
      <c r="O187" s="61">
        <v>6490520</v>
      </c>
      <c r="P187" s="61">
        <v>6925201</v>
      </c>
      <c r="Q187" s="61">
        <v>6635729</v>
      </c>
      <c r="R187" s="61">
        <v>7502243</v>
      </c>
      <c r="S187" s="61">
        <v>6937107.010416667</v>
      </c>
      <c r="T187" s="61">
        <v>7179905.7557812491</v>
      </c>
      <c r="U187" s="61">
        <v>7431202.4572335929</v>
      </c>
      <c r="V187" s="61">
        <v>7691294.5432367679</v>
      </c>
      <c r="W187" s="61">
        <v>7960489.8522500526</v>
      </c>
      <c r="X187" s="61">
        <v>8239106.9970788052</v>
      </c>
      <c r="Y187" s="61">
        <v>8527475.7419765629</v>
      </c>
      <c r="Z187" s="61">
        <v>8825937.3929457404</v>
      </c>
      <c r="AA187" s="61">
        <v>9134845.2016988434</v>
      </c>
      <c r="AB187" s="61">
        <v>9454564.7837583013</v>
      </c>
      <c r="AC187" s="61">
        <v>9785474.5511898398</v>
      </c>
      <c r="AD187" s="61">
        <v>10127966.160481483</v>
      </c>
      <c r="AE187" s="61">
        <v>10482444.976098336</v>
      </c>
      <c r="AF187" s="61">
        <v>10849330.550261777</v>
      </c>
      <c r="AG187" s="61">
        <v>11229057.11952094</v>
      </c>
      <c r="AH187" s="61">
        <v>11622074.11870417</v>
      </c>
      <c r="AI187" s="61">
        <v>12028846.712858815</v>
      </c>
      <c r="AJ187" s="61">
        <v>12449856.347808871</v>
      </c>
    </row>
    <row r="188" spans="1:36">
      <c r="A188" s="3"/>
      <c r="B188" s="3"/>
      <c r="D188" s="39"/>
      <c r="E188" s="61" t="s">
        <v>48</v>
      </c>
      <c r="F188" s="61"/>
      <c r="G188" s="61"/>
      <c r="H188" s="61"/>
      <c r="I188" s="64" t="s">
        <v>93</v>
      </c>
      <c r="J188" s="61"/>
      <c r="K188" s="61"/>
      <c r="L188" s="61"/>
      <c r="M188" s="61"/>
      <c r="N188" s="61"/>
      <c r="O188" s="61">
        <v>0</v>
      </c>
      <c r="P188" s="61">
        <v>0</v>
      </c>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A189" s="3"/>
      <c r="B189" s="3"/>
      <c r="D189" s="39"/>
      <c r="E189" s="61" t="s">
        <v>49</v>
      </c>
      <c r="F189" s="61"/>
      <c r="G189" s="61"/>
      <c r="H189" s="61"/>
      <c r="I189" s="64" t="s">
        <v>95</v>
      </c>
      <c r="J189" s="61"/>
      <c r="K189" s="61"/>
      <c r="L189" s="61"/>
      <c r="M189" s="61"/>
      <c r="N189" s="61"/>
      <c r="O189" s="61">
        <v>9947707</v>
      </c>
      <c r="P189" s="61">
        <v>8671965</v>
      </c>
      <c r="Q189" s="61">
        <v>5431590</v>
      </c>
      <c r="R189" s="61">
        <v>3640095</v>
      </c>
      <c r="S189" s="61">
        <v>3467604.25</v>
      </c>
      <c r="T189" s="61">
        <v>6733806.7237499999</v>
      </c>
      <c r="U189" s="61">
        <v>6969489.9590812493</v>
      </c>
      <c r="V189" s="61">
        <v>7213422.1076490916</v>
      </c>
      <c r="W189" s="61">
        <v>7465891.8814168088</v>
      </c>
      <c r="X189" s="61">
        <v>7727198.0972663974</v>
      </c>
      <c r="Y189" s="61">
        <v>7997650.0306707202</v>
      </c>
      <c r="Z189" s="61">
        <v>8277567.7817441951</v>
      </c>
      <c r="AA189" s="61">
        <v>8567282.6541052405</v>
      </c>
      <c r="AB189" s="61">
        <v>8867137.5469989236</v>
      </c>
      <c r="AC189" s="61">
        <v>9177487.3611438833</v>
      </c>
      <c r="AD189" s="61">
        <v>9498699.4187839199</v>
      </c>
      <c r="AE189" s="61">
        <v>9831153.8984413557</v>
      </c>
      <c r="AF189" s="61">
        <v>10175244.284886803</v>
      </c>
      <c r="AG189" s="61">
        <v>10531377.834857842</v>
      </c>
      <c r="AH189" s="61">
        <v>10899976.059077865</v>
      </c>
      <c r="AI189" s="61">
        <v>11281475.221145589</v>
      </c>
      <c r="AJ189" s="61">
        <v>11676326.853885684</v>
      </c>
    </row>
    <row r="190" spans="1:36">
      <c r="A190" s="3"/>
      <c r="B190" s="3"/>
      <c r="D190" s="74" t="s">
        <v>147</v>
      </c>
      <c r="E190" s="61" t="s">
        <v>49</v>
      </c>
      <c r="F190" s="61"/>
      <c r="G190" s="61"/>
      <c r="H190" s="61"/>
      <c r="I190" s="64" t="s">
        <v>94</v>
      </c>
      <c r="J190" s="61"/>
      <c r="K190" s="61"/>
      <c r="L190" s="61"/>
      <c r="M190" s="61"/>
      <c r="N190" s="61"/>
      <c r="O190" s="61">
        <v>0</v>
      </c>
      <c r="P190" s="61">
        <v>0</v>
      </c>
      <c r="Q190" s="61">
        <v>0</v>
      </c>
      <c r="R190" s="61">
        <v>256962</v>
      </c>
      <c r="S190" s="61">
        <v>2438288.2645833334</v>
      </c>
      <c r="T190" s="61">
        <v>2523628.3538437495</v>
      </c>
      <c r="U190" s="61">
        <v>2611955.346228281</v>
      </c>
      <c r="V190" s="61">
        <v>2703373.7833462702</v>
      </c>
      <c r="W190" s="61">
        <v>2797991.8657633895</v>
      </c>
      <c r="X190" s="61">
        <v>2895921.5810651081</v>
      </c>
      <c r="Y190" s="61">
        <v>2997278.8364023869</v>
      </c>
      <c r="Z190" s="61">
        <v>3102183.5956764701</v>
      </c>
      <c r="AA190" s="61">
        <v>3210760.0215251464</v>
      </c>
      <c r="AB190" s="61">
        <v>3323136.622278526</v>
      </c>
      <c r="AC190" s="61">
        <v>3439446.4040582743</v>
      </c>
      <c r="AD190" s="61">
        <v>3559827.0282003134</v>
      </c>
      <c r="AE190" s="61">
        <v>3684420.9741873238</v>
      </c>
      <c r="AF190" s="61">
        <v>3813375.7082838798</v>
      </c>
      <c r="AG190" s="61">
        <v>3946843.8580738148</v>
      </c>
      <c r="AH190" s="61">
        <v>4084983.3931063982</v>
      </c>
      <c r="AI190" s="61">
        <v>4227957.8118651221</v>
      </c>
      <c r="AJ190" s="61">
        <v>4375936.3352804007</v>
      </c>
    </row>
    <row r="191" spans="1:36">
      <c r="A191" s="3"/>
      <c r="B191" s="3"/>
      <c r="D191" s="39"/>
      <c r="E191" s="61" t="s">
        <v>45</v>
      </c>
      <c r="F191" s="61"/>
      <c r="G191" s="61"/>
      <c r="H191" s="61"/>
      <c r="I191" s="64" t="s">
        <v>96</v>
      </c>
      <c r="J191" s="61"/>
      <c r="K191" s="61"/>
      <c r="L191" s="61"/>
      <c r="M191" s="61"/>
      <c r="N191" s="61"/>
      <c r="O191" s="61">
        <v>0</v>
      </c>
      <c r="P191" s="61">
        <v>0</v>
      </c>
      <c r="Q191" s="61">
        <v>0</v>
      </c>
      <c r="R191" s="61">
        <v>0</v>
      </c>
      <c r="S191" s="61">
        <v>1445159.1699928702</v>
      </c>
      <c r="T191" s="61">
        <v>2890318.3399857404</v>
      </c>
      <c r="U191" s="61">
        <v>2890318.3399857404</v>
      </c>
      <c r="V191" s="61">
        <v>2890318.3399857404</v>
      </c>
      <c r="W191" s="61">
        <v>2890318.3399857404</v>
      </c>
      <c r="X191" s="61">
        <v>2890318.3399857404</v>
      </c>
      <c r="Y191" s="61">
        <v>2890318.3399857404</v>
      </c>
      <c r="Z191" s="61">
        <v>2890318.3399857404</v>
      </c>
      <c r="AA191" s="61">
        <v>2890318.3399857404</v>
      </c>
      <c r="AB191" s="61">
        <v>2890318.3399857404</v>
      </c>
      <c r="AC191" s="61">
        <v>2890318.3399857404</v>
      </c>
      <c r="AD191" s="61">
        <v>2890318.3399857404</v>
      </c>
      <c r="AE191" s="61">
        <v>2890318.3399857404</v>
      </c>
      <c r="AF191" s="61">
        <v>2890318.3399857404</v>
      </c>
      <c r="AG191" s="61">
        <v>2890318.3399857404</v>
      </c>
      <c r="AH191" s="61">
        <v>2890318.3399857404</v>
      </c>
      <c r="AI191" s="61">
        <v>2890318.3399857404</v>
      </c>
      <c r="AJ191" s="61">
        <v>2890318.3399857404</v>
      </c>
    </row>
    <row r="192" spans="1:36">
      <c r="A192" s="3"/>
      <c r="B192" s="3"/>
      <c r="D192" s="39"/>
      <c r="E192" s="61" t="s">
        <v>45</v>
      </c>
      <c r="F192" s="61"/>
      <c r="G192" s="61"/>
      <c r="H192" s="61"/>
      <c r="I192" s="64" t="s">
        <v>97</v>
      </c>
      <c r="J192" s="61"/>
      <c r="K192" s="61"/>
      <c r="L192" s="61"/>
      <c r="M192" s="61"/>
      <c r="N192" s="61"/>
      <c r="O192" s="61"/>
      <c r="P192" s="61">
        <v>0</v>
      </c>
      <c r="Q192" s="61">
        <v>0</v>
      </c>
      <c r="R192" s="61">
        <v>0</v>
      </c>
      <c r="S192" s="61">
        <v>0</v>
      </c>
      <c r="T192" s="61">
        <v>0</v>
      </c>
      <c r="U192" s="61">
        <v>7030578.7914228281</v>
      </c>
      <c r="V192" s="61">
        <v>14061157.582845656</v>
      </c>
      <c r="W192" s="61">
        <v>14061157.582845656</v>
      </c>
      <c r="X192" s="61">
        <v>14061157.582845656</v>
      </c>
      <c r="Y192" s="61">
        <v>14061157.582845656</v>
      </c>
      <c r="Z192" s="61">
        <v>14061157.582845656</v>
      </c>
      <c r="AA192" s="61">
        <v>14061157.582845656</v>
      </c>
      <c r="AB192" s="61">
        <v>14061157.582845656</v>
      </c>
      <c r="AC192" s="61">
        <v>14061157.582845656</v>
      </c>
      <c r="AD192" s="61">
        <v>14061157.582845656</v>
      </c>
      <c r="AE192" s="61">
        <v>14061157.582845656</v>
      </c>
      <c r="AF192" s="61">
        <v>14061157.582845656</v>
      </c>
      <c r="AG192" s="61">
        <v>14061157.582845656</v>
      </c>
      <c r="AH192" s="61">
        <v>14061157.582845656</v>
      </c>
      <c r="AI192" s="61">
        <v>14061157.582845656</v>
      </c>
      <c r="AJ192" s="61">
        <v>14061157.582845656</v>
      </c>
    </row>
    <row r="193" spans="1:36">
      <c r="A193" s="3"/>
      <c r="B193" s="3"/>
      <c r="D193" s="39"/>
      <c r="E193" s="61" t="s">
        <v>45</v>
      </c>
      <c r="F193" s="61"/>
      <c r="G193" s="61"/>
      <c r="H193" s="61"/>
      <c r="I193" s="64" t="s">
        <v>98</v>
      </c>
      <c r="J193" s="61"/>
      <c r="K193" s="61"/>
      <c r="L193" s="61"/>
      <c r="M193" s="61"/>
      <c r="N193" s="61"/>
      <c r="O193" s="61"/>
      <c r="P193" s="61">
        <v>0</v>
      </c>
      <c r="Q193" s="61">
        <v>0</v>
      </c>
      <c r="R193" s="61">
        <v>0</v>
      </c>
      <c r="S193" s="61">
        <v>0</v>
      </c>
      <c r="T193" s="61">
        <v>0</v>
      </c>
      <c r="U193" s="61">
        <v>714038.19189680938</v>
      </c>
      <c r="V193" s="61">
        <v>1428076.3837936188</v>
      </c>
      <c r="W193" s="61">
        <v>1428076.3837936188</v>
      </c>
      <c r="X193" s="61">
        <v>2935383.3479854022</v>
      </c>
      <c r="Y193" s="61">
        <v>4977181.2158738654</v>
      </c>
      <c r="Z193" s="61">
        <v>6065804.1236710008</v>
      </c>
      <c r="AA193" s="61">
        <v>6908231.8668463323</v>
      </c>
      <c r="AB193" s="61">
        <v>7196527.6059212079</v>
      </c>
      <c r="AC193" s="61">
        <v>7196527.6059212079</v>
      </c>
      <c r="AD193" s="61">
        <v>7196527.6059212079</v>
      </c>
      <c r="AE193" s="61">
        <v>7196527.6059212079</v>
      </c>
      <c r="AF193" s="61">
        <v>7196527.6059212079</v>
      </c>
      <c r="AG193" s="61">
        <v>7196527.6059212079</v>
      </c>
      <c r="AH193" s="61">
        <v>7196527.6059212079</v>
      </c>
      <c r="AI193" s="61">
        <v>7196527.6059212079</v>
      </c>
      <c r="AJ193" s="61">
        <v>7196527.6059212079</v>
      </c>
    </row>
    <row r="194" spans="1:36">
      <c r="A194" s="3"/>
      <c r="B194" s="3"/>
      <c r="D194" s="39"/>
      <c r="E194" s="61" t="s">
        <v>44</v>
      </c>
      <c r="F194" s="61"/>
      <c r="G194" s="61"/>
      <c r="H194" s="61"/>
      <c r="I194" s="64" t="s">
        <v>99</v>
      </c>
      <c r="J194" s="61"/>
      <c r="K194" s="61"/>
      <c r="L194" s="61"/>
      <c r="M194" s="61"/>
      <c r="N194" s="61"/>
      <c r="O194" s="61">
        <v>0</v>
      </c>
      <c r="P194" s="61">
        <v>0</v>
      </c>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A195" s="3"/>
      <c r="B195" s="3"/>
      <c r="E195" s="61" t="s">
        <v>43</v>
      </c>
      <c r="F195" s="61"/>
      <c r="G195" s="61"/>
      <c r="H195" s="61"/>
      <c r="I195" s="64" t="s">
        <v>100</v>
      </c>
      <c r="J195" s="61"/>
      <c r="K195" s="61"/>
      <c r="L195" s="61"/>
      <c r="M195" s="61"/>
      <c r="N195" s="61"/>
      <c r="O195" s="61">
        <v>0</v>
      </c>
      <c r="P195" s="61">
        <v>0</v>
      </c>
      <c r="Q195" s="61">
        <v>0</v>
      </c>
      <c r="R195" s="61">
        <v>0</v>
      </c>
      <c r="S195" s="61">
        <v>0</v>
      </c>
      <c r="T195" s="61">
        <v>0</v>
      </c>
      <c r="U195" s="61">
        <v>1688399.4424791164</v>
      </c>
      <c r="V195" s="61">
        <v>3376798.8849582328</v>
      </c>
      <c r="W195" s="61">
        <v>3376798.8849582328</v>
      </c>
      <c r="X195" s="61">
        <v>3376798.8849582328</v>
      </c>
      <c r="Y195" s="61">
        <v>3376798.8849582328</v>
      </c>
      <c r="Z195" s="61">
        <v>3376798.8849582328</v>
      </c>
      <c r="AA195" s="61">
        <v>3376798.8849582328</v>
      </c>
      <c r="AB195" s="61">
        <v>3376798.8849582328</v>
      </c>
      <c r="AC195" s="61">
        <v>3376798.8849582328</v>
      </c>
      <c r="AD195" s="61">
        <v>3376798.8849582328</v>
      </c>
      <c r="AE195" s="61">
        <v>3376798.8849582328</v>
      </c>
      <c r="AF195" s="61">
        <v>3376798.8849582328</v>
      </c>
      <c r="AG195" s="61">
        <v>3376798.8849582328</v>
      </c>
      <c r="AH195" s="61">
        <v>3376798.8849582328</v>
      </c>
      <c r="AI195" s="61">
        <v>3376798.8849582328</v>
      </c>
      <c r="AJ195" s="61">
        <v>3376798.8849582328</v>
      </c>
    </row>
    <row r="196" spans="1:36">
      <c r="A196" s="3"/>
      <c r="B196" s="3"/>
      <c r="D196" s="74" t="s">
        <v>147</v>
      </c>
      <c r="E196" s="61" t="s">
        <v>45</v>
      </c>
      <c r="F196" s="61"/>
      <c r="G196" s="61"/>
      <c r="H196" s="61"/>
      <c r="I196" s="64" t="s">
        <v>101</v>
      </c>
      <c r="J196" s="61"/>
      <c r="K196" s="61"/>
      <c r="L196" s="61"/>
      <c r="M196" s="61"/>
      <c r="N196" s="61"/>
      <c r="O196" s="61">
        <v>0</v>
      </c>
      <c r="P196" s="61">
        <v>0</v>
      </c>
      <c r="Q196" s="61">
        <v>0</v>
      </c>
      <c r="R196" s="61">
        <v>0</v>
      </c>
      <c r="S196" s="61">
        <v>0</v>
      </c>
      <c r="T196" s="61">
        <v>0</v>
      </c>
      <c r="U196" s="61">
        <v>0</v>
      </c>
      <c r="V196" s="61">
        <v>794391.93768642424</v>
      </c>
      <c r="W196" s="61">
        <v>1588783.8753728485</v>
      </c>
      <c r="X196" s="61">
        <v>1588783.8753728485</v>
      </c>
      <c r="Y196" s="61">
        <v>1588783.8753728485</v>
      </c>
      <c r="Z196" s="61">
        <v>1588783.8753728485</v>
      </c>
      <c r="AA196" s="61">
        <v>1588783.8753728485</v>
      </c>
      <c r="AB196" s="61">
        <v>1588783.8753728485</v>
      </c>
      <c r="AC196" s="61">
        <v>1588783.8753728485</v>
      </c>
      <c r="AD196" s="61">
        <v>1588783.8753728485</v>
      </c>
      <c r="AE196" s="61">
        <v>1588783.8753728485</v>
      </c>
      <c r="AF196" s="61">
        <v>1588783.8753728485</v>
      </c>
      <c r="AG196" s="61">
        <v>1588783.8753728485</v>
      </c>
      <c r="AH196" s="61">
        <v>1588783.8753728485</v>
      </c>
      <c r="AI196" s="61">
        <v>1588783.8753728485</v>
      </c>
      <c r="AJ196" s="61">
        <v>1588783.8753728485</v>
      </c>
    </row>
    <row r="197" spans="1:36">
      <c r="A197" s="3"/>
      <c r="B197" s="3"/>
      <c r="D197" s="74" t="s">
        <v>147</v>
      </c>
      <c r="E197" s="61" t="s">
        <v>44</v>
      </c>
      <c r="F197" s="61"/>
      <c r="G197" s="61"/>
      <c r="H197" s="61"/>
      <c r="I197" s="64" t="s">
        <v>102</v>
      </c>
      <c r="J197" s="61"/>
      <c r="K197" s="61"/>
      <c r="L197" s="61"/>
      <c r="M197" s="61"/>
      <c r="N197" s="61"/>
      <c r="O197" s="61">
        <v>0</v>
      </c>
      <c r="P197" s="61">
        <v>0</v>
      </c>
      <c r="Q197" s="61">
        <v>0</v>
      </c>
      <c r="R197" s="61">
        <v>0</v>
      </c>
      <c r="S197" s="61">
        <v>354563.88292061444</v>
      </c>
      <c r="T197" s="61">
        <v>709127.76584122889</v>
      </c>
      <c r="U197" s="61">
        <v>709127.76584122889</v>
      </c>
      <c r="V197" s="61">
        <v>709127.76584122889</v>
      </c>
      <c r="W197" s="61">
        <v>709127.76584122889</v>
      </c>
      <c r="X197" s="61">
        <v>709127.76584122889</v>
      </c>
      <c r="Y197" s="61">
        <v>709127.76584122889</v>
      </c>
      <c r="Z197" s="61">
        <v>709127.76584122889</v>
      </c>
      <c r="AA197" s="61">
        <v>709127.76584122889</v>
      </c>
      <c r="AB197" s="61">
        <v>709127.76584122889</v>
      </c>
      <c r="AC197" s="61">
        <v>709127.76584122889</v>
      </c>
      <c r="AD197" s="61">
        <v>709127.76584122889</v>
      </c>
      <c r="AE197" s="61">
        <v>709127.76584122889</v>
      </c>
      <c r="AF197" s="61">
        <v>709127.76584122889</v>
      </c>
      <c r="AG197" s="61">
        <v>709127.76584122889</v>
      </c>
      <c r="AH197" s="61">
        <v>709127.76584122889</v>
      </c>
      <c r="AI197" s="61">
        <v>709127.76584122889</v>
      </c>
      <c r="AJ197" s="61">
        <v>709127.76584122889</v>
      </c>
    </row>
    <row r="198" spans="1:36">
      <c r="A198" s="3"/>
      <c r="B198" s="3"/>
      <c r="D198" s="39"/>
      <c r="E198" s="61" t="s">
        <v>45</v>
      </c>
      <c r="F198" s="61"/>
      <c r="G198" s="61"/>
      <c r="H198" s="61"/>
      <c r="I198" s="64" t="s">
        <v>148</v>
      </c>
      <c r="J198" s="61"/>
      <c r="K198" s="61"/>
      <c r="L198" s="61"/>
      <c r="M198" s="61"/>
      <c r="N198" s="61"/>
      <c r="O198" s="61">
        <v>0</v>
      </c>
      <c r="P198" s="61">
        <v>0</v>
      </c>
      <c r="Q198" s="61">
        <v>0</v>
      </c>
      <c r="R198" s="61">
        <v>0</v>
      </c>
      <c r="S198" s="61">
        <v>0</v>
      </c>
      <c r="T198" s="61">
        <v>0</v>
      </c>
      <c r="U198" s="61">
        <v>0</v>
      </c>
      <c r="V198" s="61">
        <v>0</v>
      </c>
      <c r="W198" s="61">
        <v>0</v>
      </c>
      <c r="X198" s="61">
        <v>0</v>
      </c>
      <c r="Y198" s="61">
        <v>0</v>
      </c>
      <c r="Z198" s="61">
        <v>0</v>
      </c>
      <c r="AA198" s="61">
        <v>3136748.0461521423</v>
      </c>
      <c r="AB198" s="61">
        <v>9495514.1218232792</v>
      </c>
      <c r="AC198" s="61">
        <v>16034683.869770002</v>
      </c>
      <c r="AD198" s="61">
        <v>22775638.973542221</v>
      </c>
      <c r="AE198" s="61">
        <v>29311261.386947617</v>
      </c>
      <c r="AF198" s="61">
        <v>35116014.529204145</v>
      </c>
      <c r="AG198" s="61">
        <v>37808948.643399768</v>
      </c>
      <c r="AH198" s="61">
        <v>37808948.643399768</v>
      </c>
      <c r="AI198" s="61">
        <v>37808948.643399768</v>
      </c>
      <c r="AJ198" s="61">
        <v>37808948.643399768</v>
      </c>
    </row>
    <row r="199" spans="1:36">
      <c r="A199" s="3"/>
      <c r="B199" s="3"/>
      <c r="E199" s="61" t="s">
        <v>52</v>
      </c>
      <c r="F199" s="61"/>
      <c r="G199" s="61"/>
      <c r="H199" s="61"/>
      <c r="I199" s="64" t="s">
        <v>104</v>
      </c>
      <c r="J199" s="61"/>
      <c r="K199" s="61"/>
      <c r="L199" s="61"/>
      <c r="M199" s="61"/>
      <c r="N199" s="61"/>
      <c r="O199" s="61">
        <v>0</v>
      </c>
      <c r="P199" s="61">
        <v>0</v>
      </c>
      <c r="Q199" s="61">
        <v>0</v>
      </c>
      <c r="R199" s="61">
        <v>0</v>
      </c>
      <c r="S199" s="61">
        <v>772916.66666666674</v>
      </c>
      <c r="T199" s="61">
        <v>1855000.0000000002</v>
      </c>
      <c r="U199" s="61">
        <v>1855000.0000000002</v>
      </c>
      <c r="V199" s="61">
        <v>1855000.0000000002</v>
      </c>
      <c r="W199" s="61">
        <v>1855000.0000000002</v>
      </c>
      <c r="X199" s="61">
        <v>1855000.0000000002</v>
      </c>
      <c r="Y199" s="61">
        <v>1855000.0000000002</v>
      </c>
      <c r="Z199" s="61">
        <v>1855000.0000000002</v>
      </c>
      <c r="AA199" s="61">
        <v>1855000.0000000002</v>
      </c>
      <c r="AB199" s="61">
        <v>1855000.0000000002</v>
      </c>
      <c r="AC199" s="61">
        <v>1855000.0000000002</v>
      </c>
      <c r="AD199" s="61">
        <v>1855000.0000000002</v>
      </c>
      <c r="AE199" s="61">
        <v>1855000.0000000002</v>
      </c>
      <c r="AF199" s="61">
        <v>1855000.0000000002</v>
      </c>
      <c r="AG199" s="61">
        <v>1855000.0000000002</v>
      </c>
      <c r="AH199" s="61">
        <v>1855000.0000000002</v>
      </c>
      <c r="AI199" s="61">
        <v>1777750.0000000002</v>
      </c>
      <c r="AJ199" s="61">
        <v>1669600</v>
      </c>
    </row>
    <row r="200" spans="1:36">
      <c r="A200" s="3"/>
      <c r="B200" s="3"/>
      <c r="E200" s="61" t="s">
        <v>51</v>
      </c>
      <c r="F200" s="61"/>
      <c r="G200" s="61"/>
      <c r="H200" s="61"/>
      <c r="I200" s="64" t="s">
        <v>105</v>
      </c>
      <c r="J200" s="61"/>
      <c r="K200" s="61"/>
      <c r="L200" s="61"/>
      <c r="M200" s="61"/>
      <c r="N200" s="61"/>
      <c r="O200" s="61">
        <v>0</v>
      </c>
      <c r="P200" s="61">
        <v>0</v>
      </c>
      <c r="Q200" s="61">
        <v>0</v>
      </c>
      <c r="R200" s="61">
        <v>0</v>
      </c>
      <c r="S200" s="61">
        <v>862500</v>
      </c>
      <c r="T200" s="61">
        <v>1380000</v>
      </c>
      <c r="U200" s="61">
        <v>414000</v>
      </c>
      <c r="V200" s="61">
        <v>414000</v>
      </c>
      <c r="W200" s="61">
        <v>414000</v>
      </c>
      <c r="X200" s="61">
        <v>414000</v>
      </c>
      <c r="Y200" s="61">
        <v>414000</v>
      </c>
      <c r="Z200" s="61">
        <v>414000</v>
      </c>
      <c r="AA200" s="61">
        <v>414000</v>
      </c>
      <c r="AB200" s="61">
        <v>414000</v>
      </c>
      <c r="AC200" s="61">
        <v>414000</v>
      </c>
      <c r="AD200" s="61">
        <v>414000</v>
      </c>
      <c r="AE200" s="61">
        <v>414000</v>
      </c>
      <c r="AF200" s="61">
        <v>414000</v>
      </c>
      <c r="AG200" s="61">
        <v>414000</v>
      </c>
      <c r="AH200" s="61">
        <v>414000</v>
      </c>
      <c r="AI200" s="61">
        <v>414000</v>
      </c>
      <c r="AJ200" s="61">
        <v>414000</v>
      </c>
    </row>
    <row r="201" spans="1:36">
      <c r="A201" s="3"/>
      <c r="B201" s="3"/>
      <c r="E201" s="61" t="s">
        <v>51</v>
      </c>
      <c r="F201" s="61"/>
      <c r="G201" s="61"/>
      <c r="H201" s="61"/>
      <c r="I201" s="64" t="s">
        <v>149</v>
      </c>
      <c r="J201" s="61"/>
      <c r="K201" s="61"/>
      <c r="L201" s="61"/>
      <c r="M201" s="61"/>
      <c r="N201" s="61"/>
      <c r="O201" s="61"/>
      <c r="P201" s="61">
        <v>0</v>
      </c>
      <c r="Q201" s="61">
        <v>0</v>
      </c>
      <c r="R201" s="61">
        <v>0</v>
      </c>
      <c r="S201" s="61">
        <v>65289.0625</v>
      </c>
      <c r="T201" s="61">
        <v>158489.19921875</v>
      </c>
      <c r="U201" s="61">
        <v>162847.65219726565</v>
      </c>
      <c r="V201" s="61">
        <v>167325.96263269047</v>
      </c>
      <c r="W201" s="61">
        <v>171927.42660508945</v>
      </c>
      <c r="X201" s="61">
        <v>2643548.2745642657</v>
      </c>
      <c r="Y201" s="61">
        <v>6169895.833333334</v>
      </c>
      <c r="Z201" s="61">
        <v>6339567.9687500019</v>
      </c>
      <c r="AA201" s="61">
        <v>6513906.0878906269</v>
      </c>
      <c r="AB201" s="61">
        <v>6693038.5053076204</v>
      </c>
      <c r="AC201" s="61">
        <v>6877097.0642035799</v>
      </c>
      <c r="AD201" s="61">
        <v>7066217.2334691789</v>
      </c>
      <c r="AE201" s="61">
        <v>7260538.2073895819</v>
      </c>
      <c r="AF201" s="61">
        <v>7460203.0080927955</v>
      </c>
      <c r="AG201" s="61">
        <v>7665358.5908153486</v>
      </c>
      <c r="AH201" s="61">
        <v>7876155.9520627707</v>
      </c>
      <c r="AI201" s="61">
        <v>8092750.2407444976</v>
      </c>
      <c r="AJ201" s="61">
        <v>8315300.8723649718</v>
      </c>
    </row>
    <row r="202" spans="1:36">
      <c r="A202" s="3"/>
      <c r="B202" s="3"/>
      <c r="E202" s="61" t="s">
        <v>53</v>
      </c>
      <c r="F202" s="61"/>
      <c r="G202" s="61"/>
      <c r="H202" s="61"/>
      <c r="I202" s="64" t="s">
        <v>150</v>
      </c>
      <c r="J202" s="61"/>
      <c r="K202" s="61"/>
      <c r="L202" s="61"/>
      <c r="M202" s="61"/>
      <c r="N202" s="61"/>
      <c r="O202" s="61"/>
      <c r="P202" s="61">
        <v>0</v>
      </c>
      <c r="Q202" s="61">
        <v>0</v>
      </c>
      <c r="R202" s="61">
        <v>0</v>
      </c>
      <c r="S202" s="61">
        <v>188032.50000000003</v>
      </c>
      <c r="T202" s="61">
        <v>456448.8937500001</v>
      </c>
      <c r="U202" s="61">
        <v>469001.23832812509</v>
      </c>
      <c r="V202" s="61">
        <v>481898.7723821486</v>
      </c>
      <c r="W202" s="61">
        <v>495150.98862265772</v>
      </c>
      <c r="X202" s="61">
        <v>7613419.0307450844</v>
      </c>
      <c r="Y202" s="61">
        <v>17769300</v>
      </c>
      <c r="Z202" s="61">
        <v>18257955.75</v>
      </c>
      <c r="AA202" s="61">
        <v>18760049.533125002</v>
      </c>
      <c r="AB202" s="61">
        <v>19275950.895285942</v>
      </c>
      <c r="AC202" s="61">
        <v>19806039.544906303</v>
      </c>
      <c r="AD202" s="61">
        <v>20350705.632391229</v>
      </c>
      <c r="AE202" s="61">
        <v>20910350.03728199</v>
      </c>
      <c r="AF202" s="61">
        <v>21485384.663307242</v>
      </c>
      <c r="AG202" s="61">
        <v>22076232.741548195</v>
      </c>
      <c r="AH202" s="61">
        <v>22683329.141940773</v>
      </c>
      <c r="AI202" s="61">
        <v>23307120.693344146</v>
      </c>
      <c r="AJ202" s="61">
        <v>23948066.51241111</v>
      </c>
    </row>
    <row r="203" spans="1:36">
      <c r="A203" s="3"/>
      <c r="B203" s="3"/>
      <c r="E203" s="61" t="s">
        <v>53</v>
      </c>
      <c r="F203" s="61"/>
      <c r="G203" s="61"/>
      <c r="H203" s="61"/>
      <c r="I203" s="64" t="s">
        <v>151</v>
      </c>
      <c r="J203" s="61"/>
      <c r="K203" s="61"/>
      <c r="L203" s="61"/>
      <c r="M203" s="61"/>
      <c r="N203" s="61"/>
      <c r="O203" s="61"/>
      <c r="P203" s="61">
        <v>0</v>
      </c>
      <c r="Q203" s="61">
        <v>0</v>
      </c>
      <c r="R203" s="61">
        <v>0</v>
      </c>
      <c r="S203" s="61">
        <v>7834.6875</v>
      </c>
      <c r="T203" s="61">
        <v>19018.703906250001</v>
      </c>
      <c r="U203" s="61">
        <v>316270.19796875003</v>
      </c>
      <c r="V203" s="61">
        <v>740387.5</v>
      </c>
      <c r="W203" s="61">
        <v>760748.15625000023</v>
      </c>
      <c r="X203" s="61">
        <v>781668.73054687527</v>
      </c>
      <c r="Y203" s="61">
        <v>803164.62063691439</v>
      </c>
      <c r="Z203" s="61">
        <v>825251.64770442946</v>
      </c>
      <c r="AA203" s="61">
        <v>847946.06801630137</v>
      </c>
      <c r="AB203" s="61">
        <v>871264.58488674974</v>
      </c>
      <c r="AC203" s="61">
        <v>895224.36097113544</v>
      </c>
      <c r="AD203" s="61">
        <v>919843.03089784179</v>
      </c>
      <c r="AE203" s="61">
        <v>945138.71424753242</v>
      </c>
      <c r="AF203" s="61">
        <v>971130.02888933953</v>
      </c>
      <c r="AG203" s="61">
        <v>997836.10468379653</v>
      </c>
      <c r="AH203" s="61">
        <v>1025276.5975626011</v>
      </c>
      <c r="AI203" s="61">
        <v>1053471.7039955726</v>
      </c>
      <c r="AJ203" s="61">
        <v>1082442.175855451</v>
      </c>
    </row>
    <row r="204" spans="1:36">
      <c r="A204" s="3"/>
      <c r="B204" s="3"/>
      <c r="E204" s="61" t="s">
        <v>53</v>
      </c>
      <c r="F204" s="61"/>
      <c r="G204" s="61"/>
      <c r="H204" s="61"/>
      <c r="I204" s="64" t="s">
        <v>152</v>
      </c>
      <c r="J204" s="61"/>
      <c r="K204" s="61"/>
      <c r="L204" s="61"/>
      <c r="M204" s="61"/>
      <c r="N204" s="61"/>
      <c r="O204" s="61">
        <v>0</v>
      </c>
      <c r="P204" s="61">
        <v>0</v>
      </c>
      <c r="Q204" s="61">
        <v>0</v>
      </c>
      <c r="R204" s="61">
        <v>0</v>
      </c>
      <c r="S204" s="61">
        <v>0</v>
      </c>
      <c r="T204" s="61">
        <v>0</v>
      </c>
      <c r="U204" s="61">
        <v>0</v>
      </c>
      <c r="V204" s="61">
        <v>0</v>
      </c>
      <c r="W204" s="61">
        <v>0</v>
      </c>
      <c r="X204" s="61">
        <v>0</v>
      </c>
      <c r="Y204" s="61">
        <v>0</v>
      </c>
      <c r="Z204" s="61">
        <v>0</v>
      </c>
      <c r="AA204" s="61">
        <v>666666.66666666674</v>
      </c>
      <c r="AB204" s="61">
        <v>1600000</v>
      </c>
      <c r="AC204" s="61">
        <v>1600000</v>
      </c>
      <c r="AD204" s="61">
        <v>1600000</v>
      </c>
      <c r="AE204" s="61">
        <v>1933333.3333333335</v>
      </c>
      <c r="AF204" s="61">
        <v>2400000</v>
      </c>
      <c r="AG204" s="61">
        <v>2400000</v>
      </c>
      <c r="AH204" s="61">
        <v>2400000</v>
      </c>
      <c r="AI204" s="61">
        <v>2400000</v>
      </c>
      <c r="AJ204" s="61">
        <v>2400000</v>
      </c>
    </row>
    <row r="205" spans="1:36">
      <c r="A205" s="3"/>
      <c r="B205" s="3"/>
      <c r="E205" s="61" t="s">
        <v>84</v>
      </c>
      <c r="F205" s="61"/>
      <c r="G205" s="61"/>
      <c r="H205" s="61"/>
      <c r="I205" s="64" t="s">
        <v>153</v>
      </c>
      <c r="J205" s="61"/>
      <c r="K205" s="61"/>
      <c r="L205" s="61"/>
      <c r="M205" s="61"/>
      <c r="N205" s="61"/>
      <c r="O205" s="61"/>
      <c r="P205" s="61"/>
      <c r="Q205" s="61"/>
      <c r="R205" s="61"/>
      <c r="S205" s="61"/>
      <c r="T205" s="61"/>
      <c r="U205" s="61"/>
      <c r="V205" s="61"/>
      <c r="W205" s="61"/>
      <c r="X205" s="61"/>
      <c r="Y205" s="61"/>
      <c r="Z205" s="61"/>
      <c r="AA205" s="61"/>
      <c r="AB205" s="61"/>
      <c r="AC205" s="61"/>
      <c r="AD205" s="61"/>
      <c r="AE205" s="61"/>
      <c r="AF205" s="61"/>
      <c r="AG205" s="61"/>
      <c r="AH205" s="61"/>
      <c r="AI205" s="61"/>
      <c r="AJ205" s="61"/>
    </row>
    <row r="206" spans="1:36">
      <c r="A206" s="3"/>
      <c r="B206" s="3"/>
      <c r="E206" s="61" t="s">
        <v>84</v>
      </c>
      <c r="F206" s="61"/>
      <c r="G206" s="61"/>
      <c r="H206" s="61"/>
      <c r="I206" s="64" t="s">
        <v>154</v>
      </c>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row>
    <row r="207" spans="1:36">
      <c r="A207" s="3"/>
      <c r="B207" s="3"/>
      <c r="E207" s="61" t="s">
        <v>112</v>
      </c>
      <c r="F207" s="61"/>
      <c r="G207" s="61"/>
      <c r="H207" s="61"/>
      <c r="I207" s="64" t="s">
        <v>113</v>
      </c>
      <c r="J207" s="61"/>
      <c r="K207" s="61"/>
      <c r="L207" s="61"/>
      <c r="M207" s="61"/>
      <c r="N207" s="61"/>
      <c r="O207" s="61">
        <v>43958570</v>
      </c>
      <c r="P207" s="61">
        <v>38260128</v>
      </c>
      <c r="Q207" s="61">
        <v>39964745</v>
      </c>
      <c r="R207" s="61">
        <v>49446581</v>
      </c>
      <c r="S207" s="61">
        <v>34509263.792839654</v>
      </c>
      <c r="T207" s="61">
        <v>22409639.696606174</v>
      </c>
      <c r="U207" s="61">
        <v>14812746.180835538</v>
      </c>
      <c r="V207" s="61">
        <v>9924887.3544576541</v>
      </c>
      <c r="W207" s="61">
        <v>8860692.3516666666</v>
      </c>
      <c r="X207" s="61">
        <v>6562925.0116666667</v>
      </c>
      <c r="Y207" s="61">
        <v>3600813.915</v>
      </c>
      <c r="Z207" s="61">
        <v>3703319.4550000001</v>
      </c>
      <c r="AA207" s="61">
        <v>4761766.8616666673</v>
      </c>
      <c r="AB207" s="61">
        <v>5894070.708333334</v>
      </c>
      <c r="AC207" s="61">
        <v>5037880.3483333336</v>
      </c>
      <c r="AD207" s="61">
        <v>3637269.2133333338</v>
      </c>
      <c r="AE207" s="61">
        <v>1953031.1250000002</v>
      </c>
      <c r="AF207" s="61">
        <v>531611.8683333334</v>
      </c>
      <c r="AG207" s="61">
        <v>724106.46499999997</v>
      </c>
      <c r="AH207" s="61">
        <v>778866.15666666673</v>
      </c>
      <c r="AI207" s="61">
        <v>613234.48499999999</v>
      </c>
      <c r="AJ207" s="61">
        <v>430481.49500000005</v>
      </c>
    </row>
    <row r="208" spans="1:36">
      <c r="A208" s="3"/>
      <c r="B208" s="3"/>
      <c r="E208" s="61" t="s">
        <v>84</v>
      </c>
      <c r="F208" s="61"/>
      <c r="G208" s="61"/>
      <c r="H208" s="61"/>
      <c r="I208" s="64" t="s">
        <v>85</v>
      </c>
      <c r="J208" s="61"/>
      <c r="K208" s="61"/>
      <c r="L208" s="61"/>
      <c r="M208" s="61"/>
      <c r="N208" s="61"/>
      <c r="O208" s="61">
        <v>53834982</v>
      </c>
      <c r="P208" s="61">
        <v>46666541</v>
      </c>
      <c r="Q208" s="61">
        <v>49159632</v>
      </c>
      <c r="R208" s="61">
        <v>54737324</v>
      </c>
      <c r="S208" s="61">
        <v>44453136.109948434</v>
      </c>
      <c r="T208" s="61">
        <v>15907362.604233336</v>
      </c>
      <c r="U208" s="61">
        <v>0</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A209" s="3"/>
      <c r="B209" s="3"/>
      <c r="E209" s="61" t="s">
        <v>84</v>
      </c>
      <c r="F209" s="61"/>
      <c r="G209" s="61"/>
      <c r="H209" s="61"/>
      <c r="I209" s="64" t="s">
        <v>155</v>
      </c>
      <c r="J209" s="61"/>
      <c r="K209" s="61"/>
      <c r="L209" s="61"/>
      <c r="M209" s="61"/>
      <c r="N209" s="61"/>
      <c r="O209" s="61">
        <v>0</v>
      </c>
      <c r="P209" s="61">
        <v>0</v>
      </c>
      <c r="Q209" s="61">
        <v>0</v>
      </c>
      <c r="R209" s="61">
        <v>0</v>
      </c>
      <c r="S209" s="61">
        <v>0</v>
      </c>
      <c r="T209" s="61">
        <v>0</v>
      </c>
      <c r="U209" s="61">
        <v>0</v>
      </c>
      <c r="V209" s="61">
        <v>0</v>
      </c>
      <c r="W209" s="61">
        <v>0</v>
      </c>
      <c r="X209" s="61">
        <v>0</v>
      </c>
      <c r="Y209" s="61">
        <v>0</v>
      </c>
      <c r="Z209" s="61">
        <v>0</v>
      </c>
      <c r="AA209" s="61">
        <v>0</v>
      </c>
      <c r="AB209" s="61">
        <v>0</v>
      </c>
      <c r="AC209" s="61">
        <v>0</v>
      </c>
      <c r="AD209" s="61">
        <v>0</v>
      </c>
      <c r="AE209" s="61">
        <v>0</v>
      </c>
      <c r="AF209" s="61">
        <v>0</v>
      </c>
      <c r="AG209" s="61">
        <v>0</v>
      </c>
      <c r="AH209" s="61">
        <v>0</v>
      </c>
      <c r="AI209" s="61">
        <v>0</v>
      </c>
      <c r="AJ209" s="61">
        <v>0</v>
      </c>
    </row>
    <row r="210" spans="1:76">
      <c r="A210" s="3"/>
      <c r="B210" s="3"/>
      <c r="D210" s="39" t="s">
        <v>117</v>
      </c>
      <c r="E210" s="61" t="s">
        <v>115</v>
      </c>
      <c r="F210" s="61"/>
      <c r="G210" s="61"/>
      <c r="H210" s="61"/>
      <c r="I210" s="64" t="s">
        <v>116</v>
      </c>
      <c r="J210" s="61"/>
      <c r="K210" s="61"/>
      <c r="L210" s="61"/>
      <c r="M210" s="61"/>
      <c r="N210" s="61"/>
      <c r="O210" s="61">
        <v>68821501</v>
      </c>
      <c r="P210" s="61">
        <v>88269109</v>
      </c>
      <c r="Q210" s="61">
        <v>89208616</v>
      </c>
      <c r="R210" s="61">
        <v>144512837</v>
      </c>
      <c r="S210" s="73"/>
      <c r="T210" s="73"/>
      <c r="U210" s="73"/>
      <c r="V210" s="73"/>
      <c r="W210" s="73"/>
      <c r="X210" s="73"/>
      <c r="Y210" s="73"/>
      <c r="Z210" s="73"/>
      <c r="AA210" s="73"/>
      <c r="AB210" s="73"/>
      <c r="AC210" s="73"/>
      <c r="AD210" s="73"/>
      <c r="AE210" s="73"/>
      <c r="AF210" s="73"/>
      <c r="AG210" s="73"/>
      <c r="AH210" s="73"/>
      <c r="AI210" s="73"/>
      <c r="AJ210" s="73"/>
    </row>
    <row r="211" spans="1:76">
      <c r="A211" s="3"/>
      <c r="B211" s="3"/>
      <c r="D211" s="39" t="s">
        <v>117</v>
      </c>
      <c r="E211" s="61" t="s">
        <v>115</v>
      </c>
      <c r="F211" s="61"/>
      <c r="G211" s="61"/>
      <c r="H211" s="61"/>
      <c r="I211" s="64" t="s">
        <v>118</v>
      </c>
      <c r="J211" s="61"/>
      <c r="K211" s="61"/>
      <c r="L211" s="61"/>
      <c r="M211" s="61"/>
      <c r="N211" s="61"/>
      <c r="O211" s="73">
        <v>0</v>
      </c>
      <c r="P211" s="73">
        <v>0</v>
      </c>
      <c r="Q211" s="73">
        <v>0</v>
      </c>
      <c r="R211" s="73">
        <v>0</v>
      </c>
      <c r="S211" s="73"/>
      <c r="T211" s="73"/>
      <c r="U211" s="73"/>
      <c r="V211" s="73"/>
      <c r="W211" s="73"/>
      <c r="X211" s="73"/>
      <c r="Y211" s="73"/>
      <c r="Z211" s="73"/>
      <c r="AA211" s="73"/>
      <c r="AB211" s="73"/>
      <c r="AC211" s="73"/>
      <c r="AD211" s="73"/>
      <c r="AE211" s="73"/>
      <c r="AF211" s="73"/>
      <c r="AG211" s="73"/>
      <c r="AH211" s="73"/>
      <c r="AI211" s="73"/>
      <c r="AJ211" s="73"/>
    </row>
    <row r="212" spans="1:76">
      <c r="A212" s="3"/>
      <c r="B212" s="3"/>
      <c r="D212" s="39" t="s">
        <v>117</v>
      </c>
      <c r="E212" s="61" t="s">
        <v>115</v>
      </c>
      <c r="F212" s="61"/>
      <c r="G212" s="61"/>
      <c r="H212" s="61"/>
      <c r="I212" s="64" t="s">
        <v>119</v>
      </c>
      <c r="J212" s="61"/>
      <c r="K212" s="61"/>
      <c r="L212" s="61"/>
      <c r="M212" s="61"/>
      <c r="N212" s="61"/>
      <c r="O212" s="73">
        <v>0</v>
      </c>
      <c r="P212" s="73">
        <v>0</v>
      </c>
      <c r="Q212" s="73">
        <v>0</v>
      </c>
      <c r="R212" s="73">
        <v>0</v>
      </c>
      <c r="S212" s="73"/>
      <c r="T212" s="73"/>
      <c r="U212" s="73"/>
      <c r="V212" s="73"/>
      <c r="W212" s="73"/>
      <c r="X212" s="73"/>
      <c r="Y212" s="73"/>
      <c r="Z212" s="73"/>
      <c r="AA212" s="73"/>
      <c r="AB212" s="73"/>
      <c r="AC212" s="73"/>
      <c r="AD212" s="73"/>
      <c r="AE212" s="73"/>
      <c r="AF212" s="73"/>
      <c r="AG212" s="73"/>
      <c r="AH212" s="73"/>
      <c r="AI212" s="73"/>
      <c r="AJ212" s="73"/>
    </row>
    <row r="213" spans="1:76">
      <c r="A213" s="3"/>
      <c r="B213" s="3"/>
      <c r="D213" s="39" t="s">
        <v>117</v>
      </c>
      <c r="E213" s="61" t="s">
        <v>115</v>
      </c>
      <c r="F213" s="61"/>
      <c r="G213" s="61"/>
      <c r="H213" s="61"/>
      <c r="I213" s="64" t="s">
        <v>120</v>
      </c>
      <c r="J213" s="61"/>
      <c r="K213" s="61"/>
      <c r="L213" s="61"/>
      <c r="M213" s="61"/>
      <c r="N213" s="61"/>
      <c r="O213" s="73">
        <v>0</v>
      </c>
      <c r="P213" s="73">
        <v>0</v>
      </c>
      <c r="Q213" s="73">
        <v>0</v>
      </c>
      <c r="R213" s="73">
        <v>0</v>
      </c>
      <c r="S213" s="73"/>
      <c r="T213" s="73"/>
      <c r="U213" s="73"/>
      <c r="V213" s="73"/>
      <c r="W213" s="73"/>
      <c r="X213" s="73"/>
      <c r="Y213" s="73"/>
      <c r="Z213" s="73"/>
      <c r="AA213" s="73"/>
      <c r="AB213" s="73"/>
      <c r="AC213" s="73"/>
      <c r="AD213" s="73"/>
      <c r="AE213" s="73"/>
      <c r="AF213" s="73"/>
      <c r="AG213" s="73"/>
      <c r="AH213" s="73"/>
      <c r="AI213" s="73"/>
      <c r="AJ213" s="73"/>
    </row>
    <row r="214" spans="1:76">
      <c r="A214" s="3"/>
      <c r="B214" s="3"/>
      <c r="D214" s="39"/>
      <c r="E214" s="61" t="s">
        <v>121</v>
      </c>
      <c r="F214" s="61"/>
      <c r="G214" s="61"/>
      <c r="H214" s="61"/>
      <c r="I214" s="64" t="s">
        <v>122</v>
      </c>
      <c r="J214" s="61"/>
      <c r="K214" s="61"/>
      <c r="L214" s="61"/>
      <c r="M214" s="61"/>
      <c r="N214" s="61"/>
      <c r="O214" s="61">
        <v>-1780242</v>
      </c>
      <c r="P214" s="61">
        <v>-512000</v>
      </c>
      <c r="Q214" s="61">
        <v>-1032000</v>
      </c>
      <c r="R214" s="61">
        <v>-2442454</v>
      </c>
      <c r="S214" s="61">
        <v>-1032000</v>
      </c>
      <c r="T214" s="61">
        <v>-1032000</v>
      </c>
      <c r="U214" s="61">
        <v>-1032000</v>
      </c>
      <c r="V214" s="61">
        <v>-1032000</v>
      </c>
      <c r="W214" s="61">
        <v>-1032000</v>
      </c>
      <c r="X214" s="61">
        <v>-1032000</v>
      </c>
      <c r="Y214" s="61">
        <v>-1032000</v>
      </c>
      <c r="Z214" s="61">
        <v>-1032000</v>
      </c>
      <c r="AA214" s="61">
        <v>-1032000</v>
      </c>
      <c r="AB214" s="61">
        <v>-1032000</v>
      </c>
      <c r="AC214" s="61">
        <v>-1032000</v>
      </c>
      <c r="AD214" s="61">
        <v>-1032000</v>
      </c>
      <c r="AE214" s="61">
        <v>-1032000</v>
      </c>
      <c r="AF214" s="61">
        <v>-1032000</v>
      </c>
      <c r="AG214" s="61">
        <v>-1032000</v>
      </c>
      <c r="AH214" s="61">
        <v>-1032000</v>
      </c>
      <c r="AI214" s="61">
        <v>-1032000</v>
      </c>
      <c r="AJ214" s="61">
        <v>-1032000</v>
      </c>
    </row>
    <row r="215" spans="1:76">
      <c r="A215" s="3"/>
      <c r="B215" s="3"/>
      <c r="D215" s="39"/>
      <c r="E215" s="61" t="s">
        <v>121</v>
      </c>
      <c r="F215" s="61"/>
      <c r="G215" s="61"/>
      <c r="H215" s="61"/>
      <c r="I215" s="64" t="s">
        <v>123</v>
      </c>
      <c r="J215" s="61"/>
      <c r="K215" s="61"/>
      <c r="L215" s="61"/>
      <c r="M215" s="61"/>
      <c r="N215" s="61"/>
      <c r="O215" s="61">
        <v>-13830500</v>
      </c>
      <c r="P215" s="61">
        <v>-14342342</v>
      </c>
      <c r="Q215" s="61">
        <v>-15306256</v>
      </c>
      <c r="R215" s="61">
        <v>-15306256</v>
      </c>
      <c r="S215" s="61">
        <v>-15306256</v>
      </c>
      <c r="T215" s="61">
        <v>-15306256</v>
      </c>
      <c r="U215" s="61">
        <v>-15306256</v>
      </c>
      <c r="V215" s="61">
        <v>-15306256</v>
      </c>
      <c r="W215" s="61">
        <v>-15306256</v>
      </c>
      <c r="X215" s="61">
        <v>-15306256</v>
      </c>
      <c r="Y215" s="61">
        <v>-15306256</v>
      </c>
      <c r="Z215" s="61">
        <v>-15306256</v>
      </c>
      <c r="AA215" s="61">
        <v>-15306256</v>
      </c>
      <c r="AB215" s="61">
        <v>-15306256</v>
      </c>
      <c r="AC215" s="61">
        <v>-15306256</v>
      </c>
      <c r="AD215" s="61">
        <v>-15306256</v>
      </c>
      <c r="AE215" s="61">
        <v>-15306256</v>
      </c>
      <c r="AF215" s="61">
        <v>-15306256</v>
      </c>
      <c r="AG215" s="61">
        <v>-15306256</v>
      </c>
      <c r="AH215" s="61">
        <v>-15306256</v>
      </c>
      <c r="AI215" s="61">
        <v>-15306256</v>
      </c>
      <c r="AJ215" s="61">
        <v>-15306256</v>
      </c>
    </row>
    <row r="216" spans="1:76">
      <c r="A216" s="3"/>
      <c r="B216" s="3"/>
      <c r="D216" s="39"/>
      <c r="E216" s="61" t="s">
        <v>121</v>
      </c>
      <c r="F216" s="61"/>
      <c r="G216" s="61"/>
      <c r="H216" s="61"/>
      <c r="I216" s="64" t="s">
        <v>124</v>
      </c>
      <c r="J216" s="61"/>
      <c r="K216" s="61"/>
      <c r="L216" s="61"/>
      <c r="M216" s="61"/>
      <c r="N216" s="61"/>
      <c r="O216" s="61">
        <v>-2009618</v>
      </c>
      <c r="P216" s="61">
        <v>-2000000</v>
      </c>
      <c r="Q216" s="61">
        <v>-1268000</v>
      </c>
      <c r="R216" s="61">
        <v>-1268000</v>
      </c>
      <c r="S216" s="61">
        <v>-1268000</v>
      </c>
      <c r="T216" s="61">
        <v>-242000</v>
      </c>
      <c r="U216" s="61">
        <v>-242000</v>
      </c>
      <c r="V216" s="61">
        <v>-242000</v>
      </c>
      <c r="W216" s="61">
        <v>-242000</v>
      </c>
      <c r="X216" s="61">
        <v>-242000</v>
      </c>
      <c r="Y216" s="61">
        <v>-242000</v>
      </c>
      <c r="Z216" s="61">
        <v>-242000</v>
      </c>
      <c r="AA216" s="61">
        <v>-242000</v>
      </c>
      <c r="AB216" s="61">
        <v>-242000</v>
      </c>
      <c r="AC216" s="61">
        <v>-242000</v>
      </c>
      <c r="AD216" s="61">
        <v>-242000</v>
      </c>
      <c r="AE216" s="61">
        <v>-242000</v>
      </c>
      <c r="AF216" s="61">
        <v>-242000</v>
      </c>
      <c r="AG216" s="61">
        <v>-242000</v>
      </c>
      <c r="AH216" s="61">
        <v>-242000</v>
      </c>
      <c r="AI216" s="61">
        <v>-242000</v>
      </c>
      <c r="AJ216" s="61">
        <v>-242000</v>
      </c>
    </row>
    <row r="217" spans="1:76">
      <c r="A217" s="3"/>
      <c r="B217" s="3"/>
      <c r="D217" s="39"/>
      <c r="E217" s="61" t="s">
        <v>125</v>
      </c>
      <c r="F217" s="61"/>
      <c r="G217" s="61"/>
      <c r="H217" s="61"/>
      <c r="I217" s="64" t="s">
        <v>126</v>
      </c>
      <c r="J217" s="61"/>
      <c r="K217" s="61"/>
      <c r="L217" s="61"/>
      <c r="M217" s="61"/>
      <c r="N217" s="61"/>
      <c r="O217" s="61">
        <v>-6459300</v>
      </c>
      <c r="P217" s="61">
        <v>-8444508</v>
      </c>
      <c r="Q217" s="61">
        <v>-7512080</v>
      </c>
      <c r="R217" s="61">
        <v>-7512080</v>
      </c>
      <c r="S217" s="61">
        <v>-7512080</v>
      </c>
      <c r="T217" s="61">
        <v>-7916000</v>
      </c>
      <c r="U217" s="61">
        <v>0</v>
      </c>
      <c r="V217" s="61">
        <v>0</v>
      </c>
      <c r="W217" s="61">
        <v>0</v>
      </c>
      <c r="X217" s="61">
        <v>0</v>
      </c>
      <c r="Y217" s="61">
        <v>0</v>
      </c>
      <c r="Z217" s="61">
        <v>0</v>
      </c>
      <c r="AA217" s="61">
        <v>0</v>
      </c>
      <c r="AB217" s="61">
        <v>0</v>
      </c>
      <c r="AC217" s="61">
        <v>0</v>
      </c>
      <c r="AD217" s="61">
        <v>0</v>
      </c>
      <c r="AE217" s="61">
        <v>0</v>
      </c>
      <c r="AF217" s="61">
        <v>0</v>
      </c>
      <c r="AG217" s="61">
        <v>0</v>
      </c>
      <c r="AH217" s="61">
        <v>0</v>
      </c>
      <c r="AI217" s="61">
        <v>0</v>
      </c>
      <c r="AJ217" s="61">
        <v>0</v>
      </c>
    </row>
    <row r="218" spans="1:76">
      <c r="A218" s="3"/>
      <c r="B218" s="3"/>
      <c r="E218" s="61" t="s">
        <v>125</v>
      </c>
      <c r="F218" s="61"/>
      <c r="G218" s="61"/>
      <c r="H218" s="61"/>
      <c r="I218" s="64" t="s">
        <v>127</v>
      </c>
      <c r="J218" s="61"/>
      <c r="K218" s="61"/>
      <c r="L218" s="61"/>
      <c r="M218" s="61"/>
      <c r="N218" s="61"/>
      <c r="O218" s="61">
        <v>-965500</v>
      </c>
      <c r="P218" s="61">
        <v>-1830040</v>
      </c>
      <c r="Q218" s="61">
        <v>-1370000</v>
      </c>
      <c r="R218" s="61">
        <v>-1370000</v>
      </c>
      <c r="S218" s="61">
        <v>-1370000</v>
      </c>
      <c r="T218" s="61">
        <v>-140000</v>
      </c>
      <c r="U218" s="61">
        <v>0</v>
      </c>
      <c r="V218" s="61">
        <v>0</v>
      </c>
      <c r="W218" s="61">
        <v>0</v>
      </c>
      <c r="X218" s="61">
        <v>0</v>
      </c>
      <c r="Y218" s="61">
        <v>0</v>
      </c>
      <c r="Z218" s="61">
        <v>0</v>
      </c>
      <c r="AA218" s="61">
        <v>0</v>
      </c>
      <c r="AB218" s="61">
        <v>0</v>
      </c>
      <c r="AC218" s="61">
        <v>0</v>
      </c>
      <c r="AD218" s="61">
        <v>0</v>
      </c>
      <c r="AE218" s="61">
        <v>0</v>
      </c>
      <c r="AF218" s="61">
        <v>0</v>
      </c>
      <c r="AG218" s="61">
        <v>0</v>
      </c>
      <c r="AH218" s="61">
        <v>0</v>
      </c>
      <c r="AI218" s="61">
        <v>0</v>
      </c>
      <c r="AJ218" s="61">
        <v>0</v>
      </c>
    </row>
    <row r="219" spans="1:76" ht="15.75">
      <c r="A219" s="3"/>
      <c r="B219" s="3"/>
      <c r="E219" s="61" t="s">
        <v>121</v>
      </c>
      <c r="F219" s="61"/>
      <c r="G219" s="61"/>
      <c r="H219" s="61"/>
      <c r="I219" s="64" t="s">
        <v>128</v>
      </c>
      <c r="J219" s="61"/>
      <c r="K219" s="61"/>
      <c r="L219" s="61"/>
      <c r="M219" s="61"/>
      <c r="N219" s="61"/>
      <c r="O219" s="61">
        <v>-3826000</v>
      </c>
      <c r="P219" s="61">
        <v>-4254309</v>
      </c>
      <c r="Q219" s="61">
        <v>-4001000</v>
      </c>
      <c r="R219" s="61">
        <v>-4001000</v>
      </c>
      <c r="S219" s="61">
        <v>-4001000</v>
      </c>
      <c r="T219" s="61">
        <v>-4002000</v>
      </c>
      <c r="U219" s="61">
        <v>-4002000</v>
      </c>
      <c r="V219" s="61">
        <v>-4002000</v>
      </c>
      <c r="W219" s="61">
        <v>-4002000</v>
      </c>
      <c r="X219" s="61">
        <v>-4002000</v>
      </c>
      <c r="Y219" s="61">
        <v>-4002000</v>
      </c>
      <c r="Z219" s="61">
        <v>-4002000</v>
      </c>
      <c r="AA219" s="61">
        <v>-4002000</v>
      </c>
      <c r="AB219" s="61">
        <v>-4002000</v>
      </c>
      <c r="AC219" s="61">
        <v>-4002000</v>
      </c>
      <c r="AD219" s="61">
        <v>-4002000</v>
      </c>
      <c r="AE219" s="61">
        <v>-4002000</v>
      </c>
      <c r="AF219" s="61">
        <v>-4002000</v>
      </c>
      <c r="AG219" s="61">
        <v>-4002000</v>
      </c>
      <c r="AH219" s="61">
        <v>-4002000</v>
      </c>
      <c r="AI219" s="61">
        <v>-4002000</v>
      </c>
      <c r="AJ219" s="61">
        <v>-4002000</v>
      </c>
      <c r="BL219" s="5"/>
      <c r="BM219" s="5"/>
      <c r="BN219" s="5"/>
      <c r="BO219" s="5"/>
      <c r="BP219" s="5"/>
    </row>
    <row r="220" spans="1:76" ht="15.75">
      <c r="A220" s="3"/>
      <c r="B220" s="3"/>
      <c r="E220" s="61" t="s">
        <v>121</v>
      </c>
      <c r="F220" s="61"/>
      <c r="G220" s="61"/>
      <c r="H220" s="61"/>
      <c r="I220" s="64" t="s">
        <v>129</v>
      </c>
      <c r="J220" s="61"/>
      <c r="K220" s="61"/>
      <c r="L220" s="61"/>
      <c r="M220" s="61"/>
      <c r="N220" s="61"/>
      <c r="O220" s="61">
        <v>-6230400</v>
      </c>
      <c r="P220" s="61">
        <v>-6125846</v>
      </c>
      <c r="Q220" s="61">
        <v>-6155404</v>
      </c>
      <c r="R220" s="61">
        <v>-6155404</v>
      </c>
      <c r="S220" s="61">
        <v>-6155404</v>
      </c>
      <c r="T220" s="61">
        <v>-6201000</v>
      </c>
      <c r="U220" s="61">
        <v>-6201000</v>
      </c>
      <c r="V220" s="61">
        <v>-6201000</v>
      </c>
      <c r="W220" s="61">
        <v>-6201000</v>
      </c>
      <c r="X220" s="61">
        <v>-6201000</v>
      </c>
      <c r="Y220" s="61">
        <v>-6201000</v>
      </c>
      <c r="Z220" s="61">
        <v>-6201000</v>
      </c>
      <c r="AA220" s="61">
        <v>-6201000</v>
      </c>
      <c r="AB220" s="61">
        <v>-6201000</v>
      </c>
      <c r="AC220" s="61">
        <v>-6201000</v>
      </c>
      <c r="AD220" s="61">
        <v>-6201000</v>
      </c>
      <c r="AE220" s="61">
        <v>-6201000</v>
      </c>
      <c r="AF220" s="61">
        <v>-6201000</v>
      </c>
      <c r="AG220" s="61">
        <v>-6201000</v>
      </c>
      <c r="AH220" s="61">
        <v>-6201000</v>
      </c>
      <c r="AI220" s="61">
        <v>-6201000</v>
      </c>
      <c r="AJ220" s="61">
        <v>-6201000</v>
      </c>
      <c r="BL220" s="5"/>
      <c r="BM220" s="5"/>
      <c r="BN220" s="5"/>
      <c r="BO220" s="5"/>
      <c r="BP220" s="5"/>
    </row>
    <row r="221" spans="1:76" ht="15.75">
      <c r="A221" s="3"/>
      <c r="B221" s="3"/>
      <c r="E221" s="61" t="s">
        <v>121</v>
      </c>
      <c r="F221" s="61"/>
      <c r="G221" s="61"/>
      <c r="H221" s="61"/>
      <c r="I221" s="64" t="s">
        <v>130</v>
      </c>
      <c r="J221" s="61"/>
      <c r="K221" s="61"/>
      <c r="L221" s="61"/>
      <c r="M221" s="61"/>
      <c r="N221" s="61"/>
      <c r="O221" s="61">
        <v>-436942</v>
      </c>
      <c r="P221" s="61">
        <v>-648000</v>
      </c>
      <c r="Q221" s="61">
        <v>-626000</v>
      </c>
      <c r="R221" s="61">
        <v>-465096</v>
      </c>
      <c r="S221" s="61">
        <v>-465096</v>
      </c>
      <c r="T221" s="61">
        <v>-465096</v>
      </c>
      <c r="U221" s="61">
        <v>-465096</v>
      </c>
      <c r="V221" s="61">
        <v>-465096</v>
      </c>
      <c r="W221" s="61">
        <v>-465096</v>
      </c>
      <c r="X221" s="61">
        <v>-465096</v>
      </c>
      <c r="Y221" s="61">
        <v>-465096</v>
      </c>
      <c r="Z221" s="61">
        <v>-465096</v>
      </c>
      <c r="AA221" s="61">
        <v>-465096</v>
      </c>
      <c r="AB221" s="61">
        <v>-465096</v>
      </c>
      <c r="AC221" s="61">
        <v>-465096</v>
      </c>
      <c r="AD221" s="61">
        <v>-465096</v>
      </c>
      <c r="AE221" s="61">
        <v>-465096</v>
      </c>
      <c r="AF221" s="61">
        <v>-465096</v>
      </c>
      <c r="AG221" s="61">
        <v>-465096</v>
      </c>
      <c r="AH221" s="61">
        <v>-465096</v>
      </c>
      <c r="AI221" s="61">
        <v>-465096</v>
      </c>
      <c r="AJ221" s="61">
        <v>-465096</v>
      </c>
      <c r="BQ221" s="5"/>
      <c r="BR221" s="5"/>
      <c r="BS221" s="5"/>
      <c r="BT221" s="5"/>
      <c r="BU221" s="5"/>
      <c r="BV221" s="5"/>
      <c r="BW221" s="5"/>
      <c r="BX221" s="5"/>
    </row>
    <row r="222" spans="1:76" ht="15.75">
      <c r="A222" s="3"/>
      <c r="B222" s="3"/>
      <c r="E222" s="61" t="s">
        <v>121</v>
      </c>
      <c r="F222" s="61"/>
      <c r="G222" s="61"/>
      <c r="H222" s="61"/>
      <c r="I222" s="64" t="s">
        <v>131</v>
      </c>
      <c r="J222" s="61"/>
      <c r="K222" s="61"/>
      <c r="L222" s="61"/>
      <c r="M222" s="61"/>
      <c r="N222" s="61"/>
      <c r="O222" s="61">
        <v>-4319676</v>
      </c>
      <c r="P222" s="61">
        <v>-3816000</v>
      </c>
      <c r="Q222" s="61">
        <v>-3922000</v>
      </c>
      <c r="R222" s="61">
        <v>-3922000</v>
      </c>
      <c r="S222" s="61">
        <v>-3922000</v>
      </c>
      <c r="T222" s="61">
        <v>-3922000</v>
      </c>
      <c r="U222" s="61">
        <v>-3922000</v>
      </c>
      <c r="V222" s="61">
        <v>-3922000</v>
      </c>
      <c r="W222" s="61">
        <v>-3922000</v>
      </c>
      <c r="X222" s="61">
        <v>-3922000</v>
      </c>
      <c r="Y222" s="61">
        <v>-3922000</v>
      </c>
      <c r="Z222" s="61">
        <v>-3922000</v>
      </c>
      <c r="AA222" s="61">
        <v>-3922000</v>
      </c>
      <c r="AB222" s="61">
        <v>-3922000</v>
      </c>
      <c r="AC222" s="61">
        <v>-3922000</v>
      </c>
      <c r="AD222" s="61">
        <v>-3922000</v>
      </c>
      <c r="AE222" s="61">
        <v>-3922000</v>
      </c>
      <c r="AF222" s="61">
        <v>-3922000</v>
      </c>
      <c r="AG222" s="61">
        <v>-3922000</v>
      </c>
      <c r="AH222" s="61">
        <v>-3922000</v>
      </c>
      <c r="AI222" s="61">
        <v>-3922000</v>
      </c>
      <c r="AJ222" s="61">
        <v>-3922000</v>
      </c>
      <c r="BQ222" s="5"/>
      <c r="BR222" s="5"/>
      <c r="BS222" s="5"/>
      <c r="BT222" s="5"/>
      <c r="BU222" s="5"/>
      <c r="BV222" s="5"/>
      <c r="BW222" s="5"/>
      <c r="BX222" s="5"/>
    </row>
    <row r="223" spans="1:76">
      <c r="A223" s="3"/>
      <c r="B223" s="3"/>
      <c r="E223" s="61" t="s">
        <v>132</v>
      </c>
      <c r="F223" s="61"/>
      <c r="G223" s="61"/>
      <c r="H223" s="61"/>
      <c r="I223" s="64" t="s">
        <v>133</v>
      </c>
      <c r="J223" s="61"/>
      <c r="K223" s="61"/>
      <c r="L223" s="61"/>
      <c r="M223" s="61"/>
      <c r="N223" s="61"/>
      <c r="O223" s="61">
        <v>-207636</v>
      </c>
      <c r="P223" s="61">
        <v>-3762702</v>
      </c>
      <c r="Q223" s="61">
        <v>-4432942</v>
      </c>
      <c r="R223" s="61">
        <v>-4157710</v>
      </c>
      <c r="S223" s="61">
        <v>-4157710</v>
      </c>
      <c r="T223" s="61">
        <v>-4907000</v>
      </c>
      <c r="U223" s="61">
        <v>-4157710</v>
      </c>
      <c r="V223" s="61">
        <v>-4157710</v>
      </c>
      <c r="W223" s="61">
        <v>-4157710</v>
      </c>
      <c r="X223" s="61">
        <v>-4157710</v>
      </c>
      <c r="Y223" s="61">
        <v>-4157710</v>
      </c>
      <c r="Z223" s="61">
        <v>-4157710</v>
      </c>
      <c r="AA223" s="61">
        <v>-4157710</v>
      </c>
      <c r="AB223" s="61">
        <v>-4157710</v>
      </c>
      <c r="AC223" s="61">
        <v>-4157710</v>
      </c>
      <c r="AD223" s="61">
        <v>-4157710</v>
      </c>
      <c r="AE223" s="61">
        <v>-4157710</v>
      </c>
      <c r="AF223" s="61">
        <v>-4157710</v>
      </c>
      <c r="AG223" s="61">
        <v>-4157710</v>
      </c>
      <c r="AH223" s="61">
        <v>-4157710</v>
      </c>
      <c r="AI223" s="61">
        <v>-4157710</v>
      </c>
      <c r="AJ223" s="61">
        <v>-4157710</v>
      </c>
    </row>
    <row r="224" spans="1:76">
      <c r="A224" s="3"/>
      <c r="B224" s="3"/>
      <c r="E224" s="61" t="s">
        <v>134</v>
      </c>
      <c r="F224" s="61"/>
      <c r="G224" s="61"/>
      <c r="H224" s="61"/>
      <c r="I224" s="64" t="s">
        <v>135</v>
      </c>
      <c r="J224" s="61"/>
      <c r="K224" s="61"/>
      <c r="L224" s="61"/>
      <c r="M224" s="61"/>
      <c r="N224" s="61"/>
      <c r="O224" s="61">
        <v>-8000000</v>
      </c>
      <c r="P224" s="61">
        <v>-8000000</v>
      </c>
      <c r="Q224" s="61">
        <v>-8000000</v>
      </c>
      <c r="R224" s="61">
        <v>-8000000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row>
    <row r="225" spans="1:255">
      <c r="A225" s="3"/>
      <c r="B225" s="3"/>
      <c r="E225" s="61" t="s">
        <v>121</v>
      </c>
      <c r="F225" s="61"/>
      <c r="G225" s="61"/>
      <c r="H225" s="61"/>
      <c r="I225" s="64" t="s">
        <v>136</v>
      </c>
      <c r="J225" s="61"/>
      <c r="K225" s="61"/>
      <c r="L225" s="61"/>
      <c r="M225" s="61"/>
      <c r="N225" s="61"/>
      <c r="O225" s="61">
        <v>0</v>
      </c>
      <c r="P225" s="61">
        <v>0</v>
      </c>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v>0</v>
      </c>
      <c r="P226" s="61">
        <v>0</v>
      </c>
      <c r="Q226" s="61">
        <v>-7101031</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t="s">
        <v>53</v>
      </c>
      <c r="F229" s="61"/>
      <c r="G229" s="61"/>
      <c r="H229" s="61"/>
      <c r="I229" s="75" t="s">
        <v>156</v>
      </c>
      <c r="J229" s="72"/>
      <c r="K229" s="72"/>
      <c r="L229" s="72"/>
      <c r="M229" s="61"/>
      <c r="N229" s="61"/>
      <c r="O229" s="61">
        <v>0</v>
      </c>
      <c r="P229" s="61">
        <v>0</v>
      </c>
      <c r="Q229" s="61">
        <v>0</v>
      </c>
      <c r="R229" s="61">
        <v>0</v>
      </c>
      <c r="S229" s="61">
        <v>0</v>
      </c>
      <c r="T229" s="61">
        <v>0</v>
      </c>
      <c r="U229" s="61">
        <v>0</v>
      </c>
      <c r="V229" s="61">
        <v>0</v>
      </c>
      <c r="W229" s="61">
        <v>0</v>
      </c>
      <c r="X229" s="61">
        <v>0</v>
      </c>
      <c r="Y229" s="61">
        <v>0</v>
      </c>
      <c r="Z229" s="61">
        <v>0</v>
      </c>
      <c r="AA229" s="61">
        <v>0</v>
      </c>
      <c r="AB229" s="61">
        <v>0</v>
      </c>
      <c r="AC229" s="61">
        <v>0</v>
      </c>
      <c r="AD229" s="61">
        <v>0</v>
      </c>
      <c r="AE229" s="61">
        <v>0</v>
      </c>
      <c r="AF229" s="61">
        <v>0</v>
      </c>
      <c r="AG229" s="61">
        <v>0</v>
      </c>
      <c r="AH229" s="61">
        <v>0</v>
      </c>
      <c r="AI229" s="61">
        <v>0</v>
      </c>
      <c r="AJ229" s="61">
        <v>0</v>
      </c>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t="s">
        <v>53</v>
      </c>
      <c r="F230" s="61"/>
      <c r="G230" s="61"/>
      <c r="H230" s="61"/>
      <c r="I230" s="75" t="s">
        <v>157</v>
      </c>
      <c r="J230" s="72"/>
      <c r="K230" s="72"/>
      <c r="L230" s="72"/>
      <c r="M230" s="61"/>
      <c r="N230" s="61"/>
      <c r="O230" s="61">
        <v>0</v>
      </c>
      <c r="P230" s="61">
        <v>0</v>
      </c>
      <c r="Q230" s="61">
        <v>0</v>
      </c>
      <c r="R230" s="61">
        <v>0</v>
      </c>
      <c r="S230" s="61">
        <v>0</v>
      </c>
      <c r="T230" s="61">
        <v>0</v>
      </c>
      <c r="U230" s="61">
        <v>0</v>
      </c>
      <c r="V230" s="61">
        <v>0</v>
      </c>
      <c r="W230" s="61">
        <v>0</v>
      </c>
      <c r="X230" s="61">
        <v>0</v>
      </c>
      <c r="Y230" s="61">
        <v>0</v>
      </c>
      <c r="Z230" s="61">
        <v>0</v>
      </c>
      <c r="AA230" s="61">
        <v>0</v>
      </c>
      <c r="AB230" s="61">
        <v>0</v>
      </c>
      <c r="AC230" s="61">
        <v>0</v>
      </c>
      <c r="AD230" s="61">
        <v>0</v>
      </c>
      <c r="AE230" s="61">
        <v>0</v>
      </c>
      <c r="AF230" s="61">
        <v>0</v>
      </c>
      <c r="AG230" s="61">
        <v>0</v>
      </c>
      <c r="AH230" s="61">
        <v>0</v>
      </c>
      <c r="AI230" s="61">
        <v>0</v>
      </c>
      <c r="AJ230" s="61">
        <v>0</v>
      </c>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t="s">
        <v>53</v>
      </c>
      <c r="F231" s="61"/>
      <c r="G231" s="61"/>
      <c r="H231" s="61"/>
      <c r="I231" s="75" t="s">
        <v>158</v>
      </c>
      <c r="J231" s="72"/>
      <c r="K231" s="72"/>
      <c r="L231" s="72"/>
      <c r="M231" s="61"/>
      <c r="N231" s="61"/>
      <c r="O231" s="61">
        <v>0</v>
      </c>
      <c r="P231" s="61">
        <v>0</v>
      </c>
      <c r="Q231" s="61">
        <v>0</v>
      </c>
      <c r="R231" s="61">
        <v>0</v>
      </c>
      <c r="S231" s="61">
        <v>0</v>
      </c>
      <c r="T231" s="61">
        <v>0</v>
      </c>
      <c r="U231" s="61">
        <v>0</v>
      </c>
      <c r="V231" s="61">
        <v>0</v>
      </c>
      <c r="W231" s="61">
        <v>0</v>
      </c>
      <c r="X231" s="61">
        <v>0</v>
      </c>
      <c r="Y231" s="61">
        <v>0</v>
      </c>
      <c r="Z231" s="61">
        <v>0</v>
      </c>
      <c r="AA231" s="61">
        <v>0</v>
      </c>
      <c r="AB231" s="61">
        <v>0</v>
      </c>
      <c r="AC231" s="61">
        <v>0</v>
      </c>
      <c r="AD231" s="61">
        <v>0</v>
      </c>
      <c r="AE231" s="61">
        <v>0</v>
      </c>
      <c r="AF231" s="61">
        <v>0</v>
      </c>
      <c r="AG231" s="61">
        <v>0</v>
      </c>
      <c r="AH231" s="61">
        <v>0</v>
      </c>
      <c r="AI231" s="61">
        <v>0</v>
      </c>
      <c r="AJ231" s="61">
        <v>0</v>
      </c>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53</v>
      </c>
      <c r="F232" s="61"/>
      <c r="G232" s="61"/>
      <c r="H232" s="61"/>
      <c r="I232" s="76" t="s">
        <v>159</v>
      </c>
      <c r="J232" s="72"/>
      <c r="K232" s="72"/>
      <c r="L232" s="72"/>
      <c r="M232" s="61"/>
      <c r="N232" s="61"/>
      <c r="O232" s="61">
        <v>0</v>
      </c>
      <c r="P232" s="61">
        <v>0</v>
      </c>
      <c r="Q232" s="61">
        <v>0</v>
      </c>
      <c r="R232" s="61">
        <v>0</v>
      </c>
      <c r="S232" s="61">
        <v>0</v>
      </c>
      <c r="T232" s="61">
        <v>0</v>
      </c>
      <c r="U232" s="61">
        <v>0</v>
      </c>
      <c r="V232" s="61">
        <v>0</v>
      </c>
      <c r="W232" s="61">
        <v>0</v>
      </c>
      <c r="X232" s="61">
        <v>0</v>
      </c>
      <c r="Y232" s="61">
        <v>0</v>
      </c>
      <c r="Z232" s="61">
        <v>0</v>
      </c>
      <c r="AA232" s="61">
        <v>0</v>
      </c>
      <c r="AB232" s="61">
        <v>0</v>
      </c>
      <c r="AC232" s="61">
        <v>1427083.3333333335</v>
      </c>
      <c r="AD232" s="61">
        <v>3467812.5</v>
      </c>
      <c r="AE232" s="61">
        <v>3571846.875</v>
      </c>
      <c r="AF232" s="61">
        <v>3679002.2812500005</v>
      </c>
      <c r="AG232" s="61">
        <v>3789372.3496875009</v>
      </c>
      <c r="AH232" s="61">
        <v>3903053.5201781252</v>
      </c>
      <c r="AI232" s="61">
        <v>4020145.1257834691</v>
      </c>
      <c r="AJ232" s="61">
        <v>4140749.4795569736</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t="s">
        <v>115</v>
      </c>
      <c r="F233" s="61"/>
      <c r="G233" s="61"/>
      <c r="H233" s="61"/>
      <c r="I233" s="76" t="s">
        <v>160</v>
      </c>
      <c r="J233" s="72"/>
      <c r="K233" s="72"/>
      <c r="L233" s="72"/>
      <c r="M233" s="61"/>
      <c r="N233" s="61"/>
      <c r="O233" s="61">
        <v>0</v>
      </c>
      <c r="P233" s="61">
        <v>0</v>
      </c>
      <c r="Q233" s="61">
        <v>0</v>
      </c>
      <c r="R233" s="61">
        <v>0</v>
      </c>
      <c r="S233" s="61">
        <v>0</v>
      </c>
      <c r="T233" s="61">
        <v>0</v>
      </c>
      <c r="U233" s="61">
        <v>0</v>
      </c>
      <c r="V233" s="61">
        <v>0</v>
      </c>
      <c r="W233" s="61">
        <v>0</v>
      </c>
      <c r="X233" s="61">
        <v>0</v>
      </c>
      <c r="Y233" s="61">
        <v>0</v>
      </c>
      <c r="Z233" s="61">
        <v>0</v>
      </c>
      <c r="AA233" s="61">
        <v>6228804.3478260869</v>
      </c>
      <c r="AB233" s="61">
        <v>6470230.9782608692</v>
      </c>
      <c r="AC233" s="61">
        <v>6674650.4076086953</v>
      </c>
      <c r="AD233" s="61">
        <v>6767077.4198369551</v>
      </c>
      <c r="AE233" s="61">
        <v>6860027.2424320653</v>
      </c>
      <c r="AF233" s="61">
        <v>6953515.5597050274</v>
      </c>
      <c r="AG233" s="61">
        <v>7066308.5264961766</v>
      </c>
      <c r="AH233" s="61">
        <v>7217172.7822910594</v>
      </c>
      <c r="AI233" s="61">
        <v>7331125.4657597961</v>
      </c>
      <c r="AJ233" s="61">
        <v>7501934.229732587</v>
      </c>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D234" s="69" t="s">
        <v>142</v>
      </c>
      <c r="E234" s="70" t="s">
        <v>41</v>
      </c>
      <c r="F234" s="70"/>
      <c r="G234" s="70"/>
      <c r="H234" s="70"/>
      <c r="I234" s="71" t="s">
        <v>143</v>
      </c>
      <c r="J234" s="72"/>
      <c r="K234" s="72"/>
      <c r="L234" s="72"/>
      <c r="M234" s="61"/>
      <c r="N234" s="61"/>
      <c r="O234" s="61">
        <v>0</v>
      </c>
      <c r="P234" s="61">
        <v>14172592</v>
      </c>
      <c r="Q234" s="61">
        <v>19482368</v>
      </c>
      <c r="R234" s="61">
        <v>8496582.5833333321</v>
      </c>
      <c r="S234" s="61">
        <v>11583333.333333334</v>
      </c>
      <c r="T234" s="61">
        <v>4000000</v>
      </c>
      <c r="U234" s="61">
        <v>2333333.3333333335</v>
      </c>
      <c r="V234" s="61">
        <v>0</v>
      </c>
      <c r="W234" s="61">
        <v>0</v>
      </c>
      <c r="X234" s="61">
        <v>0</v>
      </c>
      <c r="Y234" s="61">
        <v>0</v>
      </c>
      <c r="Z234" s="61">
        <v>0</v>
      </c>
      <c r="AA234" s="61">
        <v>0</v>
      </c>
      <c r="AB234" s="61">
        <v>0</v>
      </c>
      <c r="AC234" s="61">
        <v>0</v>
      </c>
      <c r="AD234" s="61">
        <v>0</v>
      </c>
      <c r="AE234" s="61">
        <v>0</v>
      </c>
      <c r="AF234" s="61">
        <v>0</v>
      </c>
      <c r="AG234" s="61">
        <v>0</v>
      </c>
      <c r="AH234" s="61">
        <v>0</v>
      </c>
      <c r="AI234" s="61">
        <v>0</v>
      </c>
      <c r="AJ234" s="61">
        <v>0</v>
      </c>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row>
    <row r="235" spans="1:255">
      <c r="A235" s="3"/>
      <c r="B235" s="3"/>
      <c r="D235" s="69" t="s">
        <v>144</v>
      </c>
      <c r="E235" s="70" t="s">
        <v>49</v>
      </c>
      <c r="F235" s="70"/>
      <c r="G235" s="70"/>
      <c r="H235" s="70"/>
      <c r="I235" s="71" t="s">
        <v>143</v>
      </c>
      <c r="J235" s="72"/>
      <c r="K235" s="72"/>
      <c r="L235" s="72"/>
      <c r="M235" s="61"/>
      <c r="N235" s="61"/>
      <c r="O235" s="61">
        <v>7890817.333333334</v>
      </c>
      <c r="P235" s="61">
        <v>-14172592</v>
      </c>
      <c r="Q235" s="61">
        <v>-10315703</v>
      </c>
      <c r="R235" s="61">
        <v>-8496582.5833333321</v>
      </c>
      <c r="S235" s="61">
        <v>-11583333.333333334</v>
      </c>
      <c r="T235" s="61">
        <v>-4000000</v>
      </c>
      <c r="U235" s="61">
        <v>-2333333.3333333335</v>
      </c>
      <c r="V235" s="61">
        <v>0</v>
      </c>
      <c r="W235" s="61">
        <v>0</v>
      </c>
      <c r="X235" s="61">
        <v>0</v>
      </c>
      <c r="Y235" s="61">
        <v>0</v>
      </c>
      <c r="Z235" s="61">
        <v>0</v>
      </c>
      <c r="AA235" s="61">
        <v>0</v>
      </c>
      <c r="AB235" s="61">
        <v>0</v>
      </c>
      <c r="AC235" s="61">
        <v>0</v>
      </c>
      <c r="AD235" s="61">
        <v>0</v>
      </c>
      <c r="AE235" s="61">
        <v>0</v>
      </c>
      <c r="AF235" s="61">
        <v>0</v>
      </c>
      <c r="AG235" s="61">
        <v>0</v>
      </c>
      <c r="AH235" s="61">
        <v>0</v>
      </c>
      <c r="AI235" s="61">
        <v>0</v>
      </c>
      <c r="AJ235" s="61">
        <v>0</v>
      </c>
    </row>
    <row r="236" spans="1:255" ht="15.75">
      <c r="A236" s="3"/>
      <c r="B236" s="3"/>
      <c r="D236" s="5" t="s">
        <v>161</v>
      </c>
      <c r="E236" s="61" t="s">
        <v>45</v>
      </c>
      <c r="F236" s="61"/>
      <c r="G236" s="61"/>
      <c r="H236" s="61"/>
      <c r="I236" s="76" t="s">
        <v>162</v>
      </c>
      <c r="J236" s="72"/>
      <c r="K236" s="72"/>
      <c r="L236" s="72"/>
      <c r="M236" s="61"/>
      <c r="N236" s="61"/>
      <c r="O236" s="61">
        <v>0</v>
      </c>
      <c r="P236" s="61">
        <v>0</v>
      </c>
      <c r="Q236" s="61">
        <v>0</v>
      </c>
      <c r="R236" s="61">
        <v>0</v>
      </c>
      <c r="S236" s="61">
        <v>0</v>
      </c>
      <c r="T236" s="61">
        <v>0</v>
      </c>
      <c r="U236" s="61">
        <v>1650000</v>
      </c>
      <c r="V236" s="61">
        <v>5186452.4470000006</v>
      </c>
      <c r="W236" s="61">
        <v>12555395.588444447</v>
      </c>
      <c r="X236" s="61">
        <v>26939380.449555561</v>
      </c>
      <c r="Y236" s="61">
        <v>48196778.505111121</v>
      </c>
      <c r="Z236" s="61">
        <v>74671197.394000024</v>
      </c>
      <c r="AA236" s="61">
        <v>103789532.94955558</v>
      </c>
      <c r="AB236" s="61">
        <v>130263951.83844446</v>
      </c>
      <c r="AC236" s="61">
        <v>153953445.17177778</v>
      </c>
      <c r="AD236" s="61">
        <v>172337479.06066668</v>
      </c>
      <c r="AE236" s="61">
        <v>200316937.28294104</v>
      </c>
      <c r="AF236" s="61">
        <v>222127256.61632651</v>
      </c>
      <c r="AG236" s="61">
        <v>222127256.61632651</v>
      </c>
      <c r="AH236" s="61">
        <v>222127256.61632651</v>
      </c>
      <c r="AI236" s="61">
        <v>222127256.61632651</v>
      </c>
      <c r="AJ236" s="61">
        <v>222127256.61632651</v>
      </c>
    </row>
    <row r="237" spans="1:255">
      <c r="A237" s="3"/>
      <c r="B237" s="3"/>
      <c r="E237" s="61" t="s">
        <v>45</v>
      </c>
      <c r="F237" s="61"/>
      <c r="G237" s="61"/>
      <c r="H237" s="61"/>
      <c r="I237" s="77" t="s">
        <v>163</v>
      </c>
      <c r="J237" s="72"/>
      <c r="K237" s="72"/>
      <c r="L237" s="72"/>
      <c r="M237" s="61"/>
      <c r="N237" s="61"/>
      <c r="O237" s="61">
        <v>0</v>
      </c>
      <c r="P237" s="61">
        <v>0</v>
      </c>
      <c r="Q237" s="61">
        <v>0</v>
      </c>
      <c r="R237" s="61">
        <v>0</v>
      </c>
      <c r="S237" s="61">
        <v>0</v>
      </c>
      <c r="T237" s="61">
        <v>1529419.2453496265</v>
      </c>
      <c r="U237" s="61">
        <v>3058838.490699253</v>
      </c>
      <c r="V237" s="61">
        <v>3058838.490699253</v>
      </c>
      <c r="W237" s="61">
        <v>3058838.490699253</v>
      </c>
      <c r="X237" s="61">
        <v>3058838.490699253</v>
      </c>
      <c r="Y237" s="61">
        <v>3058838.490699253</v>
      </c>
      <c r="Z237" s="61">
        <v>3058838.490699253</v>
      </c>
      <c r="AA237" s="61">
        <v>3058838.490699253</v>
      </c>
      <c r="AB237" s="61">
        <v>3058838.490699253</v>
      </c>
      <c r="AC237" s="61">
        <v>3058838.490699253</v>
      </c>
      <c r="AD237" s="61">
        <v>3058838.490699253</v>
      </c>
      <c r="AE237" s="61">
        <v>3058838.490699253</v>
      </c>
      <c r="AF237" s="61">
        <v>3058838.490699253</v>
      </c>
      <c r="AG237" s="61">
        <v>3058838.490699253</v>
      </c>
      <c r="AH237" s="61">
        <v>3058838.490699253</v>
      </c>
      <c r="AI237" s="61">
        <v>3058838.490699253</v>
      </c>
      <c r="AJ237" s="61">
        <v>3058838.490699253</v>
      </c>
    </row>
    <row r="238" spans="1:255">
      <c r="A238" s="3"/>
      <c r="B238" s="3"/>
      <c r="E238" s="61"/>
      <c r="F238" s="61"/>
      <c r="G238" s="61"/>
      <c r="H238" s="61"/>
      <c r="I238" s="61"/>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hidden="1" outlineLevel="1">
      <c r="A239" s="3"/>
      <c r="B239" s="3"/>
      <c r="D239" s="39"/>
      <c r="E239" s="61"/>
      <c r="F239" s="61"/>
      <c r="G239" s="61"/>
      <c r="H239" s="61"/>
      <c r="I239" s="61"/>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hidden="1" outlineLevel="1">
      <c r="A240" s="3"/>
      <c r="B240" s="3"/>
      <c r="D240" s="39"/>
      <c r="E240" s="61"/>
      <c r="F240" s="61"/>
      <c r="G240" s="61"/>
      <c r="H240" s="61"/>
      <c r="I240" s="61"/>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hidden="1" outlineLevel="1">
      <c r="A241" s="3"/>
      <c r="B241" s="3"/>
      <c r="E241" s="61"/>
      <c r="F241" s="61"/>
      <c r="G241" s="61"/>
      <c r="H241" s="61"/>
      <c r="I241" s="61"/>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hidden="1"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hidden="1"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hidden="1"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hidden="1"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hidden="1"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hidden="1"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hidden="1"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hidden="1"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hidden="1"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hidden="1"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hidden="1"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hidden="1"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hidden="1"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hidden="1"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hidden="1"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hidden="1"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hidden="1"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hidden="1"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hidden="1"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hidden="1"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hidden="1"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hidden="1"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hidden="1"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hidden="1"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hidden="1"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ollapsed="1">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c r="R268" s="61"/>
      <c r="S268" s="73">
        <v>200665593.35996008</v>
      </c>
      <c r="T268" s="73">
        <v>200024382.34104973</v>
      </c>
      <c r="U268" s="73">
        <v>227740173.38782194</v>
      </c>
      <c r="V268" s="73">
        <v>224943943.44550592</v>
      </c>
      <c r="W268" s="73">
        <v>238432121.56523603</v>
      </c>
      <c r="X268" s="73">
        <v>237930783.91031483</v>
      </c>
      <c r="Y268" s="73">
        <v>245180195.5438574</v>
      </c>
      <c r="Z268" s="73">
        <v>256135749.48284721</v>
      </c>
      <c r="AA268" s="73">
        <v>279418006.25264949</v>
      </c>
      <c r="AB268" s="73">
        <v>282749911.3915832</v>
      </c>
      <c r="AC268" s="73">
        <v>300922891.32171685</v>
      </c>
      <c r="AD268" s="73">
        <v>322660201.79615605</v>
      </c>
      <c r="AE268" s="73">
        <v>330899282.10621536</v>
      </c>
      <c r="AF268" s="73">
        <v>347401885.4457671</v>
      </c>
      <c r="AG268" s="73">
        <v>377117901.40932363</v>
      </c>
      <c r="AH268" s="73">
        <v>389606757.38164836</v>
      </c>
      <c r="AI268" s="73">
        <v>407873974.16761374</v>
      </c>
      <c r="AJ268" s="73">
        <v>419429720.88741285</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5 A22:B271">
    <cfRule type="cellIs" dxfId="1"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3.xml><?xml version="1.0" encoding="utf-8"?>
<worksheet xmlns="http://schemas.openxmlformats.org/spreadsheetml/2006/main" xmlns:r="http://schemas.openxmlformats.org/officeDocument/2006/relationships">
  <dimension ref="A1:IU272"/>
  <sheetViews>
    <sheetView zoomScale="70" zoomScaleNormal="70" workbookViewId="0">
      <selection sqref="A1:XFD1048576"/>
    </sheetView>
  </sheetViews>
  <sheetFormatPr defaultColWidth="17.140625" defaultRowHeight="15" outlineLevelRow="1"/>
  <cols>
    <col min="1" max="1" width="11.42578125" style="45" customWidth="1"/>
    <col min="2" max="2" width="10.5703125" style="45" customWidth="1"/>
    <col min="3" max="3" width="16.5703125" style="3" customWidth="1"/>
    <col min="4" max="4" width="20.5703125" style="3" customWidth="1"/>
    <col min="5" max="5" width="14.140625" style="3" customWidth="1"/>
    <col min="6" max="7" width="1.5703125" style="3" customWidth="1"/>
    <col min="8" max="8" width="4.140625" style="3" customWidth="1"/>
    <col min="9" max="9" width="80.5703125" style="3" customWidth="1"/>
    <col min="10" max="14" width="1" style="3" customWidth="1"/>
    <col min="15" max="16" width="3.85546875" style="3" customWidth="1"/>
    <col min="17" max="17" width="22.140625" style="3" customWidth="1"/>
    <col min="18" max="23" width="25.85546875" style="3" bestFit="1" customWidth="1"/>
    <col min="24" max="36" width="19.42578125" style="3" customWidth="1"/>
    <col min="37" max="44" width="20.5703125" style="3" customWidth="1"/>
    <col min="45" max="16384" width="17.140625" style="3"/>
  </cols>
  <sheetData>
    <row r="1" spans="1:114" ht="27.75">
      <c r="A1" s="43" t="s">
        <v>0</v>
      </c>
      <c r="B1" s="44" t="s">
        <v>1</v>
      </c>
      <c r="C1" s="1" t="s">
        <v>2</v>
      </c>
      <c r="D1" s="2"/>
      <c r="E1" s="2"/>
      <c r="H1" s="4"/>
    </row>
    <row r="2" spans="1:114" ht="15.6" customHeight="1">
      <c r="A2" s="45" t="s">
        <v>3</v>
      </c>
      <c r="C2" s="1"/>
      <c r="D2" s="2"/>
      <c r="E2" s="2"/>
      <c r="F2" s="5" t="s">
        <v>4</v>
      </c>
      <c r="H2" s="4"/>
    </row>
    <row r="3" spans="1:114" s="6" customFormat="1" ht="15.6" customHeight="1">
      <c r="A3" s="46">
        <v>0</v>
      </c>
      <c r="B3" s="47" t="s">
        <v>194</v>
      </c>
      <c r="F3" s="48" t="s">
        <v>5</v>
      </c>
      <c r="G3" s="49"/>
      <c r="H3" s="49"/>
      <c r="I3" s="49"/>
      <c r="J3" s="49">
        <v>2004</v>
      </c>
      <c r="K3" s="49">
        <v>2005</v>
      </c>
      <c r="L3" s="49">
        <v>2006</v>
      </c>
      <c r="M3" s="49">
        <v>2007</v>
      </c>
      <c r="N3" s="49">
        <v>2008</v>
      </c>
      <c r="O3" s="49"/>
      <c r="P3" s="49"/>
      <c r="Q3" s="49">
        <v>2011</v>
      </c>
      <c r="R3" s="49">
        <v>2012</v>
      </c>
      <c r="S3" s="49">
        <v>2013</v>
      </c>
      <c r="T3" s="49">
        <v>2014</v>
      </c>
      <c r="U3" s="49">
        <v>2015</v>
      </c>
      <c r="V3" s="49">
        <v>2016</v>
      </c>
      <c r="W3" s="49">
        <v>2017</v>
      </c>
      <c r="X3" s="49">
        <v>2018</v>
      </c>
      <c r="Y3" s="49">
        <v>2019</v>
      </c>
      <c r="Z3" s="49">
        <v>2020</v>
      </c>
      <c r="AA3" s="49">
        <v>2021</v>
      </c>
      <c r="AB3" s="49">
        <v>2022</v>
      </c>
      <c r="AC3" s="49">
        <v>2023</v>
      </c>
      <c r="AD3" s="49">
        <v>2024</v>
      </c>
      <c r="AE3" s="49">
        <v>2025</v>
      </c>
      <c r="AF3" s="49">
        <v>2026</v>
      </c>
      <c r="AG3" s="49">
        <v>2027</v>
      </c>
      <c r="AH3" s="49">
        <v>2028</v>
      </c>
      <c r="AI3" s="49">
        <v>2029</v>
      </c>
      <c r="AJ3" s="49">
        <v>2030</v>
      </c>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row>
    <row r="4" spans="1:114" s="6" customFormat="1" ht="15.6" customHeight="1">
      <c r="A4" s="50"/>
      <c r="B4" s="50"/>
      <c r="F4" s="10" t="s">
        <v>6</v>
      </c>
      <c r="G4" s="8"/>
      <c r="H4" s="8"/>
      <c r="I4" s="8"/>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row>
    <row r="5" spans="1:114" s="6" customFormat="1" ht="15.6" customHeight="1">
      <c r="A5" s="45"/>
      <c r="B5" s="45"/>
      <c r="C5" s="7" t="s">
        <v>7</v>
      </c>
      <c r="F5" s="10"/>
      <c r="G5" s="10" t="s">
        <v>8</v>
      </c>
      <c r="H5" s="8"/>
      <c r="I5" s="8"/>
      <c r="DA5" s="3"/>
      <c r="DB5" s="3"/>
      <c r="DC5" s="3"/>
      <c r="DD5" s="3"/>
      <c r="DE5" s="3"/>
      <c r="DF5" s="3"/>
      <c r="DG5" s="3"/>
      <c r="DH5" s="3"/>
      <c r="DI5" s="3"/>
      <c r="DJ5" s="3"/>
    </row>
    <row r="6" spans="1:114" s="6" customFormat="1" ht="15.6" customHeight="1">
      <c r="A6" s="45"/>
      <c r="B6" s="45"/>
      <c r="C6" s="51" t="s">
        <v>9</v>
      </c>
      <c r="F6" s="10"/>
      <c r="G6" s="10"/>
      <c r="H6" s="8" t="s">
        <v>10</v>
      </c>
      <c r="I6" s="8"/>
      <c r="J6" s="9"/>
      <c r="K6" s="9"/>
      <c r="L6" s="9"/>
      <c r="M6" s="9"/>
      <c r="N6" s="9"/>
      <c r="O6" s="9"/>
      <c r="P6" s="9"/>
      <c r="Q6" s="9"/>
      <c r="R6" s="9">
        <v>0</v>
      </c>
      <c r="S6" s="9">
        <v>-2554422.906432502</v>
      </c>
      <c r="T6" s="9">
        <v>-5046694.3128650002</v>
      </c>
      <c r="U6" s="9">
        <v>-6672942.329436617</v>
      </c>
      <c r="V6" s="9">
        <v>-8361341.8460082328</v>
      </c>
      <c r="W6" s="9">
        <v>-6672942.4035291169</v>
      </c>
      <c r="X6" s="9">
        <v>-4984542.96105</v>
      </c>
      <c r="Y6" s="9">
        <v>-4984542.96105</v>
      </c>
      <c r="Z6" s="9">
        <v>-4984542.96105</v>
      </c>
      <c r="AA6" s="9">
        <v>-4984542.96105</v>
      </c>
      <c r="AB6" s="9">
        <v>-4984542.96105</v>
      </c>
      <c r="AC6" s="9">
        <v>-4984542.96105</v>
      </c>
      <c r="AD6" s="9">
        <v>-4984542.96105</v>
      </c>
      <c r="AE6" s="9">
        <v>-4984542.96105</v>
      </c>
      <c r="AF6" s="9">
        <v>-4984542.96105</v>
      </c>
      <c r="AG6" s="9">
        <v>-4984542.96105</v>
      </c>
      <c r="AH6" s="9">
        <v>-4984542.96105</v>
      </c>
      <c r="AI6" s="9">
        <v>-4984542.96105</v>
      </c>
      <c r="AJ6" s="9">
        <v>-4984542.96105</v>
      </c>
      <c r="DA6" s="3"/>
      <c r="DB6" s="3"/>
      <c r="DC6" s="3"/>
      <c r="DD6" s="3"/>
      <c r="DE6" s="3"/>
      <c r="DF6" s="3"/>
      <c r="DG6" s="3"/>
      <c r="DH6" s="3"/>
      <c r="DI6" s="3"/>
      <c r="DJ6" s="3"/>
    </row>
    <row r="7" spans="1:114" s="6" customFormat="1" ht="15.6" customHeight="1">
      <c r="A7" s="45"/>
      <c r="B7" s="45"/>
      <c r="C7" s="51" t="s">
        <v>11</v>
      </c>
      <c r="F7" s="10"/>
      <c r="G7" s="10"/>
      <c r="H7" s="8" t="s">
        <v>12</v>
      </c>
      <c r="I7" s="24"/>
      <c r="J7" s="9"/>
      <c r="K7" s="9"/>
      <c r="L7" s="9"/>
      <c r="M7" s="9"/>
      <c r="N7" s="9"/>
      <c r="O7" s="9"/>
      <c r="P7" s="9"/>
      <c r="Q7" s="9"/>
      <c r="R7" s="9">
        <v>0</v>
      </c>
      <c r="S7" s="9">
        <v>13175</v>
      </c>
      <c r="T7" s="9">
        <v>29843</v>
      </c>
      <c r="U7" s="9">
        <v>-861954</v>
      </c>
      <c r="V7" s="9">
        <v>-861954</v>
      </c>
      <c r="W7" s="9">
        <v>-861954</v>
      </c>
      <c r="X7" s="9">
        <v>-861954</v>
      </c>
      <c r="Y7" s="9">
        <v>-861954</v>
      </c>
      <c r="Z7" s="9">
        <v>-861954</v>
      </c>
      <c r="AA7" s="9">
        <v>-861954</v>
      </c>
      <c r="AB7" s="9">
        <v>-861954</v>
      </c>
      <c r="AC7" s="9">
        <v>-861954</v>
      </c>
      <c r="AD7" s="9">
        <v>-861954</v>
      </c>
      <c r="AE7" s="9">
        <v>-861954</v>
      </c>
      <c r="AF7" s="9">
        <v>-861954</v>
      </c>
      <c r="AG7" s="9">
        <v>-861954</v>
      </c>
      <c r="AH7" s="9">
        <v>-861954</v>
      </c>
      <c r="AI7" s="9">
        <v>-861954</v>
      </c>
      <c r="AJ7" s="9">
        <v>-861954</v>
      </c>
      <c r="DA7" s="3"/>
      <c r="DB7" s="3"/>
      <c r="DC7" s="3"/>
      <c r="DD7" s="3"/>
      <c r="DE7" s="3"/>
      <c r="DF7" s="3"/>
      <c r="DG7" s="3"/>
      <c r="DH7" s="3"/>
      <c r="DI7" s="3"/>
      <c r="DJ7" s="3"/>
    </row>
    <row r="8" spans="1:114" s="6" customFormat="1" ht="15.6" customHeight="1">
      <c r="A8" s="45"/>
      <c r="B8" s="45"/>
      <c r="C8" s="51" t="s">
        <v>13</v>
      </c>
      <c r="F8" s="10"/>
      <c r="G8" s="10"/>
      <c r="H8" s="8" t="s">
        <v>14</v>
      </c>
      <c r="I8" s="24"/>
      <c r="J8" s="9"/>
      <c r="K8" s="9"/>
      <c r="L8" s="9"/>
      <c r="M8" s="9"/>
      <c r="N8" s="9"/>
      <c r="O8" s="9"/>
      <c r="P8" s="9"/>
      <c r="Q8" s="9"/>
      <c r="R8" s="9">
        <v>0</v>
      </c>
      <c r="S8" s="9">
        <v>-10404898.91999287</v>
      </c>
      <c r="T8" s="9">
        <v>-23369889.035335366</v>
      </c>
      <c r="U8" s="9">
        <v>-28570755.764004633</v>
      </c>
      <c r="V8" s="9">
        <v>-31374952.249173954</v>
      </c>
      <c r="W8" s="9">
        <v>-24061517.812276706</v>
      </c>
      <c r="X8" s="9">
        <v>-27076141.281188712</v>
      </c>
      <c r="Y8" s="9">
        <v>-27592659.413830448</v>
      </c>
      <c r="Z8" s="9">
        <v>-8148198.1132127829</v>
      </c>
      <c r="AA8" s="9">
        <v>10858141.719361506</v>
      </c>
      <c r="AB8" s="9">
        <v>37091435.938500702</v>
      </c>
      <c r="AC8" s="9">
        <v>70015766.588345855</v>
      </c>
      <c r="AD8" s="9">
        <v>97046532.66665554</v>
      </c>
      <c r="AE8" s="9">
        <v>107637576.68294027</v>
      </c>
      <c r="AF8" s="9">
        <v>126321289.59712341</v>
      </c>
      <c r="AG8" s="9">
        <v>176044853.41387752</v>
      </c>
      <c r="AH8" s="9">
        <v>205616287.38785762</v>
      </c>
      <c r="AI8" s="9">
        <v>216111783.6893954</v>
      </c>
      <c r="AJ8" s="9">
        <v>213651555.02390566</v>
      </c>
      <c r="DA8" s="3"/>
      <c r="DB8" s="3"/>
      <c r="DC8" s="3"/>
      <c r="DD8" s="3"/>
      <c r="DE8" s="3"/>
      <c r="DF8" s="3"/>
      <c r="DG8" s="3"/>
      <c r="DH8" s="3"/>
      <c r="DI8" s="3"/>
      <c r="DJ8" s="3"/>
    </row>
    <row r="9" spans="1:114" s="6" customFormat="1" ht="15.6" customHeight="1">
      <c r="A9" s="45"/>
      <c r="B9" s="45"/>
      <c r="F9" s="10"/>
      <c r="G9" s="10"/>
      <c r="H9" s="10" t="s">
        <v>15</v>
      </c>
      <c r="I9" s="24"/>
      <c r="J9" s="11"/>
      <c r="K9" s="11"/>
      <c r="L9" s="11"/>
      <c r="M9" s="11"/>
      <c r="N9" s="11"/>
      <c r="O9" s="11"/>
      <c r="P9" s="11"/>
      <c r="Q9" s="11"/>
      <c r="R9" s="11">
        <v>0</v>
      </c>
      <c r="S9" s="11">
        <v>-12946146.826425372</v>
      </c>
      <c r="T9" s="11">
        <v>-28386740.348200366</v>
      </c>
      <c r="U9" s="11">
        <v>-36105652.093441248</v>
      </c>
      <c r="V9" s="11">
        <v>-40598248.095182188</v>
      </c>
      <c r="W9" s="11">
        <v>-31596414.215805821</v>
      </c>
      <c r="X9" s="11">
        <v>-32922638.242238712</v>
      </c>
      <c r="Y9" s="11">
        <v>-33439156.374880448</v>
      </c>
      <c r="Z9" s="11">
        <v>-13994695.074262783</v>
      </c>
      <c r="AA9" s="11">
        <v>5011644.7583115064</v>
      </c>
      <c r="AB9" s="11">
        <v>31244938.977450702</v>
      </c>
      <c r="AC9" s="11">
        <v>64169269.627295852</v>
      </c>
      <c r="AD9" s="11">
        <v>91200035.705605537</v>
      </c>
      <c r="AE9" s="11">
        <v>101791079.72189027</v>
      </c>
      <c r="AF9" s="11">
        <v>120474792.63607341</v>
      </c>
      <c r="AG9" s="11">
        <v>170198356.45282751</v>
      </c>
      <c r="AH9" s="11">
        <v>199769790.42680761</v>
      </c>
      <c r="AI9" s="11">
        <v>210265286.72834539</v>
      </c>
      <c r="AJ9" s="11">
        <v>207805058.06285566</v>
      </c>
      <c r="DA9" s="3"/>
      <c r="DB9" s="3"/>
      <c r="DC9" s="3"/>
      <c r="DD9" s="3"/>
      <c r="DE9" s="3"/>
      <c r="DF9" s="3"/>
      <c r="DG9" s="3"/>
      <c r="DH9" s="3"/>
      <c r="DI9" s="3"/>
      <c r="DJ9" s="3"/>
    </row>
    <row r="10" spans="1:114" s="6" customFormat="1" ht="15.6" customHeight="1">
      <c r="A10" s="45"/>
      <c r="B10" s="45"/>
      <c r="F10" s="10"/>
      <c r="G10" s="10" t="s">
        <v>16</v>
      </c>
      <c r="H10" s="8"/>
      <c r="I10" s="8"/>
      <c r="DA10" s="3"/>
      <c r="DB10" s="3"/>
      <c r="DC10" s="3"/>
      <c r="DD10" s="3"/>
      <c r="DE10" s="3"/>
      <c r="DF10" s="3"/>
      <c r="DG10" s="3"/>
      <c r="DH10" s="3"/>
      <c r="DI10" s="3"/>
      <c r="DJ10" s="3"/>
    </row>
    <row r="11" spans="1:114" s="6" customFormat="1" ht="15.6" customHeight="1">
      <c r="A11" s="45"/>
      <c r="B11" s="45"/>
      <c r="F11" s="10"/>
      <c r="G11" s="10"/>
      <c r="H11" s="8" t="s">
        <v>10</v>
      </c>
      <c r="I11" s="8"/>
      <c r="J11" s="9"/>
      <c r="K11" s="9"/>
      <c r="L11" s="9"/>
      <c r="M11" s="9"/>
      <c r="N11" s="9"/>
      <c r="O11" s="9"/>
      <c r="P11" s="9"/>
      <c r="Q11" s="9"/>
      <c r="R11" s="9">
        <v>0</v>
      </c>
      <c r="S11" s="9">
        <v>1249911.5704604215</v>
      </c>
      <c r="T11" s="9">
        <v>866806.82837708294</v>
      </c>
      <c r="U11" s="9">
        <v>-992737.0965422705</v>
      </c>
      <c r="V11" s="9">
        <v>-997215.51484269358</v>
      </c>
      <c r="W11" s="9">
        <v>-913469.88466836407</v>
      </c>
      <c r="X11" s="9">
        <v>-3293430.6224503093</v>
      </c>
      <c r="Y11" s="9">
        <v>-6813027.9110572292</v>
      </c>
      <c r="Z11" s="9">
        <v>-6975696.641180668</v>
      </c>
      <c r="AA11" s="9">
        <v>-7142768.727329568</v>
      </c>
      <c r="AB11" s="9">
        <v>-7314362.6355176466</v>
      </c>
      <c r="AC11" s="9">
        <v>-7490599.9910886073</v>
      </c>
      <c r="AD11" s="9">
        <v>-7671605.6619045194</v>
      </c>
      <c r="AE11" s="9">
        <v>-4926111.2364505231</v>
      </c>
      <c r="AF11" s="9">
        <v>-2190092.5603027986</v>
      </c>
      <c r="AG11" s="9">
        <v>-2395248.1430253517</v>
      </c>
      <c r="AH11" s="9">
        <v>-2606045.5042727739</v>
      </c>
      <c r="AI11" s="9">
        <v>-2822639.7929545008</v>
      </c>
      <c r="AJ11" s="9">
        <v>-3045190.4245749749</v>
      </c>
      <c r="DA11" s="3"/>
      <c r="DB11" s="3"/>
      <c r="DC11" s="3"/>
      <c r="DD11" s="3"/>
      <c r="DE11" s="3"/>
      <c r="DF11" s="3"/>
      <c r="DG11" s="3"/>
      <c r="DH11" s="3"/>
      <c r="DI11" s="3"/>
      <c r="DJ11" s="3"/>
    </row>
    <row r="12" spans="1:114" s="6" customFormat="1" ht="15.6" customHeight="1">
      <c r="A12" s="45"/>
      <c r="B12" s="45"/>
      <c r="F12" s="10"/>
      <c r="G12" s="10"/>
      <c r="H12" s="8" t="s">
        <v>12</v>
      </c>
      <c r="I12" s="8"/>
      <c r="J12" s="9"/>
      <c r="K12" s="9"/>
      <c r="L12" s="9"/>
      <c r="M12" s="9"/>
      <c r="N12" s="9"/>
      <c r="O12" s="9"/>
      <c r="P12" s="9"/>
      <c r="Q12" s="9"/>
      <c r="R12" s="9">
        <v>0</v>
      </c>
      <c r="S12" s="9">
        <v>0</v>
      </c>
      <c r="T12" s="9">
        <v>0</v>
      </c>
      <c r="U12" s="9">
        <v>0</v>
      </c>
      <c r="V12" s="9">
        <v>0</v>
      </c>
      <c r="W12" s="9">
        <v>0</v>
      </c>
      <c r="X12" s="9">
        <v>0</v>
      </c>
      <c r="Y12" s="9">
        <v>0</v>
      </c>
      <c r="Z12" s="9">
        <v>0</v>
      </c>
      <c r="AA12" s="9">
        <v>0</v>
      </c>
      <c r="AB12" s="9">
        <v>0</v>
      </c>
      <c r="AC12" s="9">
        <v>0</v>
      </c>
      <c r="AD12" s="9">
        <v>0</v>
      </c>
      <c r="AE12" s="9">
        <v>0</v>
      </c>
      <c r="AF12" s="9">
        <v>0</v>
      </c>
      <c r="AG12" s="9">
        <v>0</v>
      </c>
      <c r="AH12" s="9">
        <v>0</v>
      </c>
      <c r="AI12" s="9">
        <v>-15450.000000000233</v>
      </c>
      <c r="AJ12" s="9">
        <v>0</v>
      </c>
      <c r="DA12" s="3"/>
      <c r="DB12" s="3"/>
      <c r="DC12" s="3"/>
      <c r="DD12" s="3"/>
      <c r="DE12" s="3"/>
      <c r="DF12" s="3"/>
      <c r="DG12" s="3"/>
      <c r="DH12" s="3"/>
      <c r="DI12" s="3"/>
      <c r="DJ12" s="3"/>
    </row>
    <row r="13" spans="1:114" s="6" customFormat="1" ht="15.6" customHeight="1">
      <c r="A13" s="45"/>
      <c r="B13" s="45"/>
      <c r="F13" s="10"/>
      <c r="G13" s="10"/>
      <c r="H13" s="8" t="s">
        <v>14</v>
      </c>
      <c r="I13" s="8"/>
      <c r="J13" s="9"/>
      <c r="K13" s="9"/>
      <c r="L13" s="9"/>
      <c r="M13" s="9"/>
      <c r="N13" s="9"/>
      <c r="O13" s="9"/>
      <c r="P13" s="9"/>
      <c r="Q13" s="9"/>
      <c r="R13" s="9">
        <v>-2392291.6666666567</v>
      </c>
      <c r="S13" s="9">
        <v>5649646.7145833373</v>
      </c>
      <c r="T13" s="9">
        <v>11125938.991416674</v>
      </c>
      <c r="U13" s="9">
        <v>-3181231.8303564065</v>
      </c>
      <c r="V13" s="9">
        <v>-5413590.3944733487</v>
      </c>
      <c r="W13" s="9">
        <v>-3064067.4496822683</v>
      </c>
      <c r="X13" s="9">
        <v>-10971364.413571544</v>
      </c>
      <c r="Y13" s="9">
        <v>-21257135.573901352</v>
      </c>
      <c r="Z13" s="9">
        <v>-21884455.831201561</v>
      </c>
      <c r="AA13" s="9">
        <v>-23186448.359233331</v>
      </c>
      <c r="AB13" s="9">
        <v>-23980027.999535482</v>
      </c>
      <c r="AC13" s="9">
        <v>-23859619.388315432</v>
      </c>
      <c r="AD13" s="9">
        <v>-24559125.758443303</v>
      </c>
      <c r="AE13" s="9">
        <v>-16818270.533928961</v>
      </c>
      <c r="AF13" s="9">
        <v>-8845188.288743237</v>
      </c>
      <c r="AG13" s="9">
        <v>-9235192.7772932053</v>
      </c>
      <c r="AH13" s="9">
        <v>-10048573.411922548</v>
      </c>
      <c r="AI13" s="9">
        <v>-10886021.551804001</v>
      </c>
      <c r="AJ13" s="9">
        <v>-11748253.332626661</v>
      </c>
      <c r="DA13" s="3"/>
      <c r="DB13" s="3"/>
      <c r="DC13" s="3"/>
      <c r="DD13" s="3"/>
      <c r="DE13" s="3"/>
      <c r="DF13" s="3"/>
      <c r="DG13" s="3"/>
      <c r="DH13" s="3"/>
      <c r="DI13" s="3"/>
      <c r="DJ13" s="3"/>
    </row>
    <row r="14" spans="1:114" s="6" customFormat="1" ht="15.6" customHeight="1">
      <c r="A14" s="45"/>
      <c r="B14" s="45"/>
      <c r="F14" s="10"/>
      <c r="G14" s="10"/>
      <c r="H14" s="10" t="s">
        <v>15</v>
      </c>
      <c r="I14" s="24"/>
      <c r="J14" s="11"/>
      <c r="K14" s="11"/>
      <c r="L14" s="11"/>
      <c r="M14" s="11"/>
      <c r="N14" s="11"/>
      <c r="O14" s="11"/>
      <c r="P14" s="11"/>
      <c r="Q14" s="11"/>
      <c r="R14" s="11">
        <v>-2392291.6666666567</v>
      </c>
      <c r="S14" s="11">
        <v>6899558.2850437593</v>
      </c>
      <c r="T14" s="11">
        <v>11992745.819793757</v>
      </c>
      <c r="U14" s="11">
        <v>-4173968.9268986769</v>
      </c>
      <c r="V14" s="11">
        <v>-6410805.9093160424</v>
      </c>
      <c r="W14" s="11">
        <v>-3977537.3343506325</v>
      </c>
      <c r="X14" s="11">
        <v>-14264795.036021853</v>
      </c>
      <c r="Y14" s="11">
        <v>-28070163.484958582</v>
      </c>
      <c r="Z14" s="11">
        <v>-28860152.472382229</v>
      </c>
      <c r="AA14" s="11">
        <v>-30329217.086562898</v>
      </c>
      <c r="AB14" s="11">
        <v>-31294390.635053128</v>
      </c>
      <c r="AC14" s="11">
        <v>-31350219.379404038</v>
      </c>
      <c r="AD14" s="11">
        <v>-32230731.420347825</v>
      </c>
      <c r="AE14" s="11">
        <v>-21744381.770379484</v>
      </c>
      <c r="AF14" s="11">
        <v>-11035280.849046037</v>
      </c>
      <c r="AG14" s="11">
        <v>-11630440.920318557</v>
      </c>
      <c r="AH14" s="11">
        <v>-12654618.916195322</v>
      </c>
      <c r="AI14" s="11">
        <v>-13724111.344758501</v>
      </c>
      <c r="AJ14" s="11">
        <v>-14793443.757201636</v>
      </c>
      <c r="DA14" s="3"/>
      <c r="DB14" s="3"/>
      <c r="DC14" s="3"/>
      <c r="DD14" s="3"/>
      <c r="DE14" s="3"/>
      <c r="DF14" s="3"/>
      <c r="DG14" s="3"/>
      <c r="DH14" s="3"/>
      <c r="DI14" s="3"/>
      <c r="DJ14" s="3"/>
    </row>
    <row r="15" spans="1:114" s="6" customFormat="1" ht="15.6" customHeight="1">
      <c r="A15" s="45"/>
      <c r="B15" s="45"/>
      <c r="F15" s="10"/>
      <c r="G15" s="52" t="s">
        <v>17</v>
      </c>
      <c r="H15" s="24"/>
      <c r="I15" s="8"/>
      <c r="DA15" s="3"/>
      <c r="DB15" s="3"/>
      <c r="DC15" s="3"/>
      <c r="DD15" s="3"/>
      <c r="DE15" s="3"/>
      <c r="DF15" s="3"/>
      <c r="DG15" s="3"/>
      <c r="DH15" s="3"/>
      <c r="DI15" s="3"/>
      <c r="DJ15" s="3"/>
    </row>
    <row r="16" spans="1:114" s="6" customFormat="1" ht="15.75">
      <c r="A16" s="45"/>
      <c r="B16" s="45"/>
      <c r="F16" s="10"/>
      <c r="G16" s="10"/>
      <c r="H16" s="24" t="s">
        <v>18</v>
      </c>
      <c r="I16" s="8"/>
      <c r="J16" s="9"/>
      <c r="K16" s="9"/>
      <c r="L16" s="9"/>
      <c r="M16" s="9"/>
      <c r="N16" s="9"/>
      <c r="O16" s="9"/>
      <c r="P16" s="9"/>
      <c r="Q16" s="9"/>
      <c r="R16" s="9">
        <v>0</v>
      </c>
      <c r="S16" s="9">
        <v>1484296.3724583313</v>
      </c>
      <c r="T16" s="9">
        <v>54267.84726882726</v>
      </c>
      <c r="U16" s="9">
        <v>-13124189.097502204</v>
      </c>
      <c r="V16" s="9">
        <v>-11513347.954457656</v>
      </c>
      <c r="W16" s="9">
        <v>-11221161.901666667</v>
      </c>
      <c r="X16" s="9">
        <v>-10734256.353333334</v>
      </c>
      <c r="Y16" s="9">
        <v>-10109382.606666667</v>
      </c>
      <c r="Z16" s="9">
        <v>-10132907.671666667</v>
      </c>
      <c r="AA16" s="9">
        <v>-10504081.078333333</v>
      </c>
      <c r="AB16" s="9">
        <v>-10941186.050000001</v>
      </c>
      <c r="AC16" s="9">
        <v>-10668324.531666666</v>
      </c>
      <c r="AD16" s="9">
        <v>-10213399.746666666</v>
      </c>
      <c r="AE16" s="9">
        <v>-9758878.958333334</v>
      </c>
      <c r="AF16" s="9">
        <v>-9399312.5683333334</v>
      </c>
      <c r="AG16" s="9">
        <v>-9440508.4066666663</v>
      </c>
      <c r="AH16" s="9">
        <v>-9452133.6316666659</v>
      </c>
      <c r="AI16" s="9">
        <v>-9416286.8016666658</v>
      </c>
      <c r="AJ16" s="9">
        <v>-9373595.1783333328</v>
      </c>
      <c r="DA16" s="3"/>
      <c r="DB16" s="3"/>
      <c r="DC16" s="3"/>
      <c r="DD16" s="3"/>
      <c r="DE16" s="3"/>
      <c r="DF16" s="3"/>
      <c r="DG16" s="3"/>
      <c r="DH16" s="3"/>
      <c r="DI16" s="3"/>
      <c r="DJ16" s="3"/>
    </row>
    <row r="17" spans="1:114" s="6" customFormat="1" ht="15.75">
      <c r="A17" s="45"/>
      <c r="B17" s="45"/>
      <c r="F17" s="10"/>
      <c r="G17" s="10"/>
      <c r="H17" s="24" t="s">
        <v>19</v>
      </c>
      <c r="I17" s="8"/>
      <c r="J17" s="9"/>
      <c r="K17" s="9"/>
      <c r="L17" s="9"/>
      <c r="M17" s="9"/>
      <c r="N17" s="9"/>
      <c r="O17" s="9"/>
      <c r="P17" s="9"/>
      <c r="Q17" s="9"/>
      <c r="R17" s="9">
        <v>0</v>
      </c>
      <c r="S17" s="9">
        <v>1576108.5192083344</v>
      </c>
      <c r="T17" s="9">
        <v>9637798.5935583301</v>
      </c>
      <c r="U17" s="9">
        <v>11278745.333333334</v>
      </c>
      <c r="V17" s="9">
        <v>2100000</v>
      </c>
      <c r="W17" s="9">
        <v>2100000</v>
      </c>
      <c r="X17" s="9">
        <v>2100000</v>
      </c>
      <c r="Y17" s="9">
        <v>2100000</v>
      </c>
      <c r="Z17" s="9">
        <v>2100000</v>
      </c>
      <c r="AA17" s="9">
        <v>2100000</v>
      </c>
      <c r="AB17" s="9">
        <v>0</v>
      </c>
      <c r="AC17" s="9">
        <v>0</v>
      </c>
      <c r="AD17" s="9">
        <v>0</v>
      </c>
      <c r="AE17" s="9">
        <v>0</v>
      </c>
      <c r="AF17" s="9">
        <v>0</v>
      </c>
      <c r="AG17" s="9">
        <v>0</v>
      </c>
      <c r="AH17" s="9">
        <v>0</v>
      </c>
      <c r="AI17" s="9">
        <v>0</v>
      </c>
      <c r="AJ17" s="9">
        <v>0</v>
      </c>
    </row>
    <row r="18" spans="1:114" s="6" customFormat="1" ht="15.75">
      <c r="A18" s="45"/>
      <c r="B18" s="45"/>
      <c r="F18" s="10"/>
      <c r="G18" s="10"/>
      <c r="H18" s="24" t="s">
        <v>20</v>
      </c>
      <c r="I18" s="8"/>
      <c r="J18" s="9"/>
      <c r="K18" s="9"/>
      <c r="L18" s="9"/>
      <c r="M18" s="9"/>
      <c r="N18" s="9"/>
      <c r="O18" s="9"/>
      <c r="P18" s="9"/>
      <c r="Q18" s="9"/>
      <c r="R18" s="9">
        <v>0</v>
      </c>
      <c r="S18" s="9">
        <v>-45341418.359960079</v>
      </c>
      <c r="T18" s="9">
        <v>0</v>
      </c>
      <c r="U18" s="9">
        <v>0</v>
      </c>
      <c r="V18" s="9">
        <v>0</v>
      </c>
      <c r="W18" s="9">
        <v>0</v>
      </c>
      <c r="X18" s="9">
        <v>0</v>
      </c>
      <c r="Y18" s="9">
        <v>0</v>
      </c>
      <c r="Z18" s="9">
        <v>0</v>
      </c>
      <c r="AA18" s="9">
        <v>0</v>
      </c>
      <c r="AB18" s="9">
        <v>0</v>
      </c>
      <c r="AC18" s="9">
        <v>0</v>
      </c>
      <c r="AD18" s="9">
        <v>0</v>
      </c>
      <c r="AE18" s="9">
        <v>0</v>
      </c>
      <c r="AF18" s="9">
        <v>0</v>
      </c>
      <c r="AG18" s="9">
        <v>0</v>
      </c>
      <c r="AH18" s="9">
        <v>0</v>
      </c>
      <c r="AI18" s="9">
        <v>0</v>
      </c>
      <c r="AJ18" s="9">
        <v>0</v>
      </c>
    </row>
    <row r="19" spans="1:114" s="6" customFormat="1" ht="15.75">
      <c r="A19" s="45"/>
      <c r="B19" s="45"/>
      <c r="F19" s="10"/>
      <c r="G19" s="10"/>
      <c r="H19" s="10" t="s">
        <v>15</v>
      </c>
      <c r="I19" s="24"/>
      <c r="J19" s="11"/>
      <c r="K19" s="11"/>
      <c r="L19" s="11"/>
      <c r="M19" s="11"/>
      <c r="N19" s="11"/>
      <c r="O19" s="11"/>
      <c r="P19" s="11"/>
      <c r="Q19" s="11"/>
      <c r="R19" s="11">
        <v>0</v>
      </c>
      <c r="S19" s="11">
        <v>-42281013.468293414</v>
      </c>
      <c r="T19" s="11">
        <v>9692066.4408271573</v>
      </c>
      <c r="U19" s="11">
        <v>-1845443.7641688697</v>
      </c>
      <c r="V19" s="11">
        <v>-9413347.9544576555</v>
      </c>
      <c r="W19" s="11">
        <v>-9121161.9016666673</v>
      </c>
      <c r="X19" s="11">
        <v>-8634256.3533333335</v>
      </c>
      <c r="Y19" s="11">
        <v>-8009382.6066666674</v>
      </c>
      <c r="Z19" s="11">
        <v>-8032907.6716666669</v>
      </c>
      <c r="AA19" s="11">
        <v>-8404081.0783333331</v>
      </c>
      <c r="AB19" s="11">
        <v>-10941186.050000001</v>
      </c>
      <c r="AC19" s="11">
        <v>-10668324.531666666</v>
      </c>
      <c r="AD19" s="11">
        <v>-10213399.746666666</v>
      </c>
      <c r="AE19" s="11">
        <v>-9758878.958333334</v>
      </c>
      <c r="AF19" s="11">
        <v>-9399312.5683333334</v>
      </c>
      <c r="AG19" s="11">
        <v>-9440508.4066666663</v>
      </c>
      <c r="AH19" s="11">
        <v>-9452133.6316666659</v>
      </c>
      <c r="AI19" s="11">
        <v>-9416286.8016666658</v>
      </c>
      <c r="AJ19" s="11">
        <v>-9373595.1783333328</v>
      </c>
    </row>
    <row r="20" spans="1:114" s="7" customFormat="1" ht="15.75">
      <c r="A20" s="45"/>
      <c r="B20" s="45"/>
      <c r="G20" s="7" t="s">
        <v>21</v>
      </c>
      <c r="J20" s="11"/>
      <c r="K20" s="11"/>
      <c r="L20" s="11"/>
      <c r="M20" s="11"/>
      <c r="N20" s="11"/>
      <c r="O20" s="11"/>
      <c r="P20" s="11"/>
      <c r="Q20" s="11"/>
      <c r="R20" s="11">
        <v>-2392291.6666666567</v>
      </c>
      <c r="S20" s="11">
        <v>-48327602.009675026</v>
      </c>
      <c r="T20" s="11">
        <v>-6701928.0875794515</v>
      </c>
      <c r="U20" s="11">
        <v>-42125064.784508795</v>
      </c>
      <c r="V20" s="11">
        <v>-56422401.958955884</v>
      </c>
      <c r="W20" s="11">
        <v>-44695113.451823115</v>
      </c>
      <c r="X20" s="11">
        <v>-55821689.631593898</v>
      </c>
      <c r="Y20" s="11">
        <v>-69518702.466505691</v>
      </c>
      <c r="Z20" s="11">
        <v>-50887755.218311682</v>
      </c>
      <c r="AA20" s="11">
        <v>-33721653.406584725</v>
      </c>
      <c r="AB20" s="11">
        <v>-10990637.707602426</v>
      </c>
      <c r="AC20" s="11">
        <v>22150725.716225147</v>
      </c>
      <c r="AD20" s="11">
        <v>48755904.538591042</v>
      </c>
      <c r="AE20" s="11">
        <v>70287818.993177459</v>
      </c>
      <c r="AF20" s="11">
        <v>100040199.21869405</v>
      </c>
      <c r="AG20" s="11">
        <v>149127407.1258423</v>
      </c>
      <c r="AH20" s="11">
        <v>177663037.87894562</v>
      </c>
      <c r="AI20" s="11">
        <v>187124888.58192021</v>
      </c>
      <c r="AJ20" s="11">
        <v>183638019.12732068</v>
      </c>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row>
    <row r="21" spans="1:114" s="6" customFormat="1">
      <c r="A21" s="45"/>
      <c r="B21" s="45"/>
    </row>
    <row r="22" spans="1:114" s="6" customFormat="1" ht="15.75">
      <c r="A22" s="45"/>
      <c r="B22" s="45">
        <v>0</v>
      </c>
      <c r="G22" s="6" t="s">
        <v>22</v>
      </c>
      <c r="J22" s="9"/>
      <c r="K22" s="9"/>
      <c r="L22" s="9"/>
      <c r="M22" s="9"/>
      <c r="N22" s="9"/>
      <c r="O22" s="9"/>
      <c r="P22" s="9"/>
      <c r="Q22" s="9"/>
      <c r="R22" s="9">
        <v>0</v>
      </c>
      <c r="S22" s="9">
        <v>0</v>
      </c>
      <c r="T22" s="9">
        <v>0</v>
      </c>
      <c r="U22" s="9">
        <v>0</v>
      </c>
      <c r="V22" s="9">
        <v>0</v>
      </c>
      <c r="W22" s="9">
        <v>0</v>
      </c>
      <c r="X22" s="9">
        <v>0</v>
      </c>
      <c r="Y22" s="9">
        <v>0</v>
      </c>
      <c r="Z22" s="9">
        <v>0</v>
      </c>
      <c r="AA22" s="9">
        <v>0</v>
      </c>
      <c r="AB22" s="9">
        <v>0</v>
      </c>
      <c r="AC22" s="9">
        <v>0</v>
      </c>
      <c r="AD22" s="9">
        <v>0</v>
      </c>
      <c r="AE22" s="9">
        <v>0</v>
      </c>
      <c r="AF22" s="9">
        <v>0</v>
      </c>
      <c r="AG22" s="9">
        <v>0</v>
      </c>
      <c r="AH22" s="9">
        <v>0</v>
      </c>
      <c r="AI22" s="9">
        <v>0</v>
      </c>
      <c r="AJ22" s="9">
        <v>0</v>
      </c>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row>
    <row r="23" spans="1:114" s="6" customFormat="1">
      <c r="A23" s="45"/>
      <c r="B23" s="45"/>
    </row>
    <row r="24" spans="1:114" s="6" customFormat="1">
      <c r="A24" s="45"/>
      <c r="B24" s="45"/>
    </row>
    <row r="25" spans="1:114" s="6" customFormat="1" ht="15.75">
      <c r="A25" s="45"/>
      <c r="B25" s="45"/>
      <c r="F25" s="7" t="s">
        <v>23</v>
      </c>
      <c r="H25" s="7"/>
      <c r="I25" s="7"/>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row>
    <row r="26" spans="1:114" s="6" customFormat="1" ht="15.75">
      <c r="A26" s="45"/>
      <c r="B26" s="45"/>
      <c r="G26" s="6" t="s">
        <v>24</v>
      </c>
      <c r="H26" s="7"/>
      <c r="I26" s="7"/>
      <c r="J26" s="13"/>
      <c r="K26" s="13"/>
      <c r="L26" s="13"/>
      <c r="M26" s="13"/>
      <c r="N26" s="13"/>
      <c r="O26" s="13"/>
      <c r="P26" s="13"/>
      <c r="Q26" s="13"/>
      <c r="R26" s="13">
        <v>31191740</v>
      </c>
      <c r="S26" s="13">
        <v>28590043</v>
      </c>
      <c r="T26" s="13">
        <v>26282128</v>
      </c>
      <c r="U26" s="13">
        <v>28718974</v>
      </c>
      <c r="V26" s="13">
        <v>30059640</v>
      </c>
      <c r="W26" s="13">
        <v>30330303.5</v>
      </c>
      <c r="X26" s="13">
        <v>30513752.5</v>
      </c>
      <c r="Y26" s="13">
        <v>30205722.5</v>
      </c>
      <c r="Z26" s="13">
        <v>29935282.5</v>
      </c>
      <c r="AA26" s="13">
        <v>29952791.5</v>
      </c>
      <c r="AB26" s="13">
        <v>29721663</v>
      </c>
      <c r="AC26" s="13">
        <v>26589082</v>
      </c>
      <c r="AD26" s="13">
        <v>24645438.5</v>
      </c>
      <c r="AE26" s="13">
        <v>26969636</v>
      </c>
      <c r="AF26" s="13">
        <v>20043299.5</v>
      </c>
      <c r="AG26" s="13">
        <v>11519604.5</v>
      </c>
      <c r="AH26" s="13">
        <v>9578712.5</v>
      </c>
      <c r="AI26" s="13">
        <v>7711602.5</v>
      </c>
      <c r="AJ26" s="13">
        <v>3947904</v>
      </c>
    </row>
    <row r="27" spans="1:114" s="6" customFormat="1" ht="15.75">
      <c r="A27" s="45"/>
      <c r="B27" s="45"/>
      <c r="H27" s="7"/>
      <c r="I27" s="7"/>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row>
    <row r="28" spans="1:114" s="6" customFormat="1" ht="15.75">
      <c r="A28" s="45"/>
      <c r="B28" s="45"/>
      <c r="H28" s="7"/>
      <c r="I28" s="7"/>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row>
    <row r="29" spans="1:114" s="6" customFormat="1" ht="15.75">
      <c r="A29" s="45"/>
      <c r="B29" s="45"/>
      <c r="F29" s="7" t="s">
        <v>25</v>
      </c>
      <c r="G29" s="14"/>
      <c r="J29" s="15"/>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5"/>
      <c r="AL29" s="15"/>
      <c r="AM29" s="15"/>
      <c r="AN29" s="15"/>
    </row>
    <row r="30" spans="1:114" s="6" customFormat="1">
      <c r="A30" s="45"/>
      <c r="B30" s="45"/>
      <c r="F30" s="8"/>
      <c r="G30" s="6" t="s">
        <v>10</v>
      </c>
      <c r="K30" s="17"/>
      <c r="L30" s="17"/>
      <c r="M30" s="17"/>
      <c r="N30" s="17"/>
      <c r="O30" s="17"/>
      <c r="P30" s="17"/>
      <c r="Q30" s="17"/>
      <c r="R30" s="17">
        <v>0</v>
      </c>
      <c r="S30" s="17">
        <v>-1304511.3359720805</v>
      </c>
      <c r="T30" s="17">
        <v>-4179887.4844879173</v>
      </c>
      <c r="U30" s="17">
        <v>-7665679.4259788878</v>
      </c>
      <c r="V30" s="17">
        <v>-9358557.3608509265</v>
      </c>
      <c r="W30" s="17">
        <v>-7586412.2881974811</v>
      </c>
      <c r="X30" s="17">
        <v>-8277973.5835003089</v>
      </c>
      <c r="Y30" s="17">
        <v>-11797570.87210723</v>
      </c>
      <c r="Z30" s="17">
        <v>-11960239.602230668</v>
      </c>
      <c r="AA30" s="17">
        <v>-12127311.688379567</v>
      </c>
      <c r="AB30" s="17">
        <v>-12298905.596567646</v>
      </c>
      <c r="AC30" s="17">
        <v>-12475142.952138606</v>
      </c>
      <c r="AD30" s="17">
        <v>-12656148.622954519</v>
      </c>
      <c r="AE30" s="17">
        <v>-9910654.1975005232</v>
      </c>
      <c r="AF30" s="17">
        <v>-7174635.5213527987</v>
      </c>
      <c r="AG30" s="17">
        <v>-7379791.1040753517</v>
      </c>
      <c r="AH30" s="17">
        <v>-7590588.4653227739</v>
      </c>
      <c r="AI30" s="17">
        <v>-7807182.7540045008</v>
      </c>
      <c r="AJ30" s="17">
        <v>-8029733.385624975</v>
      </c>
    </row>
    <row r="31" spans="1:114" s="6" customFormat="1">
      <c r="A31" s="45"/>
      <c r="B31" s="45"/>
      <c r="F31" s="8"/>
      <c r="G31" s="6" t="s">
        <v>26</v>
      </c>
      <c r="K31" s="17"/>
      <c r="L31" s="17"/>
      <c r="M31" s="17"/>
      <c r="N31" s="17"/>
      <c r="O31" s="17"/>
      <c r="P31" s="17"/>
      <c r="Q31" s="17"/>
      <c r="R31" s="17">
        <v>0</v>
      </c>
      <c r="S31" s="17">
        <v>-42267838.468293414</v>
      </c>
      <c r="T31" s="17">
        <v>9721909.4408271573</v>
      </c>
      <c r="U31" s="17">
        <v>-2707397.7641688697</v>
      </c>
      <c r="V31" s="17">
        <v>-10275301.954457656</v>
      </c>
      <c r="W31" s="17">
        <v>-9983115.9016666673</v>
      </c>
      <c r="X31" s="17">
        <v>-9496210.3533333335</v>
      </c>
      <c r="Y31" s="17">
        <v>-8871336.6066666674</v>
      </c>
      <c r="Z31" s="17">
        <v>-8894861.6716666669</v>
      </c>
      <c r="AA31" s="17">
        <v>-9266035.0783333331</v>
      </c>
      <c r="AB31" s="17">
        <v>-11803140.050000001</v>
      </c>
      <c r="AC31" s="17">
        <v>-11530278.531666666</v>
      </c>
      <c r="AD31" s="17">
        <v>-11075353.746666666</v>
      </c>
      <c r="AE31" s="17">
        <v>-10620832.958333334</v>
      </c>
      <c r="AF31" s="17">
        <v>-10261266.568333333</v>
      </c>
      <c r="AG31" s="17">
        <v>-10302462.406666666</v>
      </c>
      <c r="AH31" s="17">
        <v>-10314087.631666666</v>
      </c>
      <c r="AI31" s="17">
        <v>-10293690.801666666</v>
      </c>
      <c r="AJ31" s="17">
        <v>-10235549.178333333</v>
      </c>
    </row>
    <row r="32" spans="1:114" s="6" customFormat="1">
      <c r="A32" s="45"/>
      <c r="B32" s="45"/>
      <c r="F32" s="8"/>
      <c r="G32" s="6" t="s">
        <v>27</v>
      </c>
      <c r="K32" s="17"/>
      <c r="L32" s="17"/>
      <c r="M32" s="17"/>
      <c r="N32" s="17"/>
      <c r="O32" s="17"/>
      <c r="P32" s="17"/>
      <c r="Q32" s="17"/>
      <c r="R32" s="17">
        <v>-2392291.6666666567</v>
      </c>
      <c r="S32" s="17">
        <v>-4755252.2054095324</v>
      </c>
      <c r="T32" s="17">
        <v>-12243950.043918692</v>
      </c>
      <c r="U32" s="17">
        <v>-31751987.594361041</v>
      </c>
      <c r="V32" s="17">
        <v>-36788542.643647306</v>
      </c>
      <c r="W32" s="17">
        <v>-27125585.261958975</v>
      </c>
      <c r="X32" s="17">
        <v>-38047505.694760256</v>
      </c>
      <c r="Y32" s="17">
        <v>-48849794.987731799</v>
      </c>
      <c r="Z32" s="17">
        <v>-30032653.944414344</v>
      </c>
      <c r="AA32" s="17">
        <v>-12328306.639871825</v>
      </c>
      <c r="AB32" s="17">
        <v>13111407.93896522</v>
      </c>
      <c r="AC32" s="17">
        <v>46156147.200030424</v>
      </c>
      <c r="AD32" s="17">
        <v>72487406.908212245</v>
      </c>
      <c r="AE32" s="17">
        <v>90819306.149011314</v>
      </c>
      <c r="AF32" s="17">
        <v>117476101.30838017</v>
      </c>
      <c r="AG32" s="17">
        <v>166809660.63658431</v>
      </c>
      <c r="AH32" s="17">
        <v>195567713.97593507</v>
      </c>
      <c r="AI32" s="17">
        <v>205225762.13759139</v>
      </c>
      <c r="AJ32" s="17">
        <v>201903301.69127899</v>
      </c>
    </row>
    <row r="33" spans="1:114" s="7" customFormat="1" ht="15.75">
      <c r="A33" s="43"/>
      <c r="B33" s="43"/>
      <c r="G33" s="7" t="s">
        <v>21</v>
      </c>
      <c r="K33" s="11"/>
      <c r="L33" s="11"/>
      <c r="M33" s="11"/>
      <c r="N33" s="11"/>
      <c r="O33" s="11"/>
      <c r="P33" s="11"/>
      <c r="Q33" s="11"/>
      <c r="R33" s="11">
        <v>-2392291.6666666567</v>
      </c>
      <c r="S33" s="11">
        <v>-48327602.009675026</v>
      </c>
      <c r="T33" s="11">
        <v>-6701928.0875794515</v>
      </c>
      <c r="U33" s="11">
        <v>-42125064.784508795</v>
      </c>
      <c r="V33" s="11">
        <v>-56422401.958955884</v>
      </c>
      <c r="W33" s="11">
        <v>-44695113.451823123</v>
      </c>
      <c r="X33" s="11">
        <v>-55821689.631593898</v>
      </c>
      <c r="Y33" s="11">
        <v>-69518702.466505706</v>
      </c>
      <c r="Z33" s="11">
        <v>-50887755.218311682</v>
      </c>
      <c r="AA33" s="11">
        <v>-33721653.406584725</v>
      </c>
      <c r="AB33" s="11">
        <v>-10990637.707602426</v>
      </c>
      <c r="AC33" s="11">
        <v>22150725.716225151</v>
      </c>
      <c r="AD33" s="11">
        <v>48755904.538591057</v>
      </c>
      <c r="AE33" s="11">
        <v>70287818.993177459</v>
      </c>
      <c r="AF33" s="11">
        <v>100040199.21869403</v>
      </c>
      <c r="AG33" s="11">
        <v>149127407.1258423</v>
      </c>
      <c r="AH33" s="11">
        <v>177663037.87894565</v>
      </c>
      <c r="AI33" s="11">
        <v>187124888.58192024</v>
      </c>
      <c r="AJ33" s="11">
        <v>183638019.12732068</v>
      </c>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row>
    <row r="34" spans="1:114" s="6" customFormat="1" ht="15.75">
      <c r="A34" s="45"/>
      <c r="B34" s="45"/>
      <c r="DA34" s="7"/>
      <c r="DB34" s="7"/>
      <c r="DC34" s="7"/>
      <c r="DD34" s="7"/>
      <c r="DE34" s="7"/>
      <c r="DF34" s="7"/>
      <c r="DG34" s="7"/>
      <c r="DH34" s="7"/>
      <c r="DI34" s="7"/>
      <c r="DJ34" s="7"/>
    </row>
    <row r="35" spans="1:114" s="6" customFormat="1" ht="15.75">
      <c r="A35" s="45"/>
      <c r="B35" s="45"/>
      <c r="G35" s="6" t="s">
        <v>10</v>
      </c>
      <c r="K35" s="18"/>
      <c r="L35" s="18"/>
      <c r="M35" s="18"/>
      <c r="N35" s="18"/>
      <c r="O35" s="18"/>
      <c r="P35" s="18"/>
      <c r="Q35" s="18"/>
      <c r="R35" s="18">
        <v>0</v>
      </c>
      <c r="S35" s="18">
        <v>2.6993090526422594E-2</v>
      </c>
      <c r="T35" s="18">
        <v>0.62368432335679913</v>
      </c>
      <c r="U35" s="18">
        <v>0.18197430591959324</v>
      </c>
      <c r="V35" s="18">
        <v>0.16586598648633835</v>
      </c>
      <c r="W35" s="18">
        <v>0.16973695114064041</v>
      </c>
      <c r="X35" s="18">
        <v>0.14829313906713334</v>
      </c>
      <c r="Y35" s="18">
        <v>0.16970355391473727</v>
      </c>
      <c r="Z35" s="18">
        <v>0.23503177829166338</v>
      </c>
      <c r="AA35" s="18">
        <v>0.35962980646765985</v>
      </c>
      <c r="AB35" s="18">
        <v>1.1190347570150789</v>
      </c>
      <c r="AC35" s="18">
        <v>-0.56319341912128451</v>
      </c>
      <c r="AD35" s="18">
        <v>-0.25958186485776263</v>
      </c>
      <c r="AE35" s="18">
        <v>-0.14100102036830178</v>
      </c>
      <c r="AF35" s="18">
        <v>-7.1717525328679158E-2</v>
      </c>
      <c r="AG35" s="18">
        <v>-4.9486484384777499E-2</v>
      </c>
      <c r="AH35" s="18">
        <v>-4.2724635106683118E-2</v>
      </c>
      <c r="AI35" s="18">
        <v>-4.1721776366411265E-2</v>
      </c>
      <c r="AJ35" s="18">
        <v>-4.3725876720864469E-2</v>
      </c>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row>
    <row r="36" spans="1:114" s="6" customFormat="1">
      <c r="A36" s="45"/>
      <c r="B36" s="45"/>
      <c r="G36" s="6" t="s">
        <v>26</v>
      </c>
      <c r="K36" s="18"/>
      <c r="L36" s="18"/>
      <c r="M36" s="18"/>
      <c r="N36" s="18"/>
      <c r="O36" s="18"/>
      <c r="P36" s="18"/>
      <c r="Q36" s="18"/>
      <c r="R36" s="18">
        <v>0</v>
      </c>
      <c r="S36" s="18">
        <v>0.87461071335241369</v>
      </c>
      <c r="T36" s="18">
        <v>-1.4506138105009776</v>
      </c>
      <c r="U36" s="18">
        <v>6.4270471227013917E-2</v>
      </c>
      <c r="V36" s="18">
        <v>0.18211386962810194</v>
      </c>
      <c r="W36" s="18">
        <v>0.22336034368561278</v>
      </c>
      <c r="X36" s="18">
        <v>0.17011685629735362</v>
      </c>
      <c r="Y36" s="18">
        <v>0.12761079093702735</v>
      </c>
      <c r="Z36" s="18">
        <v>0.17479375212184442</v>
      </c>
      <c r="AA36" s="18">
        <v>0.27477997494998224</v>
      </c>
      <c r="AB36" s="18">
        <v>1.0739267696755714</v>
      </c>
      <c r="AC36" s="18">
        <v>-0.52053728078177008</v>
      </c>
      <c r="AD36" s="18">
        <v>-0.22715923028154161</v>
      </c>
      <c r="AE36" s="18">
        <v>-0.15110488716920145</v>
      </c>
      <c r="AF36" s="18">
        <v>-0.10257143276875702</v>
      </c>
      <c r="AG36" s="18">
        <v>-6.9084969726408874E-2</v>
      </c>
      <c r="AH36" s="18">
        <v>-5.8054211809067349E-2</v>
      </c>
      <c r="AI36" s="18">
        <v>-5.5009736436851663E-2</v>
      </c>
      <c r="AJ36" s="18">
        <v>-5.5737636612366089E-2</v>
      </c>
    </row>
    <row r="37" spans="1:114" s="6" customFormat="1">
      <c r="A37" s="45"/>
      <c r="B37" s="45"/>
      <c r="G37" s="6" t="s">
        <v>27</v>
      </c>
      <c r="K37" s="18"/>
      <c r="L37" s="18"/>
      <c r="M37" s="18"/>
      <c r="N37" s="18"/>
      <c r="O37" s="18"/>
      <c r="P37" s="18"/>
      <c r="Q37" s="18"/>
      <c r="R37" s="18">
        <v>1</v>
      </c>
      <c r="S37" s="18">
        <v>9.8396196121163779E-2</v>
      </c>
      <c r="T37" s="18">
        <v>1.8269294871441784</v>
      </c>
      <c r="U37" s="18">
        <v>0.75375522285339291</v>
      </c>
      <c r="V37" s="18">
        <v>0.65202014388555973</v>
      </c>
      <c r="W37" s="18">
        <v>0.60690270517374689</v>
      </c>
      <c r="X37" s="18">
        <v>0.681590004635513</v>
      </c>
      <c r="Y37" s="18">
        <v>0.70268565514823522</v>
      </c>
      <c r="Z37" s="18">
        <v>0.59017446958649211</v>
      </c>
      <c r="AA37" s="18">
        <v>0.36559021858235791</v>
      </c>
      <c r="AB37" s="18">
        <v>-1.1929615266906504</v>
      </c>
      <c r="AC37" s="18">
        <v>2.0837306999030547</v>
      </c>
      <c r="AD37" s="18">
        <v>1.4867410951393043</v>
      </c>
      <c r="AE37" s="18">
        <v>1.2921059075375032</v>
      </c>
      <c r="AF37" s="18">
        <v>1.1742889580974363</v>
      </c>
      <c r="AG37" s="18">
        <v>1.1185714541111864</v>
      </c>
      <c r="AH37" s="18">
        <v>1.1007788469157505</v>
      </c>
      <c r="AI37" s="18">
        <v>1.0967315128032629</v>
      </c>
      <c r="AJ37" s="18">
        <v>1.0994635133332307</v>
      </c>
    </row>
    <row r="38" spans="1:114" s="15" customFormat="1" ht="15.75">
      <c r="A38" s="45"/>
      <c r="B38" s="45"/>
      <c r="G38" s="7" t="s">
        <v>21</v>
      </c>
      <c r="K38" s="18"/>
      <c r="L38" s="18"/>
      <c r="M38" s="18"/>
      <c r="N38" s="18"/>
      <c r="O38" s="18"/>
      <c r="P38" s="18"/>
      <c r="Q38" s="18"/>
      <c r="R38" s="18">
        <v>1</v>
      </c>
      <c r="S38" s="18">
        <v>1</v>
      </c>
      <c r="T38" s="18">
        <v>1</v>
      </c>
      <c r="U38" s="18">
        <v>1</v>
      </c>
      <c r="V38" s="18">
        <v>1</v>
      </c>
      <c r="W38" s="18">
        <v>1</v>
      </c>
      <c r="X38" s="18">
        <v>1</v>
      </c>
      <c r="Y38" s="18">
        <v>1</v>
      </c>
      <c r="Z38" s="18">
        <v>1</v>
      </c>
      <c r="AA38" s="18">
        <v>1</v>
      </c>
      <c r="AB38" s="18">
        <v>1</v>
      </c>
      <c r="AC38" s="18">
        <v>1</v>
      </c>
      <c r="AD38" s="18">
        <v>1</v>
      </c>
      <c r="AE38" s="18">
        <v>1</v>
      </c>
      <c r="AF38" s="18">
        <v>1</v>
      </c>
      <c r="AG38" s="18">
        <v>1</v>
      </c>
      <c r="AH38" s="18">
        <v>1</v>
      </c>
      <c r="AI38" s="18">
        <v>1</v>
      </c>
      <c r="AJ38" s="18">
        <v>1</v>
      </c>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row>
    <row r="39" spans="1:114" s="15" customFormat="1" ht="15.75">
      <c r="A39" s="45"/>
      <c r="B39" s="45"/>
      <c r="G39" s="7"/>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row>
    <row r="40" spans="1:114" s="15" customFormat="1" ht="15.75">
      <c r="A40" s="45"/>
      <c r="B40" s="45"/>
      <c r="G40" s="7"/>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row>
    <row r="41" spans="1:114" s="15" customFormat="1" ht="15.75">
      <c r="A41" s="45"/>
      <c r="B41" s="45"/>
      <c r="G41" s="7"/>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row>
    <row r="42" spans="1:114" s="15" customFormat="1" ht="15.75">
      <c r="A42" s="45"/>
      <c r="B42" s="45"/>
      <c r="F42" s="10" t="s">
        <v>6</v>
      </c>
      <c r="G42" s="7"/>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row>
    <row r="43" spans="1:114">
      <c r="G43" s="24" t="s">
        <v>28</v>
      </c>
      <c r="H43" s="8"/>
      <c r="R43" s="3">
        <v>0</v>
      </c>
      <c r="S43" s="3">
        <v>3060404.8916666657</v>
      </c>
      <c r="T43" s="3">
        <v>9692066.4408271573</v>
      </c>
      <c r="U43" s="3">
        <v>-1845443.7641688697</v>
      </c>
      <c r="V43" s="3">
        <v>-9413347.9544576555</v>
      </c>
      <c r="W43" s="3">
        <v>-9121161.9016666673</v>
      </c>
      <c r="X43" s="3">
        <v>-8634256.3533333335</v>
      </c>
      <c r="Y43" s="3">
        <v>-8009382.6066666674</v>
      </c>
      <c r="Z43" s="3">
        <v>-8032907.6716666669</v>
      </c>
      <c r="AA43" s="3">
        <v>-8404081.0783333331</v>
      </c>
      <c r="AB43" s="3">
        <v>-10941186.050000001</v>
      </c>
      <c r="AC43" s="3">
        <v>-10668324.531666666</v>
      </c>
      <c r="AD43" s="3">
        <v>-10213399.746666666</v>
      </c>
      <c r="AE43" s="3">
        <v>-9758878.958333334</v>
      </c>
      <c r="AF43" s="3">
        <v>-9399312.5683333334</v>
      </c>
      <c r="AG43" s="3">
        <v>-9440508.4066666663</v>
      </c>
      <c r="AH43" s="3">
        <v>-9452133.6316666659</v>
      </c>
      <c r="AI43" s="3">
        <v>-9416286.8016666658</v>
      </c>
      <c r="AJ43" s="3">
        <v>-9373595.1783333328</v>
      </c>
    </row>
    <row r="44" spans="1:114" s="15" customFormat="1">
      <c r="A44" s="45"/>
      <c r="B44" s="45"/>
      <c r="G44" s="24" t="s">
        <v>29</v>
      </c>
      <c r="H44" s="8"/>
      <c r="K44" s="18"/>
      <c r="L44" s="18"/>
      <c r="M44" s="18"/>
      <c r="N44" s="18"/>
      <c r="O44" s="18"/>
      <c r="P44" s="19"/>
      <c r="Q44" s="19"/>
      <c r="R44" s="19">
        <v>0</v>
      </c>
      <c r="S44" s="19">
        <v>-45341418.359960079</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row>
    <row r="45" spans="1:114" s="15" customFormat="1">
      <c r="A45" s="45"/>
      <c r="B45" s="45"/>
      <c r="G45" s="3" t="s">
        <v>30</v>
      </c>
      <c r="H45" s="3"/>
      <c r="K45" s="18"/>
      <c r="L45" s="18"/>
      <c r="M45" s="18"/>
      <c r="N45" s="18"/>
      <c r="O45" s="18"/>
      <c r="P45" s="3"/>
      <c r="Q45" s="3"/>
      <c r="R45" s="3">
        <v>0</v>
      </c>
      <c r="S45" s="3">
        <v>0</v>
      </c>
      <c r="T45" s="3">
        <v>0</v>
      </c>
      <c r="U45" s="3">
        <v>0</v>
      </c>
      <c r="V45" s="3">
        <v>0</v>
      </c>
      <c r="W45" s="3">
        <v>0</v>
      </c>
      <c r="X45" s="3">
        <v>0</v>
      </c>
      <c r="Y45" s="3">
        <v>0</v>
      </c>
      <c r="Z45" s="3">
        <v>13449241.083132952</v>
      </c>
      <c r="AA45" s="3">
        <v>34552368.247237578</v>
      </c>
      <c r="AB45" s="3">
        <v>63996110.291795313</v>
      </c>
      <c r="AC45" s="3">
        <v>94379431.474841177</v>
      </c>
      <c r="AD45" s="3">
        <v>116342074.85897636</v>
      </c>
      <c r="AE45" s="3">
        <v>126002022.63489428</v>
      </c>
      <c r="AF45" s="3">
        <v>146395172.02792856</v>
      </c>
      <c r="AG45" s="3">
        <v>188392690.91662177</v>
      </c>
      <c r="AH45" s="3">
        <v>215614429.62640622</v>
      </c>
      <c r="AI45" s="3">
        <v>225374920.07794401</v>
      </c>
      <c r="AJ45" s="3">
        <v>224071024.66245428</v>
      </c>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row>
    <row r="46" spans="1:114" s="15" customFormat="1">
      <c r="A46" s="45"/>
      <c r="B46" s="45"/>
      <c r="G46" s="3" t="s">
        <v>31</v>
      </c>
      <c r="H46" s="20"/>
      <c r="K46" s="18"/>
      <c r="L46" s="18"/>
      <c r="M46" s="18"/>
      <c r="N46" s="18"/>
      <c r="O46" s="18"/>
      <c r="P46" s="21"/>
      <c r="Q46" s="21"/>
      <c r="R46" s="21">
        <v>-2392291.6666666567</v>
      </c>
      <c r="S46" s="21">
        <v>-6046588.5413816124</v>
      </c>
      <c r="T46" s="21">
        <v>-16393994.528406609</v>
      </c>
      <c r="U46" s="21">
        <v>-40279621.020339921</v>
      </c>
      <c r="V46" s="21">
        <v>-47009054.004498228</v>
      </c>
      <c r="W46" s="21">
        <v>-35573951.550156452</v>
      </c>
      <c r="X46" s="21">
        <v>-47187433.278260566</v>
      </c>
      <c r="Y46" s="21">
        <v>-61509319.85983903</v>
      </c>
      <c r="Z46" s="21">
        <v>-56304088.629777968</v>
      </c>
      <c r="AA46" s="21">
        <v>-59869940.57548897</v>
      </c>
      <c r="AB46" s="21">
        <v>-64045561.949397743</v>
      </c>
      <c r="AC46" s="21">
        <v>-61560381.226949364</v>
      </c>
      <c r="AD46" s="21">
        <v>-57372770.573718652</v>
      </c>
      <c r="AE46" s="21">
        <v>-45955324.683383495</v>
      </c>
      <c r="AF46" s="21">
        <v>-36955660.240901187</v>
      </c>
      <c r="AG46" s="21">
        <v>-29824775.384112805</v>
      </c>
      <c r="AH46" s="21">
        <v>-28499258.115793943</v>
      </c>
      <c r="AI46" s="21">
        <v>-28833744.694357127</v>
      </c>
      <c r="AJ46" s="21">
        <v>-31059410.356800258</v>
      </c>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row>
    <row r="47" spans="1:114" s="15" customFormat="1" ht="15.75">
      <c r="A47" s="45"/>
      <c r="B47" s="45"/>
      <c r="G47" s="5" t="s">
        <v>21</v>
      </c>
      <c r="K47" s="18"/>
      <c r="L47" s="18"/>
      <c r="M47" s="18"/>
      <c r="N47" s="18"/>
      <c r="O47" s="18"/>
      <c r="P47" s="22"/>
      <c r="Q47" s="22"/>
      <c r="R47" s="22">
        <v>-2392291.6666666567</v>
      </c>
      <c r="S47" s="22">
        <v>-48327602.009675026</v>
      </c>
      <c r="T47" s="22">
        <v>-6701928.0875794515</v>
      </c>
      <c r="U47" s="22">
        <v>-42125064.784508795</v>
      </c>
      <c r="V47" s="22">
        <v>-56422401.958955884</v>
      </c>
      <c r="W47" s="22">
        <v>-44695113.451823115</v>
      </c>
      <c r="X47" s="22">
        <v>-55821689.631593898</v>
      </c>
      <c r="Y47" s="22">
        <v>-69518702.466505691</v>
      </c>
      <c r="Z47" s="22">
        <v>-50887755.218311682</v>
      </c>
      <c r="AA47" s="22">
        <v>-33721653.406584725</v>
      </c>
      <c r="AB47" s="22">
        <v>-10990637.707602426</v>
      </c>
      <c r="AC47" s="22">
        <v>22150725.716225147</v>
      </c>
      <c r="AD47" s="22">
        <v>48755904.538591042</v>
      </c>
      <c r="AE47" s="22">
        <v>70287818.993177459</v>
      </c>
      <c r="AF47" s="22">
        <v>100040199.21869405</v>
      </c>
      <c r="AG47" s="22">
        <v>149127407.1258423</v>
      </c>
      <c r="AH47" s="22">
        <v>177663037.87894562</v>
      </c>
      <c r="AI47" s="22">
        <v>187124888.58192021</v>
      </c>
      <c r="AJ47" s="22">
        <v>183638019.12732068</v>
      </c>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row>
    <row r="48" spans="1:114" s="15" customFormat="1" ht="15.75">
      <c r="A48" s="45"/>
      <c r="B48" s="45"/>
      <c r="G48" s="7"/>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row>
    <row r="49" spans="1:114" s="15" customFormat="1">
      <c r="A49" s="45"/>
      <c r="B49" s="45">
        <v>0</v>
      </c>
      <c r="G49" s="6" t="s">
        <v>22</v>
      </c>
      <c r="K49" s="18"/>
      <c r="L49" s="18"/>
      <c r="M49" s="18"/>
      <c r="N49" s="18"/>
      <c r="O49" s="18"/>
      <c r="P49" s="19"/>
      <c r="Q49" s="19"/>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row>
    <row r="50" spans="1:114" s="15" customFormat="1" ht="15.75">
      <c r="A50" s="45"/>
      <c r="B50" s="45"/>
      <c r="G50" s="7"/>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row>
    <row r="51" spans="1:114" s="6" customFormat="1" ht="31.5">
      <c r="A51" s="43"/>
      <c r="B51" s="43"/>
      <c r="C51" s="23" t="s">
        <v>32</v>
      </c>
      <c r="D51" s="23" t="s">
        <v>33</v>
      </c>
      <c r="E51" s="53" t="s">
        <v>34</v>
      </c>
    </row>
    <row r="52" spans="1:114" s="6" customFormat="1" ht="15.75">
      <c r="A52" s="43"/>
      <c r="B52" s="43"/>
      <c r="C52" s="24"/>
      <c r="D52" s="54" t="s">
        <v>35</v>
      </c>
      <c r="E52" s="54" t="s">
        <v>35</v>
      </c>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row>
    <row r="53" spans="1:114" s="6" customFormat="1" ht="15.75">
      <c r="A53" s="43"/>
      <c r="B53" s="43"/>
      <c r="C53" s="24"/>
      <c r="D53" s="8" t="s">
        <v>10</v>
      </c>
      <c r="E53" s="24" t="s">
        <v>36</v>
      </c>
      <c r="T53" s="9"/>
    </row>
    <row r="54" spans="1:114" s="6" customFormat="1" ht="15.75">
      <c r="A54" s="43"/>
      <c r="B54" s="43"/>
      <c r="C54" s="24"/>
      <c r="D54" s="8" t="s">
        <v>26</v>
      </c>
      <c r="E54" s="24" t="s">
        <v>37</v>
      </c>
      <c r="H54" s="7"/>
      <c r="I54" s="7"/>
      <c r="K54" s="12"/>
      <c r="L54" s="12"/>
      <c r="M54" s="13"/>
      <c r="N54" s="12"/>
      <c r="O54" s="12"/>
      <c r="P54" s="12"/>
      <c r="Q54" s="12"/>
      <c r="R54" s="12"/>
      <c r="S54" s="12"/>
      <c r="T54" s="12"/>
      <c r="U54" s="12"/>
      <c r="V54" s="12"/>
      <c r="W54" s="12"/>
      <c r="X54" s="12"/>
      <c r="Y54" s="12"/>
      <c r="Z54" s="12"/>
      <c r="AA54" s="12"/>
      <c r="AB54" s="12"/>
      <c r="AC54" s="12"/>
      <c r="AD54" s="12"/>
      <c r="AE54" s="12"/>
      <c r="AF54" s="12"/>
      <c r="AG54" s="12"/>
      <c r="AH54" s="12"/>
      <c r="AI54" s="12"/>
      <c r="AJ54" s="12"/>
    </row>
    <row r="55" spans="1:114" s="6" customFormat="1" ht="15.75">
      <c r="A55" s="43"/>
      <c r="B55" s="43"/>
      <c r="C55" s="55"/>
      <c r="D55" s="25" t="s">
        <v>27</v>
      </c>
      <c r="E55" s="55"/>
      <c r="F55" s="48" t="s">
        <v>5</v>
      </c>
      <c r="G55" s="49"/>
      <c r="H55" s="49"/>
      <c r="I55" s="49"/>
      <c r="J55" s="49">
        <v>2004</v>
      </c>
      <c r="K55" s="49">
        <v>2005</v>
      </c>
      <c r="L55" s="49">
        <v>2006</v>
      </c>
      <c r="M55" s="49">
        <v>2007</v>
      </c>
      <c r="N55" s="49">
        <v>2008</v>
      </c>
      <c r="O55" s="49"/>
      <c r="P55" s="49"/>
      <c r="Q55" s="49">
        <v>2011</v>
      </c>
      <c r="R55" s="49">
        <v>2012</v>
      </c>
      <c r="S55" s="49">
        <v>2013</v>
      </c>
      <c r="T55" s="49">
        <v>2014</v>
      </c>
      <c r="U55" s="49">
        <v>2015</v>
      </c>
      <c r="V55" s="49">
        <v>2016</v>
      </c>
      <c r="W55" s="49">
        <v>2017</v>
      </c>
      <c r="X55" s="49">
        <v>2018</v>
      </c>
      <c r="Y55" s="49">
        <v>2019</v>
      </c>
      <c r="Z55" s="49">
        <v>2020</v>
      </c>
      <c r="AA55" s="49">
        <v>2021</v>
      </c>
      <c r="AB55" s="49">
        <v>2022</v>
      </c>
      <c r="AC55" s="49">
        <v>2023</v>
      </c>
      <c r="AD55" s="49">
        <v>2024</v>
      </c>
      <c r="AE55" s="49">
        <v>2025</v>
      </c>
      <c r="AF55" s="49">
        <v>2026</v>
      </c>
      <c r="AG55" s="49">
        <v>2027</v>
      </c>
      <c r="AH55" s="49">
        <v>2028</v>
      </c>
      <c r="AI55" s="49">
        <v>2029</v>
      </c>
      <c r="AJ55" s="49">
        <v>2030</v>
      </c>
    </row>
    <row r="56" spans="1:114" s="6" customFormat="1" ht="15.75">
      <c r="A56" s="43"/>
      <c r="B56" s="43"/>
      <c r="D56" s="8"/>
      <c r="E56" s="24"/>
      <c r="F56" s="10" t="s">
        <v>6</v>
      </c>
      <c r="G56" s="8"/>
      <c r="H56" s="8"/>
      <c r="I56" s="8"/>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row>
    <row r="57" spans="1:114" s="6" customFormat="1" ht="15.75">
      <c r="A57" s="43"/>
      <c r="B57" s="43"/>
      <c r="C57" s="3"/>
      <c r="D57" s="8"/>
      <c r="E57" s="24"/>
      <c r="F57" s="10"/>
      <c r="G57" s="10" t="s">
        <v>38</v>
      </c>
      <c r="H57" s="8"/>
      <c r="I57" s="8"/>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row>
    <row r="58" spans="1:114" s="6" customFormat="1" ht="15.75">
      <c r="A58" s="43"/>
      <c r="B58" s="43"/>
      <c r="C58" s="3" t="s">
        <v>39</v>
      </c>
      <c r="D58" s="8" t="s">
        <v>10</v>
      </c>
      <c r="E58" s="24" t="s">
        <v>37</v>
      </c>
      <c r="F58" s="10"/>
      <c r="G58" s="10"/>
      <c r="H58" s="8" t="s">
        <v>10</v>
      </c>
      <c r="I58" s="8"/>
      <c r="J58" s="3"/>
      <c r="K58" s="3"/>
      <c r="L58" s="3"/>
      <c r="M58" s="3"/>
      <c r="N58" s="3">
        <v>0</v>
      </c>
      <c r="O58" s="3"/>
      <c r="P58" s="3"/>
      <c r="Q58" s="3">
        <v>0</v>
      </c>
      <c r="R58" s="3">
        <v>0</v>
      </c>
      <c r="S58" s="3">
        <v>-2554422.906432502</v>
      </c>
      <c r="T58" s="3">
        <v>-5046694.3128650002</v>
      </c>
      <c r="U58" s="3">
        <v>-4984542.8869575001</v>
      </c>
      <c r="V58" s="3">
        <v>-4984542.96105</v>
      </c>
      <c r="W58" s="3">
        <v>-4984542.96105</v>
      </c>
      <c r="X58" s="3">
        <v>-4984542.96105</v>
      </c>
      <c r="Y58" s="3">
        <v>-4984542.96105</v>
      </c>
      <c r="Z58" s="3">
        <v>-4984542.96105</v>
      </c>
      <c r="AA58" s="3">
        <v>-4984542.96105</v>
      </c>
      <c r="AB58" s="3">
        <v>-4984542.96105</v>
      </c>
      <c r="AC58" s="3">
        <v>-4984542.96105</v>
      </c>
      <c r="AD58" s="3">
        <v>-4984542.96105</v>
      </c>
      <c r="AE58" s="3">
        <v>-4984542.96105</v>
      </c>
      <c r="AF58" s="3">
        <v>-4984542.96105</v>
      </c>
      <c r="AG58" s="3">
        <v>-4984542.96105</v>
      </c>
      <c r="AH58" s="3">
        <v>-4984542.96105</v>
      </c>
      <c r="AI58" s="3">
        <v>-4984542.96105</v>
      </c>
      <c r="AJ58" s="3">
        <v>-4984542.96105</v>
      </c>
    </row>
    <row r="59" spans="1:114" s="6" customFormat="1" ht="15.75">
      <c r="A59" s="43"/>
      <c r="B59" s="43"/>
      <c r="C59" s="3" t="s">
        <v>40</v>
      </c>
      <c r="D59" s="8" t="s">
        <v>26</v>
      </c>
      <c r="E59" s="24" t="s">
        <v>37</v>
      </c>
      <c r="F59" s="10"/>
      <c r="G59" s="10"/>
      <c r="H59" s="8" t="s">
        <v>12</v>
      </c>
      <c r="I59" s="24"/>
      <c r="J59" s="3"/>
      <c r="K59" s="3"/>
      <c r="L59" s="3"/>
      <c r="M59" s="3"/>
      <c r="N59" s="3">
        <v>0</v>
      </c>
      <c r="O59" s="3"/>
      <c r="P59" s="3"/>
      <c r="Q59" s="3">
        <v>0</v>
      </c>
      <c r="R59" s="3">
        <v>0</v>
      </c>
      <c r="S59" s="3">
        <v>13175</v>
      </c>
      <c r="T59" s="3">
        <v>29843</v>
      </c>
      <c r="U59" s="3">
        <v>33336</v>
      </c>
      <c r="V59" s="3">
        <v>33336</v>
      </c>
      <c r="W59" s="3">
        <v>33336</v>
      </c>
      <c r="X59" s="3">
        <v>33336</v>
      </c>
      <c r="Y59" s="3">
        <v>33336</v>
      </c>
      <c r="Z59" s="3">
        <v>33336</v>
      </c>
      <c r="AA59" s="3">
        <v>33336</v>
      </c>
      <c r="AB59" s="3">
        <v>33336</v>
      </c>
      <c r="AC59" s="3">
        <v>33336</v>
      </c>
      <c r="AD59" s="3">
        <v>33336</v>
      </c>
      <c r="AE59" s="3">
        <v>33336</v>
      </c>
      <c r="AF59" s="3">
        <v>33336</v>
      </c>
      <c r="AG59" s="3">
        <v>33336</v>
      </c>
      <c r="AH59" s="3">
        <v>33336</v>
      </c>
      <c r="AI59" s="3">
        <v>33336</v>
      </c>
      <c r="AJ59" s="3">
        <v>33336</v>
      </c>
      <c r="DA59" s="7"/>
      <c r="DB59" s="7"/>
      <c r="DC59" s="7"/>
      <c r="DD59" s="7"/>
      <c r="DE59" s="7"/>
      <c r="DF59" s="7"/>
      <c r="DG59" s="7"/>
      <c r="DH59" s="7"/>
      <c r="DI59" s="7"/>
      <c r="DJ59" s="7"/>
    </row>
    <row r="60" spans="1:114" s="6" customFormat="1" ht="15.75">
      <c r="A60" s="45"/>
      <c r="B60" s="45"/>
      <c r="C60" s="3" t="s">
        <v>41</v>
      </c>
      <c r="D60" s="8" t="s">
        <v>27</v>
      </c>
      <c r="E60" s="24" t="s">
        <v>37</v>
      </c>
      <c r="F60" s="10"/>
      <c r="G60" s="10"/>
      <c r="H60" s="8" t="s">
        <v>14</v>
      </c>
      <c r="I60" s="24"/>
      <c r="J60" s="3"/>
      <c r="K60" s="3"/>
      <c r="L60" s="3"/>
      <c r="M60" s="3"/>
      <c r="N60" s="3">
        <v>0</v>
      </c>
      <c r="O60" s="3"/>
      <c r="P60" s="3"/>
      <c r="Q60" s="3">
        <v>0</v>
      </c>
      <c r="R60" s="3">
        <v>0</v>
      </c>
      <c r="S60" s="3">
        <v>-8959739.75</v>
      </c>
      <c r="T60" s="3">
        <v>-18950151.449999999</v>
      </c>
      <c r="U60" s="3">
        <v>-18536049.949999999</v>
      </c>
      <c r="V60" s="3">
        <v>-15893429.649999999</v>
      </c>
      <c r="W60" s="3">
        <v>-13593288.200000003</v>
      </c>
      <c r="X60" s="3">
        <v>-12652860.099999998</v>
      </c>
      <c r="Y60" s="3">
        <v>-12644588.300000001</v>
      </c>
      <c r="Z60" s="3">
        <v>-13246377.199999999</v>
      </c>
      <c r="AA60" s="3">
        <v>-12452611.649999999</v>
      </c>
      <c r="AB60" s="3">
        <v>-12995173.449999999</v>
      </c>
      <c r="AC60" s="3">
        <v>-10562056.049999997</v>
      </c>
      <c r="AD60" s="3">
        <v>-5292148</v>
      </c>
      <c r="AE60" s="3">
        <v>-4566384.4499999993</v>
      </c>
      <c r="AF60" s="3">
        <v>-7006690.1999999993</v>
      </c>
      <c r="AG60" s="3">
        <v>-2392464.2999999989</v>
      </c>
      <c r="AH60" s="3">
        <v>-2735703.1500000004</v>
      </c>
      <c r="AI60" s="3">
        <v>-2000697.3000000007</v>
      </c>
      <c r="AJ60" s="3">
        <v>-3157030.55</v>
      </c>
    </row>
    <row r="61" spans="1:114" s="6" customFormat="1" ht="15.75">
      <c r="A61" s="45"/>
      <c r="B61" s="45"/>
      <c r="C61" s="3"/>
      <c r="D61" s="8"/>
      <c r="E61" s="24"/>
      <c r="F61" s="10"/>
      <c r="G61" s="10" t="s">
        <v>42</v>
      </c>
      <c r="H61" s="8"/>
      <c r="I61" s="8"/>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row>
    <row r="62" spans="1:114" s="6" customFormat="1" ht="15.75">
      <c r="A62" s="45"/>
      <c r="B62" s="45"/>
      <c r="C62" s="3" t="s">
        <v>43</v>
      </c>
      <c r="D62" s="8" t="s">
        <v>10</v>
      </c>
      <c r="E62" s="24" t="s">
        <v>37</v>
      </c>
      <c r="F62" s="10"/>
      <c r="G62" s="10"/>
      <c r="H62" s="8" t="s">
        <v>10</v>
      </c>
      <c r="I62" s="8"/>
      <c r="J62" s="3"/>
      <c r="K62" s="3"/>
      <c r="L62" s="3"/>
      <c r="M62" s="3"/>
      <c r="N62" s="3">
        <v>0</v>
      </c>
      <c r="O62" s="3"/>
      <c r="P62" s="3"/>
      <c r="Q62" s="3">
        <v>0</v>
      </c>
      <c r="R62" s="3">
        <v>0</v>
      </c>
      <c r="S62" s="3">
        <v>0</v>
      </c>
      <c r="T62" s="3">
        <v>0</v>
      </c>
      <c r="U62" s="3">
        <v>-1688399.4424791164</v>
      </c>
      <c r="V62" s="3">
        <v>-3376798.8849582328</v>
      </c>
      <c r="W62" s="3">
        <v>-1688399.4424791168</v>
      </c>
      <c r="X62" s="3">
        <v>0</v>
      </c>
      <c r="Y62" s="3">
        <v>0</v>
      </c>
      <c r="Z62" s="3">
        <v>0</v>
      </c>
      <c r="AA62" s="3">
        <v>0</v>
      </c>
      <c r="AB62" s="3">
        <v>0</v>
      </c>
      <c r="AC62" s="3">
        <v>0</v>
      </c>
      <c r="AD62" s="3">
        <v>0</v>
      </c>
      <c r="AE62" s="3">
        <v>0</v>
      </c>
      <c r="AF62" s="3">
        <v>0</v>
      </c>
      <c r="AG62" s="3">
        <v>0</v>
      </c>
      <c r="AH62" s="3">
        <v>0</v>
      </c>
      <c r="AI62" s="3">
        <v>0</v>
      </c>
      <c r="AJ62" s="3">
        <v>0</v>
      </c>
    </row>
    <row r="63" spans="1:114" s="6" customFormat="1" ht="15.75">
      <c r="A63" s="45"/>
      <c r="B63" s="45"/>
      <c r="C63" s="3" t="s">
        <v>44</v>
      </c>
      <c r="D63" s="8" t="s">
        <v>26</v>
      </c>
      <c r="E63" s="24" t="s">
        <v>37</v>
      </c>
      <c r="F63" s="10"/>
      <c r="G63" s="10"/>
      <c r="H63" s="8" t="s">
        <v>12</v>
      </c>
      <c r="I63" s="8"/>
      <c r="J63" s="3"/>
      <c r="K63" s="3"/>
      <c r="L63" s="3"/>
      <c r="M63" s="3"/>
      <c r="N63" s="3">
        <v>0</v>
      </c>
      <c r="O63" s="3"/>
      <c r="P63" s="3"/>
      <c r="Q63" s="3">
        <v>0</v>
      </c>
      <c r="R63" s="3">
        <v>0</v>
      </c>
      <c r="S63" s="3">
        <v>0</v>
      </c>
      <c r="T63" s="3">
        <v>0</v>
      </c>
      <c r="U63" s="3">
        <v>0</v>
      </c>
      <c r="V63" s="3">
        <v>0</v>
      </c>
      <c r="W63" s="3">
        <v>0</v>
      </c>
      <c r="X63" s="3">
        <v>0</v>
      </c>
      <c r="Y63" s="3">
        <v>0</v>
      </c>
      <c r="Z63" s="3">
        <v>0</v>
      </c>
      <c r="AA63" s="3">
        <v>0</v>
      </c>
      <c r="AB63" s="3">
        <v>0</v>
      </c>
      <c r="AC63" s="3">
        <v>0</v>
      </c>
      <c r="AD63" s="3">
        <v>0</v>
      </c>
      <c r="AE63" s="3">
        <v>0</v>
      </c>
      <c r="AF63" s="3">
        <v>0</v>
      </c>
      <c r="AG63" s="3">
        <v>0</v>
      </c>
      <c r="AH63" s="3">
        <v>0</v>
      </c>
      <c r="AI63" s="3">
        <v>0</v>
      </c>
      <c r="AJ63" s="3">
        <v>0</v>
      </c>
    </row>
    <row r="64" spans="1:114" s="6" customFormat="1" ht="15.75">
      <c r="A64" s="45"/>
      <c r="B64" s="45"/>
      <c r="C64" s="3" t="s">
        <v>45</v>
      </c>
      <c r="D64" s="8" t="s">
        <v>27</v>
      </c>
      <c r="E64" s="24" t="s">
        <v>37</v>
      </c>
      <c r="F64" s="10"/>
      <c r="G64" s="10"/>
      <c r="H64" s="8" t="s">
        <v>14</v>
      </c>
      <c r="I64" s="8"/>
      <c r="J64" s="3"/>
      <c r="K64" s="3"/>
      <c r="L64" s="3"/>
      <c r="M64" s="3"/>
      <c r="N64" s="3">
        <v>0</v>
      </c>
      <c r="O64" s="3"/>
      <c r="P64" s="3"/>
      <c r="Q64" s="3">
        <v>0</v>
      </c>
      <c r="R64" s="3">
        <v>0</v>
      </c>
      <c r="S64" s="3">
        <v>-1445159.1699928702</v>
      </c>
      <c r="T64" s="3">
        <v>-4419737.5853353664</v>
      </c>
      <c r="U64" s="3">
        <v>-15343773.81400463</v>
      </c>
      <c r="V64" s="3">
        <v>-20790590.599173956</v>
      </c>
      <c r="W64" s="3">
        <v>-15457201.612276703</v>
      </c>
      <c r="X64" s="3">
        <v>-19412253.181188714</v>
      </c>
      <c r="Y64" s="3">
        <v>-19937043.113830447</v>
      </c>
      <c r="Z64" s="3">
        <v>109207.08678721637</v>
      </c>
      <c r="AA64" s="3">
        <v>18321781.369361505</v>
      </c>
      <c r="AB64" s="3">
        <v>45097637.388500698</v>
      </c>
      <c r="AC64" s="3">
        <v>75588850.638345852</v>
      </c>
      <c r="AD64" s="3">
        <v>97349708.66665554</v>
      </c>
      <c r="AE64" s="3">
        <v>107214989.13294028</v>
      </c>
      <c r="AF64" s="3">
        <v>128339007.79712342</v>
      </c>
      <c r="AG64" s="3">
        <v>173448345.71387753</v>
      </c>
      <c r="AH64" s="3">
        <v>203363018.53785762</v>
      </c>
      <c r="AI64" s="3">
        <v>213123508.98939541</v>
      </c>
      <c r="AJ64" s="3">
        <v>211819613.57390568</v>
      </c>
      <c r="DA64" s="15"/>
      <c r="DB64" s="15"/>
      <c r="DC64" s="15"/>
      <c r="DD64" s="15"/>
      <c r="DE64" s="15"/>
      <c r="DF64" s="15"/>
      <c r="DG64" s="15"/>
      <c r="DH64" s="15"/>
      <c r="DI64" s="15"/>
      <c r="DJ64" s="15"/>
    </row>
    <row r="65" spans="1:36" s="6" customFormat="1" ht="15.75">
      <c r="A65" s="45"/>
      <c r="B65" s="45"/>
      <c r="C65" s="3"/>
      <c r="D65" s="8"/>
      <c r="E65" s="24"/>
      <c r="F65" s="10"/>
      <c r="G65" s="10" t="s">
        <v>46</v>
      </c>
      <c r="H65" s="8"/>
      <c r="I65" s="8"/>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row>
    <row r="66" spans="1:36" s="6" customFormat="1" ht="15.75">
      <c r="A66" s="45"/>
      <c r="B66" s="45"/>
      <c r="C66" s="3" t="s">
        <v>47</v>
      </c>
      <c r="D66" s="8" t="s">
        <v>10</v>
      </c>
      <c r="E66" s="24" t="s">
        <v>36</v>
      </c>
      <c r="F66" s="10"/>
      <c r="G66" s="10"/>
      <c r="H66" s="8" t="s">
        <v>10</v>
      </c>
      <c r="I66" s="8"/>
      <c r="J66" s="3"/>
      <c r="K66" s="3"/>
      <c r="L66" s="3"/>
      <c r="M66" s="3"/>
      <c r="N66" s="3">
        <v>0</v>
      </c>
      <c r="O66" s="3"/>
      <c r="P66" s="3"/>
      <c r="Q66" s="3">
        <v>0</v>
      </c>
      <c r="R66" s="3">
        <v>0</v>
      </c>
      <c r="S66" s="3">
        <v>1909367.299627088</v>
      </c>
      <c r="T66" s="3">
        <v>1761296.0275958329</v>
      </c>
      <c r="U66" s="3">
        <v>-1059889.4443450049</v>
      </c>
      <c r="V66" s="3">
        <v>-1059889.5522100031</v>
      </c>
      <c r="W66" s="3">
        <v>-1059889.5522100031</v>
      </c>
      <c r="X66" s="3">
        <v>-1059889.5522100031</v>
      </c>
      <c r="Y66" s="3">
        <v>-1059889.5522100031</v>
      </c>
      <c r="Z66" s="3">
        <v>-1059889.5522100031</v>
      </c>
      <c r="AA66" s="3">
        <v>-1059889.5522100031</v>
      </c>
      <c r="AB66" s="3">
        <v>-1059889.5522100031</v>
      </c>
      <c r="AC66" s="3">
        <v>-1059889.5522100031</v>
      </c>
      <c r="AD66" s="3">
        <v>-1059889.5522100031</v>
      </c>
      <c r="AE66" s="3">
        <v>-1059889.5522100031</v>
      </c>
      <c r="AF66" s="3">
        <v>-1059889.5522100031</v>
      </c>
      <c r="AG66" s="3">
        <v>-1059889.5522100031</v>
      </c>
      <c r="AH66" s="3">
        <v>-1059889.5522100031</v>
      </c>
      <c r="AI66" s="3">
        <v>-1059889.5522100031</v>
      </c>
      <c r="AJ66" s="3">
        <v>-1059889.5522100031</v>
      </c>
    </row>
    <row r="67" spans="1:36" s="6" customFormat="1" ht="15.75">
      <c r="A67" s="45"/>
      <c r="B67" s="45"/>
      <c r="C67" s="3" t="s">
        <v>48</v>
      </c>
      <c r="D67" s="8" t="s">
        <v>26</v>
      </c>
      <c r="E67" s="24" t="s">
        <v>36</v>
      </c>
      <c r="F67" s="10"/>
      <c r="G67" s="10"/>
      <c r="H67" s="8" t="s">
        <v>12</v>
      </c>
      <c r="I67" s="8"/>
      <c r="J67" s="3"/>
      <c r="K67" s="3"/>
      <c r="L67" s="3"/>
      <c r="M67" s="3"/>
      <c r="N67" s="3">
        <v>0</v>
      </c>
      <c r="O67" s="3"/>
      <c r="P67" s="3"/>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row>
    <row r="68" spans="1:36" s="6" customFormat="1" ht="15.75">
      <c r="A68" s="45"/>
      <c r="B68" s="45"/>
      <c r="C68" s="3" t="s">
        <v>49</v>
      </c>
      <c r="D68" s="8" t="s">
        <v>27</v>
      </c>
      <c r="E68" s="24" t="s">
        <v>36</v>
      </c>
      <c r="F68" s="10"/>
      <c r="G68" s="10"/>
      <c r="H68" s="8" t="s">
        <v>14</v>
      </c>
      <c r="I68" s="8"/>
      <c r="J68" s="3"/>
      <c r="K68" s="3"/>
      <c r="L68" s="3"/>
      <c r="M68" s="3"/>
      <c r="N68" s="3">
        <v>0</v>
      </c>
      <c r="O68" s="3"/>
      <c r="P68" s="3"/>
      <c r="Q68" s="3">
        <v>0</v>
      </c>
      <c r="R68" s="3">
        <v>-2392291.6666666567</v>
      </c>
      <c r="S68" s="3">
        <v>5845513.9020833373</v>
      </c>
      <c r="T68" s="3">
        <v>11601406.589072924</v>
      </c>
      <c r="U68" s="3">
        <v>-2395960.3940595314</v>
      </c>
      <c r="V68" s="3">
        <v>-4191304.1220912002</v>
      </c>
      <c r="W68" s="3">
        <v>-2073209.5872497959</v>
      </c>
      <c r="X68" s="3">
        <v>-3116298.2652514633</v>
      </c>
      <c r="Y68" s="3">
        <v>-3244943.3767227619</v>
      </c>
      <c r="Z68" s="3">
        <v>-3382531.0728351404</v>
      </c>
      <c r="AA68" s="3">
        <v>-3514866.8297385471</v>
      </c>
      <c r="AB68" s="3">
        <v>-3658508.785362721</v>
      </c>
      <c r="AC68" s="3">
        <v>-3807515.3584129228</v>
      </c>
      <c r="AD68" s="3">
        <v>-3962080.4664782183</v>
      </c>
      <c r="AE68" s="3">
        <v>-4122398.0185132893</v>
      </c>
      <c r="AF68" s="3">
        <v>-4288673.5965466555</v>
      </c>
      <c r="AG68" s="3">
        <v>-4461123.9310612138</v>
      </c>
      <c r="AH68" s="3">
        <v>-4639967.6724191755</v>
      </c>
      <c r="AI68" s="3">
        <v>-4825429.1544642821</v>
      </c>
      <c r="AJ68" s="3">
        <v>-5017744.6443600999</v>
      </c>
    </row>
    <row r="69" spans="1:36" s="6" customFormat="1" ht="15.75">
      <c r="A69" s="45"/>
      <c r="B69" s="45"/>
      <c r="C69" s="3"/>
      <c r="D69" s="8"/>
      <c r="E69" s="24"/>
      <c r="F69" s="10"/>
      <c r="G69" s="10" t="s">
        <v>50</v>
      </c>
      <c r="H69" s="8"/>
      <c r="I69" s="8"/>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row>
    <row r="70" spans="1:36" s="6" customFormat="1" ht="15.75">
      <c r="A70" s="45"/>
      <c r="B70" s="45"/>
      <c r="C70" s="3" t="s">
        <v>51</v>
      </c>
      <c r="D70" s="8" t="s">
        <v>10</v>
      </c>
      <c r="E70" s="24" t="s">
        <v>36</v>
      </c>
      <c r="F70" s="10"/>
      <c r="G70" s="10"/>
      <c r="H70" s="8" t="s">
        <v>10</v>
      </c>
      <c r="I70" s="8"/>
      <c r="J70" s="3"/>
      <c r="K70" s="3"/>
      <c r="L70" s="3"/>
      <c r="M70" s="3"/>
      <c r="N70" s="3">
        <v>0</v>
      </c>
      <c r="O70" s="3"/>
      <c r="P70" s="3"/>
      <c r="Q70" s="3">
        <v>0</v>
      </c>
      <c r="R70" s="3">
        <v>0</v>
      </c>
      <c r="S70" s="3">
        <v>-659455.72916666663</v>
      </c>
      <c r="T70" s="3">
        <v>-894489.19921875</v>
      </c>
      <c r="U70" s="3">
        <v>67152.347802734352</v>
      </c>
      <c r="V70" s="3">
        <v>62674.037367309531</v>
      </c>
      <c r="W70" s="3">
        <v>146419.66754163906</v>
      </c>
      <c r="X70" s="3">
        <v>-2233541.0702403062</v>
      </c>
      <c r="Y70" s="3">
        <v>-5753138.358847226</v>
      </c>
      <c r="Z70" s="3">
        <v>-5915807.0889706649</v>
      </c>
      <c r="AA70" s="3">
        <v>-6082879.1751195649</v>
      </c>
      <c r="AB70" s="3">
        <v>-6254473.0833076434</v>
      </c>
      <c r="AC70" s="3">
        <v>-6430710.4388786042</v>
      </c>
      <c r="AD70" s="3">
        <v>-6611716.1096945163</v>
      </c>
      <c r="AE70" s="3">
        <v>-3866221.6842405205</v>
      </c>
      <c r="AF70" s="3">
        <v>-1130203.0080927955</v>
      </c>
      <c r="AG70" s="3">
        <v>-1335358.5908153486</v>
      </c>
      <c r="AH70" s="3">
        <v>-1546155.9520627707</v>
      </c>
      <c r="AI70" s="3">
        <v>-1762750.2407444976</v>
      </c>
      <c r="AJ70" s="3">
        <v>-1985300.8723649718</v>
      </c>
    </row>
    <row r="71" spans="1:36" s="6" customFormat="1" ht="15.75">
      <c r="A71" s="45"/>
      <c r="B71" s="45"/>
      <c r="C71" s="3" t="s">
        <v>52</v>
      </c>
      <c r="D71" s="8" t="s">
        <v>26</v>
      </c>
      <c r="E71" s="24" t="s">
        <v>36</v>
      </c>
      <c r="F71" s="10"/>
      <c r="G71" s="10"/>
      <c r="H71" s="8" t="s">
        <v>12</v>
      </c>
      <c r="I71" s="8"/>
      <c r="J71" s="3"/>
      <c r="K71" s="3"/>
      <c r="L71" s="3"/>
      <c r="M71" s="3"/>
      <c r="N71" s="3">
        <v>0</v>
      </c>
      <c r="O71" s="3"/>
      <c r="P71" s="3"/>
      <c r="Q71" s="3">
        <v>0</v>
      </c>
      <c r="R71" s="3">
        <v>0</v>
      </c>
      <c r="S71" s="3">
        <v>0</v>
      </c>
      <c r="T71" s="3">
        <v>0</v>
      </c>
      <c r="U71" s="3">
        <v>0</v>
      </c>
      <c r="V71" s="3">
        <v>0</v>
      </c>
      <c r="W71" s="3">
        <v>0</v>
      </c>
      <c r="X71" s="3">
        <v>0</v>
      </c>
      <c r="Y71" s="3">
        <v>0</v>
      </c>
      <c r="Z71" s="3">
        <v>0</v>
      </c>
      <c r="AA71" s="3">
        <v>0</v>
      </c>
      <c r="AB71" s="3">
        <v>0</v>
      </c>
      <c r="AC71" s="3">
        <v>0</v>
      </c>
      <c r="AD71" s="3">
        <v>0</v>
      </c>
      <c r="AE71" s="3">
        <v>0</v>
      </c>
      <c r="AF71" s="3">
        <v>0</v>
      </c>
      <c r="AG71" s="3">
        <v>0</v>
      </c>
      <c r="AH71" s="3">
        <v>0</v>
      </c>
      <c r="AI71" s="3">
        <v>-15450.000000000233</v>
      </c>
      <c r="AJ71" s="3">
        <v>0</v>
      </c>
    </row>
    <row r="72" spans="1:36" s="6" customFormat="1" ht="15.75">
      <c r="A72" s="45"/>
      <c r="B72" s="45"/>
      <c r="C72" s="3" t="s">
        <v>53</v>
      </c>
      <c r="D72" s="8" t="s">
        <v>27</v>
      </c>
      <c r="E72" s="24" t="s">
        <v>36</v>
      </c>
      <c r="F72" s="10"/>
      <c r="G72" s="10"/>
      <c r="H72" s="8" t="s">
        <v>14</v>
      </c>
      <c r="I72" s="8"/>
      <c r="J72" s="3"/>
      <c r="K72" s="3"/>
      <c r="L72" s="3"/>
      <c r="M72" s="3"/>
      <c r="N72" s="3">
        <v>0</v>
      </c>
      <c r="O72" s="3"/>
      <c r="P72" s="3"/>
      <c r="Q72" s="3">
        <v>0</v>
      </c>
      <c r="R72" s="3">
        <v>0</v>
      </c>
      <c r="S72" s="3">
        <v>-195867.18750000003</v>
      </c>
      <c r="T72" s="3">
        <v>-475467.59765625012</v>
      </c>
      <c r="U72" s="3">
        <v>-785271.43629687512</v>
      </c>
      <c r="V72" s="3">
        <v>-1222286.2723821485</v>
      </c>
      <c r="W72" s="3">
        <v>-990857.86243247241</v>
      </c>
      <c r="X72" s="3">
        <v>-7855066.1483200807</v>
      </c>
      <c r="Y72" s="3">
        <v>-18012192.197178591</v>
      </c>
      <c r="Z72" s="3">
        <v>-18501924.758366421</v>
      </c>
      <c r="AA72" s="3">
        <v>-19671581.529494785</v>
      </c>
      <c r="AB72" s="3">
        <v>-20321519.214172762</v>
      </c>
      <c r="AC72" s="3">
        <v>-20052104.02990251</v>
      </c>
      <c r="AD72" s="3">
        <v>-20597045.291965086</v>
      </c>
      <c r="AE72" s="3">
        <v>-12695872.515415672</v>
      </c>
      <c r="AF72" s="3">
        <v>-4556514.6921965815</v>
      </c>
      <c r="AG72" s="3">
        <v>-4774068.8462319924</v>
      </c>
      <c r="AH72" s="3">
        <v>-5408605.7395033734</v>
      </c>
      <c r="AI72" s="3">
        <v>-6060592.3973397184</v>
      </c>
      <c r="AJ72" s="3">
        <v>-6730508.6882665614</v>
      </c>
    </row>
    <row r="73" spans="1:36" s="6" customFormat="1" ht="15.75">
      <c r="A73" s="45"/>
      <c r="B73" s="45"/>
      <c r="C73" s="3"/>
      <c r="D73" s="24"/>
      <c r="E73" s="24"/>
      <c r="F73" s="10"/>
      <c r="G73" s="52" t="s">
        <v>17</v>
      </c>
      <c r="H73" s="24"/>
      <c r="I73" s="8"/>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row>
    <row r="74" spans="1:36" s="6" customFormat="1" ht="15.75">
      <c r="A74" s="45"/>
      <c r="B74" s="45"/>
      <c r="C74" s="3" t="s">
        <v>54</v>
      </c>
      <c r="D74" s="8" t="s">
        <v>26</v>
      </c>
      <c r="E74" s="24" t="s">
        <v>37</v>
      </c>
      <c r="F74" s="10"/>
      <c r="G74" s="10"/>
      <c r="H74" s="24" t="s">
        <v>18</v>
      </c>
      <c r="I74" s="8"/>
      <c r="J74" s="3"/>
      <c r="K74" s="3"/>
      <c r="L74" s="3"/>
      <c r="M74" s="3"/>
      <c r="N74" s="3">
        <v>0</v>
      </c>
      <c r="O74" s="3"/>
      <c r="P74" s="3"/>
      <c r="Q74" s="3">
        <v>0</v>
      </c>
      <c r="R74" s="3">
        <v>0</v>
      </c>
      <c r="S74" s="3">
        <v>1484296.3724583313</v>
      </c>
      <c r="T74" s="3">
        <v>54267.84726882726</v>
      </c>
      <c r="U74" s="3">
        <v>-3836189.0975022037</v>
      </c>
      <c r="V74" s="3">
        <v>-2225347.9544576546</v>
      </c>
      <c r="W74" s="3">
        <v>-1941161.9016666673</v>
      </c>
      <c r="X74" s="3">
        <v>-1454256.3533333335</v>
      </c>
      <c r="Y74" s="3">
        <v>-829382.60666666692</v>
      </c>
      <c r="Z74" s="3">
        <v>-852907.67166666687</v>
      </c>
      <c r="AA74" s="3">
        <v>-1224081.0783333341</v>
      </c>
      <c r="AB74" s="3">
        <v>-1661186.0500000007</v>
      </c>
      <c r="AC74" s="3">
        <v>-1388324.5316666672</v>
      </c>
      <c r="AD74" s="3">
        <v>-933399.74666666705</v>
      </c>
      <c r="AE74" s="3">
        <v>-478878.95833333349</v>
      </c>
      <c r="AF74" s="3">
        <v>-119312.56833333336</v>
      </c>
      <c r="AG74" s="3">
        <v>-160508.40666666662</v>
      </c>
      <c r="AH74" s="3">
        <v>-172133.63166666671</v>
      </c>
      <c r="AI74" s="3">
        <v>-136286.80166666664</v>
      </c>
      <c r="AJ74" s="3">
        <v>-93595.178333333402</v>
      </c>
    </row>
    <row r="75" spans="1:36" s="6" customFormat="1" ht="15.75">
      <c r="A75" s="45"/>
      <c r="B75" s="45"/>
      <c r="C75" s="3" t="s">
        <v>55</v>
      </c>
      <c r="D75" s="8" t="s">
        <v>26</v>
      </c>
      <c r="E75" s="24" t="s">
        <v>36</v>
      </c>
      <c r="F75" s="10"/>
      <c r="G75" s="10"/>
      <c r="H75" s="24" t="s">
        <v>19</v>
      </c>
      <c r="I75" s="8"/>
      <c r="J75" s="3"/>
      <c r="K75" s="3"/>
      <c r="L75" s="3"/>
      <c r="M75" s="3"/>
      <c r="N75" s="3">
        <v>0</v>
      </c>
      <c r="O75" s="3"/>
      <c r="P75" s="3"/>
      <c r="Q75" s="3">
        <v>0</v>
      </c>
      <c r="R75" s="3">
        <v>0</v>
      </c>
      <c r="S75" s="3">
        <v>1576108.5192083344</v>
      </c>
      <c r="T75" s="3">
        <v>9637798.5935583301</v>
      </c>
      <c r="U75" s="3">
        <v>11278745.333333334</v>
      </c>
      <c r="V75" s="3">
        <v>2100000</v>
      </c>
      <c r="W75" s="3">
        <v>2100000</v>
      </c>
      <c r="X75" s="3">
        <v>2100000</v>
      </c>
      <c r="Y75" s="3">
        <v>2100000</v>
      </c>
      <c r="Z75" s="3">
        <v>2100000</v>
      </c>
      <c r="AA75" s="3">
        <v>2100000</v>
      </c>
      <c r="AB75" s="3">
        <v>0</v>
      </c>
      <c r="AC75" s="3">
        <v>0</v>
      </c>
      <c r="AD75" s="3">
        <v>0</v>
      </c>
      <c r="AE75" s="3">
        <v>0</v>
      </c>
      <c r="AF75" s="3">
        <v>0</v>
      </c>
      <c r="AG75" s="3">
        <v>0</v>
      </c>
      <c r="AH75" s="3">
        <v>0</v>
      </c>
      <c r="AI75" s="3">
        <v>0</v>
      </c>
      <c r="AJ75" s="3">
        <v>0</v>
      </c>
    </row>
    <row r="76" spans="1:36" s="6" customFormat="1" ht="15.75">
      <c r="A76" s="45"/>
      <c r="B76" s="45"/>
      <c r="C76" s="3" t="s">
        <v>56</v>
      </c>
      <c r="D76" s="8" t="s">
        <v>26</v>
      </c>
      <c r="E76" s="24" t="s">
        <v>36</v>
      </c>
      <c r="F76" s="10"/>
      <c r="G76" s="10"/>
      <c r="H76" s="24" t="s">
        <v>20</v>
      </c>
      <c r="I76" s="8"/>
      <c r="J76" s="3"/>
      <c r="K76" s="3"/>
      <c r="L76" s="3"/>
      <c r="M76" s="3"/>
      <c r="N76" s="3">
        <v>0</v>
      </c>
      <c r="O76" s="3"/>
      <c r="P76" s="3"/>
      <c r="Q76" s="3">
        <v>0</v>
      </c>
      <c r="R76" s="3">
        <v>0</v>
      </c>
      <c r="S76" s="3">
        <v>-45341418.359960079</v>
      </c>
      <c r="T76" s="3">
        <v>0</v>
      </c>
      <c r="U76" s="3">
        <v>0</v>
      </c>
      <c r="V76" s="3">
        <v>0</v>
      </c>
      <c r="W76" s="3">
        <v>0</v>
      </c>
      <c r="X76" s="3">
        <v>0</v>
      </c>
      <c r="Y76" s="3">
        <v>0</v>
      </c>
      <c r="Z76" s="3">
        <v>0</v>
      </c>
      <c r="AA76" s="3">
        <v>0</v>
      </c>
      <c r="AB76" s="3">
        <v>0</v>
      </c>
      <c r="AC76" s="3">
        <v>0</v>
      </c>
      <c r="AD76" s="3">
        <v>0</v>
      </c>
      <c r="AE76" s="3">
        <v>0</v>
      </c>
      <c r="AF76" s="3">
        <v>0</v>
      </c>
      <c r="AG76" s="3">
        <v>0</v>
      </c>
      <c r="AH76" s="3">
        <v>0</v>
      </c>
      <c r="AI76" s="3">
        <v>0</v>
      </c>
      <c r="AJ76" s="3">
        <v>0</v>
      </c>
    </row>
    <row r="77" spans="1:36" s="6" customFormat="1" ht="15.75">
      <c r="A77" s="45"/>
      <c r="B77" s="45"/>
      <c r="C77" s="3"/>
      <c r="D77" s="3"/>
      <c r="E77" s="3"/>
      <c r="F77" s="10"/>
      <c r="G77" s="10" t="s">
        <v>57</v>
      </c>
      <c r="H77" s="8"/>
      <c r="I77" s="8"/>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row>
    <row r="78" spans="1:36" s="6" customFormat="1" ht="15.75">
      <c r="A78" s="45"/>
      <c r="B78" s="45"/>
      <c r="C78" s="3"/>
      <c r="D78" s="3"/>
      <c r="E78" s="3"/>
      <c r="F78" s="10"/>
      <c r="G78" s="10"/>
      <c r="H78" s="8" t="s">
        <v>38</v>
      </c>
      <c r="I78" s="8"/>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row>
    <row r="79" spans="1:36" s="6" customFormat="1" ht="15.75">
      <c r="A79" s="45"/>
      <c r="B79" s="45"/>
      <c r="C79" s="3" t="s">
        <v>195</v>
      </c>
      <c r="D79" s="3" t="s">
        <v>10</v>
      </c>
      <c r="E79" s="3" t="s">
        <v>37</v>
      </c>
      <c r="F79" s="10"/>
      <c r="G79" s="10"/>
      <c r="H79" s="8"/>
      <c r="I79" s="8" t="s">
        <v>10</v>
      </c>
      <c r="J79" s="3"/>
      <c r="K79" s="3"/>
      <c r="L79" s="3"/>
      <c r="M79" s="3"/>
      <c r="N79" s="3">
        <v>0</v>
      </c>
      <c r="O79" s="3"/>
      <c r="P79" s="3"/>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s="6" customFormat="1" ht="15.75">
      <c r="A80" s="45"/>
      <c r="B80" s="45"/>
      <c r="C80" s="3" t="s">
        <v>132</v>
      </c>
      <c r="D80" s="3" t="s">
        <v>26</v>
      </c>
      <c r="E80" s="3" t="s">
        <v>37</v>
      </c>
      <c r="F80" s="10"/>
      <c r="G80" s="10"/>
      <c r="H80" s="8"/>
      <c r="I80" s="8" t="s">
        <v>12</v>
      </c>
      <c r="J80" s="3"/>
      <c r="K80" s="3"/>
      <c r="L80" s="3"/>
      <c r="M80" s="3"/>
      <c r="N80" s="3">
        <v>0</v>
      </c>
      <c r="O80" s="3"/>
      <c r="P80" s="3"/>
      <c r="Q80" s="3">
        <v>0</v>
      </c>
      <c r="R80" s="3">
        <v>0</v>
      </c>
      <c r="S80" s="3">
        <v>0</v>
      </c>
      <c r="T80" s="3">
        <v>0</v>
      </c>
      <c r="U80" s="3">
        <v>-895290</v>
      </c>
      <c r="V80" s="3">
        <v>-895290</v>
      </c>
      <c r="W80" s="3">
        <v>-895290</v>
      </c>
      <c r="X80" s="3">
        <v>-895290</v>
      </c>
      <c r="Y80" s="3">
        <v>-895290</v>
      </c>
      <c r="Z80" s="3">
        <v>-895290</v>
      </c>
      <c r="AA80" s="3">
        <v>-895290</v>
      </c>
      <c r="AB80" s="3">
        <v>-895290</v>
      </c>
      <c r="AC80" s="3">
        <v>-895290</v>
      </c>
      <c r="AD80" s="3">
        <v>-895290</v>
      </c>
      <c r="AE80" s="3">
        <v>-895290</v>
      </c>
      <c r="AF80" s="3">
        <v>-895290</v>
      </c>
      <c r="AG80" s="3">
        <v>-895290</v>
      </c>
      <c r="AH80" s="3">
        <v>-895290</v>
      </c>
      <c r="AI80" s="3">
        <v>-895290</v>
      </c>
      <c r="AJ80" s="3">
        <v>-895290</v>
      </c>
    </row>
    <row r="81" spans="1:36" s="6" customFormat="1" ht="15.75">
      <c r="A81" s="45"/>
      <c r="B81" s="45"/>
      <c r="C81" s="3" t="s">
        <v>121</v>
      </c>
      <c r="D81" s="3" t="s">
        <v>27</v>
      </c>
      <c r="E81" s="3" t="s">
        <v>37</v>
      </c>
      <c r="F81" s="10"/>
      <c r="G81" s="10"/>
      <c r="H81" s="8"/>
      <c r="I81" s="8" t="s">
        <v>14</v>
      </c>
      <c r="J81" s="3"/>
      <c r="K81" s="3"/>
      <c r="L81" s="3"/>
      <c r="M81" s="3"/>
      <c r="N81" s="3">
        <v>0</v>
      </c>
      <c r="O81" s="3"/>
      <c r="P81" s="3"/>
      <c r="Q81" s="3">
        <v>0</v>
      </c>
      <c r="R81" s="3">
        <v>0</v>
      </c>
      <c r="S81" s="3">
        <v>0</v>
      </c>
      <c r="T81" s="3">
        <v>0</v>
      </c>
      <c r="U81" s="3">
        <v>5309068</v>
      </c>
      <c r="V81" s="3">
        <v>5309068</v>
      </c>
      <c r="W81" s="3">
        <v>4988972</v>
      </c>
      <c r="X81" s="3">
        <v>4988972</v>
      </c>
      <c r="Y81" s="3">
        <v>4988972</v>
      </c>
      <c r="Z81" s="3">
        <v>4988972</v>
      </c>
      <c r="AA81" s="3">
        <v>4988972</v>
      </c>
      <c r="AB81" s="3">
        <v>4988972</v>
      </c>
      <c r="AC81" s="3">
        <v>4988972</v>
      </c>
      <c r="AD81" s="3">
        <v>4988972</v>
      </c>
      <c r="AE81" s="3">
        <v>4988972</v>
      </c>
      <c r="AF81" s="3">
        <v>4988972</v>
      </c>
      <c r="AG81" s="3">
        <v>4988972</v>
      </c>
      <c r="AH81" s="3">
        <v>4988972</v>
      </c>
      <c r="AI81" s="3">
        <v>4988972</v>
      </c>
      <c r="AJ81" s="3">
        <v>4988972</v>
      </c>
    </row>
    <row r="82" spans="1:36" s="6" customFormat="1" ht="15.75">
      <c r="A82" s="45"/>
      <c r="B82" s="45"/>
      <c r="C82" s="3"/>
      <c r="D82" s="3"/>
      <c r="E82" s="3"/>
      <c r="F82" s="10"/>
      <c r="G82" s="10"/>
      <c r="H82" s="8" t="s">
        <v>42</v>
      </c>
      <c r="I82" s="8"/>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row>
    <row r="83" spans="1:36" s="6" customFormat="1" ht="15.75">
      <c r="A83" s="45"/>
      <c r="B83" s="45"/>
      <c r="C83" s="3" t="s">
        <v>196</v>
      </c>
      <c r="D83" s="3" t="s">
        <v>10</v>
      </c>
      <c r="E83" s="3" t="s">
        <v>37</v>
      </c>
      <c r="F83" s="10"/>
      <c r="G83" s="10"/>
      <c r="H83" s="8"/>
      <c r="I83" s="8" t="s">
        <v>10</v>
      </c>
      <c r="J83" s="3"/>
      <c r="K83" s="3"/>
      <c r="L83" s="3"/>
      <c r="M83" s="3"/>
      <c r="N83" s="3">
        <v>0</v>
      </c>
      <c r="O83" s="3"/>
      <c r="P83" s="3"/>
      <c r="Q83" s="3">
        <v>0</v>
      </c>
      <c r="R83" s="3">
        <v>0</v>
      </c>
      <c r="S83" s="3">
        <v>0</v>
      </c>
      <c r="T83" s="3">
        <v>0</v>
      </c>
      <c r="U83" s="3">
        <v>0</v>
      </c>
      <c r="V83" s="3">
        <v>0</v>
      </c>
      <c r="W83" s="3">
        <v>0</v>
      </c>
      <c r="X83" s="3">
        <v>0</v>
      </c>
      <c r="Y83" s="3">
        <v>0</v>
      </c>
      <c r="Z83" s="3">
        <v>0</v>
      </c>
      <c r="AA83" s="3">
        <v>0</v>
      </c>
      <c r="AB83" s="3">
        <v>0</v>
      </c>
      <c r="AC83" s="3">
        <v>0</v>
      </c>
      <c r="AD83" s="3">
        <v>0</v>
      </c>
      <c r="AE83" s="3">
        <v>0</v>
      </c>
      <c r="AF83" s="3">
        <v>0</v>
      </c>
      <c r="AG83" s="3">
        <v>0</v>
      </c>
      <c r="AH83" s="3">
        <v>0</v>
      </c>
      <c r="AI83" s="3">
        <v>0</v>
      </c>
      <c r="AJ83" s="3">
        <v>0</v>
      </c>
    </row>
    <row r="84" spans="1:36" s="6" customFormat="1" ht="15.75">
      <c r="A84" s="45"/>
      <c r="B84" s="45"/>
      <c r="C84" s="3" t="s">
        <v>197</v>
      </c>
      <c r="D84" s="3" t="s">
        <v>26</v>
      </c>
      <c r="E84" s="3" t="s">
        <v>37</v>
      </c>
      <c r="F84" s="24"/>
      <c r="G84" s="54"/>
      <c r="H84" s="8"/>
      <c r="I84" s="8" t="s">
        <v>12</v>
      </c>
      <c r="J84" s="3"/>
      <c r="K84" s="3"/>
      <c r="L84" s="3"/>
      <c r="M84" s="3"/>
      <c r="N84" s="3">
        <v>0</v>
      </c>
      <c r="O84" s="3"/>
      <c r="P84" s="3"/>
      <c r="Q84" s="3">
        <v>0</v>
      </c>
      <c r="R84" s="3">
        <v>0</v>
      </c>
      <c r="S84" s="3">
        <v>0</v>
      </c>
      <c r="T84" s="3">
        <v>0</v>
      </c>
      <c r="U84" s="3">
        <v>0</v>
      </c>
      <c r="V84" s="3">
        <v>0</v>
      </c>
      <c r="W84" s="3">
        <v>0</v>
      </c>
      <c r="X84" s="3">
        <v>0</v>
      </c>
      <c r="Y84" s="3">
        <v>0</v>
      </c>
      <c r="Z84" s="3">
        <v>0</v>
      </c>
      <c r="AA84" s="3">
        <v>0</v>
      </c>
      <c r="AB84" s="3">
        <v>0</v>
      </c>
      <c r="AC84" s="3">
        <v>0</v>
      </c>
      <c r="AD84" s="3">
        <v>0</v>
      </c>
      <c r="AE84" s="3">
        <v>0</v>
      </c>
      <c r="AF84" s="3">
        <v>0</v>
      </c>
      <c r="AG84" s="3">
        <v>0</v>
      </c>
      <c r="AH84" s="3">
        <v>0</v>
      </c>
      <c r="AI84" s="3">
        <v>0</v>
      </c>
      <c r="AJ84" s="3">
        <v>0</v>
      </c>
    </row>
    <row r="85" spans="1:36" s="6" customFormat="1" ht="15.75">
      <c r="A85" s="45"/>
      <c r="B85" s="45"/>
      <c r="C85" s="3" t="s">
        <v>198</v>
      </c>
      <c r="D85" s="3" t="s">
        <v>27</v>
      </c>
      <c r="E85" s="3" t="s">
        <v>37</v>
      </c>
      <c r="F85" s="24"/>
      <c r="G85" s="54"/>
      <c r="H85" s="8"/>
      <c r="I85" s="8" t="s">
        <v>14</v>
      </c>
      <c r="J85" s="3"/>
      <c r="K85" s="3"/>
      <c r="L85" s="3"/>
      <c r="M85" s="3"/>
      <c r="N85" s="3">
        <v>0</v>
      </c>
      <c r="O85" s="3"/>
      <c r="P85" s="3"/>
      <c r="Q85" s="3">
        <v>0</v>
      </c>
      <c r="R85" s="3">
        <v>0</v>
      </c>
      <c r="S85" s="3">
        <v>0</v>
      </c>
      <c r="T85" s="3">
        <v>0</v>
      </c>
      <c r="U85" s="3">
        <v>0</v>
      </c>
      <c r="V85" s="3">
        <v>0</v>
      </c>
      <c r="W85" s="3">
        <v>0</v>
      </c>
      <c r="X85" s="3">
        <v>0</v>
      </c>
      <c r="Y85" s="3">
        <v>0</v>
      </c>
      <c r="Z85" s="3">
        <v>0</v>
      </c>
      <c r="AA85" s="3">
        <v>0</v>
      </c>
      <c r="AB85" s="3">
        <v>0</v>
      </c>
      <c r="AC85" s="3">
        <v>0</v>
      </c>
      <c r="AD85" s="3">
        <v>0</v>
      </c>
      <c r="AE85" s="3">
        <v>0</v>
      </c>
      <c r="AF85" s="3">
        <v>0</v>
      </c>
      <c r="AG85" s="3">
        <v>0</v>
      </c>
      <c r="AH85" s="3">
        <v>0</v>
      </c>
      <c r="AI85" s="3">
        <v>0</v>
      </c>
      <c r="AJ85" s="3">
        <v>0</v>
      </c>
    </row>
    <row r="86" spans="1:36" s="6" customFormat="1" ht="15.75">
      <c r="A86" s="45"/>
      <c r="B86" s="45"/>
      <c r="C86" s="3"/>
      <c r="D86" s="3"/>
      <c r="E86" s="3"/>
      <c r="F86" s="24"/>
      <c r="G86" s="54"/>
      <c r="H86" s="8" t="s">
        <v>46</v>
      </c>
      <c r="I86" s="8"/>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row>
    <row r="87" spans="1:36" s="6" customFormat="1">
      <c r="A87" s="45"/>
      <c r="B87" s="45"/>
      <c r="C87" s="3" t="s">
        <v>199</v>
      </c>
      <c r="D87" s="3" t="s">
        <v>10</v>
      </c>
      <c r="E87" s="3" t="s">
        <v>36</v>
      </c>
      <c r="F87" s="24"/>
      <c r="G87" s="24"/>
      <c r="H87" s="8"/>
      <c r="I87" s="8" t="s">
        <v>10</v>
      </c>
      <c r="J87" s="3"/>
      <c r="K87" s="3"/>
      <c r="L87" s="3"/>
      <c r="M87" s="3"/>
      <c r="N87" s="3">
        <v>0</v>
      </c>
      <c r="O87" s="3"/>
      <c r="P87" s="3"/>
      <c r="Q87" s="3">
        <v>0</v>
      </c>
      <c r="R87" s="3">
        <v>0</v>
      </c>
      <c r="S87" s="3">
        <v>0</v>
      </c>
      <c r="T87" s="3">
        <v>0</v>
      </c>
      <c r="U87" s="3">
        <v>0</v>
      </c>
      <c r="V87" s="3">
        <v>0</v>
      </c>
      <c r="W87" s="3">
        <v>0</v>
      </c>
      <c r="X87" s="3">
        <v>0</v>
      </c>
      <c r="Y87" s="3">
        <v>0</v>
      </c>
      <c r="Z87" s="3">
        <v>0</v>
      </c>
      <c r="AA87" s="3">
        <v>0</v>
      </c>
      <c r="AB87" s="3">
        <v>0</v>
      </c>
      <c r="AC87" s="3">
        <v>0</v>
      </c>
      <c r="AD87" s="3">
        <v>0</v>
      </c>
      <c r="AE87" s="3">
        <v>0</v>
      </c>
      <c r="AF87" s="3">
        <v>0</v>
      </c>
      <c r="AG87" s="3">
        <v>0</v>
      </c>
      <c r="AH87" s="3">
        <v>0</v>
      </c>
      <c r="AI87" s="3">
        <v>0</v>
      </c>
      <c r="AJ87" s="3">
        <v>0</v>
      </c>
    </row>
    <row r="88" spans="1:36" s="6" customFormat="1">
      <c r="A88" s="45"/>
      <c r="B88" s="45"/>
      <c r="C88" s="3" t="s">
        <v>200</v>
      </c>
      <c r="D88" s="3" t="s">
        <v>26</v>
      </c>
      <c r="E88" s="3" t="s">
        <v>36</v>
      </c>
      <c r="F88" s="24"/>
      <c r="G88" s="24"/>
      <c r="H88" s="8"/>
      <c r="I88" s="8" t="s">
        <v>12</v>
      </c>
      <c r="J88" s="3"/>
      <c r="K88" s="3"/>
      <c r="L88" s="3"/>
      <c r="M88" s="3"/>
      <c r="N88" s="3">
        <v>0</v>
      </c>
      <c r="O88" s="3"/>
      <c r="P88" s="3"/>
      <c r="Q88" s="3">
        <v>0</v>
      </c>
      <c r="R88" s="3">
        <v>0</v>
      </c>
      <c r="S88" s="3">
        <v>0</v>
      </c>
      <c r="T88" s="3">
        <v>0</v>
      </c>
      <c r="U88" s="3">
        <v>0</v>
      </c>
      <c r="V88" s="3">
        <v>0</v>
      </c>
      <c r="W88" s="3">
        <v>0</v>
      </c>
      <c r="X88" s="3">
        <v>0</v>
      </c>
      <c r="Y88" s="3">
        <v>0</v>
      </c>
      <c r="Z88" s="3">
        <v>0</v>
      </c>
      <c r="AA88" s="3">
        <v>0</v>
      </c>
      <c r="AB88" s="3">
        <v>0</v>
      </c>
      <c r="AC88" s="3">
        <v>0</v>
      </c>
      <c r="AD88" s="3">
        <v>0</v>
      </c>
      <c r="AE88" s="3">
        <v>0</v>
      </c>
      <c r="AF88" s="3">
        <v>0</v>
      </c>
      <c r="AG88" s="3">
        <v>0</v>
      </c>
      <c r="AH88" s="3">
        <v>0</v>
      </c>
      <c r="AI88" s="3">
        <v>0</v>
      </c>
      <c r="AJ88" s="3">
        <v>0</v>
      </c>
    </row>
    <row r="89" spans="1:36" s="6" customFormat="1">
      <c r="A89" s="45"/>
      <c r="B89" s="45"/>
      <c r="C89" s="3" t="s">
        <v>201</v>
      </c>
      <c r="D89" s="3" t="s">
        <v>27</v>
      </c>
      <c r="E89" s="3" t="s">
        <v>36</v>
      </c>
      <c r="F89" s="24"/>
      <c r="G89" s="24"/>
      <c r="H89" s="8"/>
      <c r="I89" s="8" t="s">
        <v>14</v>
      </c>
      <c r="J89" s="3"/>
      <c r="K89" s="3"/>
      <c r="L89" s="3"/>
      <c r="M89" s="3"/>
      <c r="N89" s="3">
        <v>0</v>
      </c>
      <c r="O89" s="3"/>
      <c r="P89" s="3"/>
      <c r="Q89" s="3">
        <v>0</v>
      </c>
      <c r="R89" s="3">
        <v>0</v>
      </c>
      <c r="S89" s="3">
        <v>0</v>
      </c>
      <c r="T89" s="3">
        <v>0</v>
      </c>
      <c r="U89" s="3">
        <v>0</v>
      </c>
      <c r="V89" s="3">
        <v>0</v>
      </c>
      <c r="W89" s="3">
        <v>0</v>
      </c>
      <c r="X89" s="3">
        <v>0</v>
      </c>
      <c r="Y89" s="3">
        <v>0</v>
      </c>
      <c r="Z89" s="3">
        <v>0</v>
      </c>
      <c r="AA89" s="3">
        <v>0</v>
      </c>
      <c r="AB89" s="3">
        <v>0</v>
      </c>
      <c r="AC89" s="3">
        <v>0</v>
      </c>
      <c r="AD89" s="3">
        <v>0</v>
      </c>
      <c r="AE89" s="3">
        <v>0</v>
      </c>
      <c r="AF89" s="3">
        <v>0</v>
      </c>
      <c r="AG89" s="3">
        <v>0</v>
      </c>
      <c r="AH89" s="3">
        <v>0</v>
      </c>
      <c r="AI89" s="3">
        <v>0</v>
      </c>
      <c r="AJ89" s="3">
        <v>0</v>
      </c>
    </row>
    <row r="90" spans="1:36" s="6" customFormat="1">
      <c r="A90" s="45"/>
      <c r="B90" s="45"/>
      <c r="C90" s="3"/>
      <c r="D90" s="3"/>
      <c r="E90" s="3"/>
      <c r="F90" s="24"/>
      <c r="G90" s="24"/>
      <c r="H90" s="8" t="s">
        <v>50</v>
      </c>
      <c r="I90" s="8"/>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row>
    <row r="91" spans="1:36" s="6" customFormat="1">
      <c r="A91" s="45"/>
      <c r="B91" s="45"/>
      <c r="C91" s="3" t="s">
        <v>202</v>
      </c>
      <c r="D91" s="3" t="s">
        <v>10</v>
      </c>
      <c r="E91" s="3" t="s">
        <v>36</v>
      </c>
      <c r="F91" s="24"/>
      <c r="G91" s="24"/>
      <c r="H91" s="8"/>
      <c r="I91" s="8" t="s">
        <v>10</v>
      </c>
      <c r="J91" s="3"/>
      <c r="K91" s="3"/>
      <c r="L91" s="3"/>
      <c r="M91" s="3"/>
      <c r="N91" s="3">
        <v>0</v>
      </c>
      <c r="O91" s="3"/>
      <c r="P91" s="3"/>
      <c r="Q91" s="3">
        <v>0</v>
      </c>
      <c r="R91" s="3">
        <v>0</v>
      </c>
      <c r="S91" s="3">
        <v>0</v>
      </c>
      <c r="T91" s="3">
        <v>0</v>
      </c>
      <c r="U91" s="3">
        <v>0</v>
      </c>
      <c r="V91" s="3">
        <v>0</v>
      </c>
      <c r="W91" s="3">
        <v>0</v>
      </c>
      <c r="X91" s="3">
        <v>0</v>
      </c>
      <c r="Y91" s="3">
        <v>0</v>
      </c>
      <c r="Z91" s="3">
        <v>0</v>
      </c>
      <c r="AA91" s="3">
        <v>0</v>
      </c>
      <c r="AB91" s="3">
        <v>0</v>
      </c>
      <c r="AC91" s="3">
        <v>0</v>
      </c>
      <c r="AD91" s="3">
        <v>0</v>
      </c>
      <c r="AE91" s="3">
        <v>0</v>
      </c>
      <c r="AF91" s="3">
        <v>0</v>
      </c>
      <c r="AG91" s="3">
        <v>0</v>
      </c>
      <c r="AH91" s="3">
        <v>0</v>
      </c>
      <c r="AI91" s="3">
        <v>0</v>
      </c>
      <c r="AJ91" s="3">
        <v>0</v>
      </c>
    </row>
    <row r="92" spans="1:36" s="6" customFormat="1">
      <c r="A92" s="45"/>
      <c r="B92" s="45"/>
      <c r="C92" s="3" t="s">
        <v>203</v>
      </c>
      <c r="D92" s="3" t="s">
        <v>26</v>
      </c>
      <c r="E92" s="3" t="s">
        <v>36</v>
      </c>
      <c r="F92" s="24"/>
      <c r="G92" s="24"/>
      <c r="H92" s="8"/>
      <c r="I92" s="8" t="s">
        <v>12</v>
      </c>
      <c r="J92" s="3"/>
      <c r="K92" s="3"/>
      <c r="L92" s="3"/>
      <c r="M92" s="3"/>
      <c r="N92" s="3">
        <v>0</v>
      </c>
      <c r="O92" s="3"/>
      <c r="P92" s="3"/>
      <c r="Q92" s="3">
        <v>0</v>
      </c>
      <c r="R92" s="3">
        <v>0</v>
      </c>
      <c r="S92" s="3">
        <v>0</v>
      </c>
      <c r="T92" s="3">
        <v>0</v>
      </c>
      <c r="U92" s="3">
        <v>0</v>
      </c>
      <c r="V92" s="3">
        <v>0</v>
      </c>
      <c r="W92" s="3">
        <v>0</v>
      </c>
      <c r="X92" s="3">
        <v>0</v>
      </c>
      <c r="Y92" s="3">
        <v>0</v>
      </c>
      <c r="Z92" s="3">
        <v>0</v>
      </c>
      <c r="AA92" s="3">
        <v>0</v>
      </c>
      <c r="AB92" s="3">
        <v>0</v>
      </c>
      <c r="AC92" s="3">
        <v>0</v>
      </c>
      <c r="AD92" s="3">
        <v>0</v>
      </c>
      <c r="AE92" s="3">
        <v>0</v>
      </c>
      <c r="AF92" s="3">
        <v>0</v>
      </c>
      <c r="AG92" s="3">
        <v>0</v>
      </c>
      <c r="AH92" s="3">
        <v>0</v>
      </c>
      <c r="AI92" s="3">
        <v>0</v>
      </c>
      <c r="AJ92" s="3">
        <v>0</v>
      </c>
    </row>
    <row r="93" spans="1:36" s="6" customFormat="1">
      <c r="A93" s="45"/>
      <c r="B93" s="45"/>
      <c r="C93" s="3" t="s">
        <v>204</v>
      </c>
      <c r="D93" s="3" t="s">
        <v>27</v>
      </c>
      <c r="E93" s="3" t="s">
        <v>36</v>
      </c>
      <c r="F93" s="24"/>
      <c r="G93" s="24"/>
      <c r="H93" s="8"/>
      <c r="I93" s="8" t="s">
        <v>14</v>
      </c>
      <c r="J93" s="3"/>
      <c r="K93" s="3"/>
      <c r="L93" s="3"/>
      <c r="M93" s="3"/>
      <c r="N93" s="3">
        <v>0</v>
      </c>
      <c r="O93" s="3"/>
      <c r="P93" s="3"/>
      <c r="Q93" s="3">
        <v>0</v>
      </c>
      <c r="R93" s="3">
        <v>0</v>
      </c>
      <c r="S93" s="3">
        <v>0</v>
      </c>
      <c r="T93" s="3">
        <v>0</v>
      </c>
      <c r="U93" s="3">
        <v>0</v>
      </c>
      <c r="V93" s="3">
        <v>0</v>
      </c>
      <c r="W93" s="3">
        <v>0</v>
      </c>
      <c r="X93" s="3">
        <v>0</v>
      </c>
      <c r="Y93" s="3">
        <v>0</v>
      </c>
      <c r="Z93" s="3">
        <v>0</v>
      </c>
      <c r="AA93" s="3">
        <v>0</v>
      </c>
      <c r="AB93" s="3">
        <v>0</v>
      </c>
      <c r="AC93" s="3">
        <v>0</v>
      </c>
      <c r="AD93" s="3">
        <v>0</v>
      </c>
      <c r="AE93" s="3">
        <v>0</v>
      </c>
      <c r="AF93" s="3">
        <v>0</v>
      </c>
      <c r="AG93" s="3">
        <v>0</v>
      </c>
      <c r="AH93" s="3">
        <v>0</v>
      </c>
      <c r="AI93" s="3">
        <v>0</v>
      </c>
      <c r="AJ93" s="3">
        <v>0</v>
      </c>
    </row>
    <row r="94" spans="1:36" s="6" customFormat="1">
      <c r="A94" s="45"/>
      <c r="B94" s="45"/>
      <c r="C94" s="3"/>
      <c r="D94" s="3"/>
      <c r="E94" s="3"/>
      <c r="F94" s="24"/>
      <c r="G94" s="24"/>
      <c r="H94" s="8" t="s">
        <v>17</v>
      </c>
      <c r="I94" s="24"/>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row>
    <row r="95" spans="1:36" s="6" customFormat="1">
      <c r="A95" s="45"/>
      <c r="B95" s="45"/>
      <c r="C95" s="3" t="s">
        <v>205</v>
      </c>
      <c r="D95" s="3" t="s">
        <v>26</v>
      </c>
      <c r="E95" s="3" t="s">
        <v>37</v>
      </c>
      <c r="F95" s="24"/>
      <c r="G95" s="24"/>
      <c r="H95" s="8"/>
      <c r="I95" s="24" t="s">
        <v>18</v>
      </c>
      <c r="J95" s="3"/>
      <c r="K95" s="3"/>
      <c r="L95" s="3"/>
      <c r="M95" s="3"/>
      <c r="N95" s="3">
        <v>0</v>
      </c>
      <c r="O95" s="3"/>
      <c r="P95" s="3"/>
      <c r="Q95" s="3">
        <v>0</v>
      </c>
      <c r="R95" s="3">
        <v>0</v>
      </c>
      <c r="S95" s="3">
        <v>0</v>
      </c>
      <c r="T95" s="3">
        <v>0</v>
      </c>
      <c r="U95" s="3">
        <v>-9288000</v>
      </c>
      <c r="V95" s="3">
        <v>-9288000</v>
      </c>
      <c r="W95" s="3">
        <v>-9280000</v>
      </c>
      <c r="X95" s="3">
        <v>-9280000</v>
      </c>
      <c r="Y95" s="3">
        <v>-9280000</v>
      </c>
      <c r="Z95" s="3">
        <v>-9280000</v>
      </c>
      <c r="AA95" s="3">
        <v>-9280000</v>
      </c>
      <c r="AB95" s="3">
        <v>-9280000</v>
      </c>
      <c r="AC95" s="3">
        <v>-9280000</v>
      </c>
      <c r="AD95" s="3">
        <v>-9280000</v>
      </c>
      <c r="AE95" s="3">
        <v>-9280000</v>
      </c>
      <c r="AF95" s="3">
        <v>-9280000</v>
      </c>
      <c r="AG95" s="3">
        <v>-9280000</v>
      </c>
      <c r="AH95" s="3">
        <v>-9280000</v>
      </c>
      <c r="AI95" s="3">
        <v>-9280000</v>
      </c>
      <c r="AJ95" s="3">
        <v>-9280000</v>
      </c>
    </row>
    <row r="96" spans="1:36" s="6" customFormat="1">
      <c r="A96" s="45"/>
      <c r="B96" s="45"/>
      <c r="C96" s="3" t="s">
        <v>206</v>
      </c>
      <c r="D96" s="3" t="s">
        <v>26</v>
      </c>
      <c r="E96" s="3" t="s">
        <v>36</v>
      </c>
      <c r="F96" s="24"/>
      <c r="G96" s="24"/>
      <c r="H96" s="8"/>
      <c r="I96" s="24" t="s">
        <v>19</v>
      </c>
      <c r="J96" s="3"/>
      <c r="K96" s="3"/>
      <c r="L96" s="3"/>
      <c r="M96" s="3"/>
      <c r="N96" s="3">
        <v>0</v>
      </c>
      <c r="O96" s="3"/>
      <c r="P96" s="3"/>
      <c r="Q96" s="3">
        <v>0</v>
      </c>
      <c r="R96" s="3">
        <v>0</v>
      </c>
      <c r="S96" s="3">
        <v>0</v>
      </c>
      <c r="T96" s="3">
        <v>0</v>
      </c>
      <c r="U96" s="3">
        <v>0</v>
      </c>
      <c r="V96" s="3">
        <v>0</v>
      </c>
      <c r="W96" s="3">
        <v>0</v>
      </c>
      <c r="X96" s="3">
        <v>0</v>
      </c>
      <c r="Y96" s="3">
        <v>0</v>
      </c>
      <c r="Z96" s="3">
        <v>0</v>
      </c>
      <c r="AA96" s="3">
        <v>0</v>
      </c>
      <c r="AB96" s="3">
        <v>0</v>
      </c>
      <c r="AC96" s="3">
        <v>0</v>
      </c>
      <c r="AD96" s="3">
        <v>0</v>
      </c>
      <c r="AE96" s="3">
        <v>0</v>
      </c>
      <c r="AF96" s="3">
        <v>0</v>
      </c>
      <c r="AG96" s="3">
        <v>0</v>
      </c>
      <c r="AH96" s="3">
        <v>0</v>
      </c>
      <c r="AI96" s="3">
        <v>0</v>
      </c>
      <c r="AJ96" s="3">
        <v>0</v>
      </c>
    </row>
    <row r="97" spans="1:36" s="6" customFormat="1">
      <c r="A97" s="45"/>
      <c r="B97" s="45"/>
      <c r="C97" s="3" t="s">
        <v>207</v>
      </c>
      <c r="D97" s="3" t="s">
        <v>26</v>
      </c>
      <c r="E97" s="3" t="s">
        <v>36</v>
      </c>
      <c r="F97" s="24"/>
      <c r="G97" s="24"/>
      <c r="H97" s="8"/>
      <c r="I97" s="24" t="s">
        <v>20</v>
      </c>
      <c r="J97" s="3"/>
      <c r="K97" s="3"/>
      <c r="L97" s="3"/>
      <c r="M97" s="3"/>
      <c r="N97" s="3">
        <v>0</v>
      </c>
      <c r="O97" s="3"/>
      <c r="P97" s="3"/>
      <c r="Q97" s="3">
        <v>0</v>
      </c>
      <c r="R97" s="3">
        <v>0</v>
      </c>
      <c r="S97" s="3">
        <v>0</v>
      </c>
      <c r="T97" s="3">
        <v>0</v>
      </c>
      <c r="U97" s="3">
        <v>0</v>
      </c>
      <c r="V97" s="3">
        <v>0</v>
      </c>
      <c r="W97" s="3">
        <v>0</v>
      </c>
      <c r="X97" s="3">
        <v>0</v>
      </c>
      <c r="Y97" s="3">
        <v>0</v>
      </c>
      <c r="Z97" s="3">
        <v>0</v>
      </c>
      <c r="AA97" s="3">
        <v>0</v>
      </c>
      <c r="AB97" s="3">
        <v>0</v>
      </c>
      <c r="AC97" s="3">
        <v>0</v>
      </c>
      <c r="AD97" s="3">
        <v>0</v>
      </c>
      <c r="AE97" s="3">
        <v>0</v>
      </c>
      <c r="AF97" s="3">
        <v>0</v>
      </c>
      <c r="AG97" s="3">
        <v>0</v>
      </c>
      <c r="AH97" s="3">
        <v>0</v>
      </c>
      <c r="AI97" s="3">
        <v>0</v>
      </c>
      <c r="AJ97" s="3">
        <v>0</v>
      </c>
    </row>
    <row r="98" spans="1:36" s="6" customFormat="1" ht="15.75">
      <c r="A98" s="45"/>
      <c r="B98" s="45"/>
      <c r="G98" s="7" t="s">
        <v>58</v>
      </c>
      <c r="H98" s="7"/>
      <c r="I98" s="7"/>
      <c r="J98" s="2"/>
      <c r="K98" s="2"/>
      <c r="L98" s="2"/>
      <c r="M98" s="2"/>
      <c r="N98" s="2">
        <v>0</v>
      </c>
      <c r="O98" s="2"/>
      <c r="P98" s="2"/>
      <c r="Q98" s="2">
        <v>0</v>
      </c>
      <c r="R98" s="2">
        <v>-2392291.6666666567</v>
      </c>
      <c r="S98" s="2">
        <v>-48327602.009675026</v>
      </c>
      <c r="T98" s="2">
        <v>-6701928.0875794515</v>
      </c>
      <c r="U98" s="2">
        <v>-42125064.784508787</v>
      </c>
      <c r="V98" s="2">
        <v>-56422401.958955884</v>
      </c>
      <c r="W98" s="2">
        <v>-44695113.451823115</v>
      </c>
      <c r="X98" s="2">
        <v>-55821689.631593898</v>
      </c>
      <c r="Y98" s="2">
        <v>-69518702.466505691</v>
      </c>
      <c r="Z98" s="2">
        <v>-50887755.218311682</v>
      </c>
      <c r="AA98" s="2">
        <v>-33721653.406584725</v>
      </c>
      <c r="AB98" s="2">
        <v>-10990637.70760243</v>
      </c>
      <c r="AC98" s="2">
        <v>22150725.716225147</v>
      </c>
      <c r="AD98" s="2">
        <v>48755904.538591057</v>
      </c>
      <c r="AE98" s="2">
        <v>70287818.993177459</v>
      </c>
      <c r="AF98" s="2">
        <v>100040199.21869406</v>
      </c>
      <c r="AG98" s="2">
        <v>149127407.12584233</v>
      </c>
      <c r="AH98" s="2">
        <v>177663037.87894559</v>
      </c>
      <c r="AI98" s="2">
        <v>187124888.58192021</v>
      </c>
      <c r="AJ98" s="2">
        <v>183638019.12732071</v>
      </c>
    </row>
    <row r="99" spans="1:36" s="6" customFormat="1" ht="15.75">
      <c r="A99" s="45"/>
      <c r="B99" s="45"/>
      <c r="H99" s="7"/>
      <c r="I99" s="7"/>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row>
    <row r="100" spans="1:36" s="6" customFormat="1" ht="15.75">
      <c r="A100" s="45"/>
      <c r="B100" s="45"/>
      <c r="G100" s="7" t="s">
        <v>59</v>
      </c>
      <c r="H100" s="7"/>
      <c r="I100" s="7"/>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row>
    <row r="101" spans="1:36" s="6" customFormat="1">
      <c r="A101" s="45"/>
      <c r="B101" s="45"/>
      <c r="I101" s="6" t="s">
        <v>60</v>
      </c>
      <c r="J101" s="17"/>
      <c r="K101" s="17"/>
      <c r="L101" s="17"/>
      <c r="M101" s="17"/>
      <c r="N101" s="17">
        <v>0</v>
      </c>
      <c r="O101" s="17"/>
      <c r="P101" s="17"/>
      <c r="Q101" s="17">
        <v>0</v>
      </c>
      <c r="R101" s="17">
        <v>-2392291.6666666567</v>
      </c>
      <c r="S101" s="17">
        <v>-48327602.009675026</v>
      </c>
      <c r="T101" s="17">
        <v>-6701928.0875794515</v>
      </c>
      <c r="U101" s="17">
        <v>-42125064.784508787</v>
      </c>
      <c r="V101" s="17">
        <v>-56422401.958955884</v>
      </c>
      <c r="W101" s="17">
        <v>-44695113.451823115</v>
      </c>
      <c r="X101" s="17">
        <v>-55821689.631593898</v>
      </c>
      <c r="Y101" s="17">
        <v>-69518702.466505691</v>
      </c>
      <c r="Z101" s="17">
        <v>-50887755.218311682</v>
      </c>
      <c r="AA101" s="17">
        <v>-33721653.406584725</v>
      </c>
      <c r="AB101" s="17">
        <v>-10990637.70760243</v>
      </c>
      <c r="AC101" s="17">
        <v>22150725.716225147</v>
      </c>
      <c r="AD101" s="17">
        <v>48755904.538591057</v>
      </c>
      <c r="AE101" s="17">
        <v>70287818.993177459</v>
      </c>
      <c r="AF101" s="17">
        <v>100040199.21869406</v>
      </c>
      <c r="AG101" s="17">
        <v>149127407.12584233</v>
      </c>
      <c r="AH101" s="17">
        <v>177663037.87894559</v>
      </c>
      <c r="AI101" s="17">
        <v>187124888.58192021</v>
      </c>
      <c r="AJ101" s="17">
        <v>183638019.12732071</v>
      </c>
    </row>
    <row r="102" spans="1:36" s="6" customFormat="1">
      <c r="A102" s="45"/>
      <c r="B102" s="45"/>
      <c r="I102" s="6" t="s">
        <v>61</v>
      </c>
      <c r="J102" s="17"/>
      <c r="K102" s="17"/>
      <c r="L102" s="17"/>
      <c r="M102" s="17"/>
      <c r="N102" s="17">
        <v>0</v>
      </c>
      <c r="O102" s="17"/>
      <c r="P102" s="17"/>
      <c r="Q102" s="17">
        <v>0</v>
      </c>
      <c r="R102" s="17">
        <v>-2392291.6666666567</v>
      </c>
      <c r="S102" s="17">
        <v>-48327602.009675026</v>
      </c>
      <c r="T102" s="17">
        <v>-6701928.0875794552</v>
      </c>
      <c r="U102" s="17">
        <v>-42125064.784508787</v>
      </c>
      <c r="V102" s="17">
        <v>-56422401.958955884</v>
      </c>
      <c r="W102" s="17">
        <v>-44695113.451823123</v>
      </c>
      <c r="X102" s="17">
        <v>-55821689.631593898</v>
      </c>
      <c r="Y102" s="17">
        <v>-69518702.466505691</v>
      </c>
      <c r="Z102" s="17">
        <v>-50887755.218311667</v>
      </c>
      <c r="AA102" s="17">
        <v>-33721653.406584725</v>
      </c>
      <c r="AB102" s="17">
        <v>-10990637.707602412</v>
      </c>
      <c r="AC102" s="17">
        <v>22150725.716225147</v>
      </c>
      <c r="AD102" s="17">
        <v>48755904.538591057</v>
      </c>
      <c r="AE102" s="17">
        <v>70287818.993177444</v>
      </c>
      <c r="AF102" s="17">
        <v>100040199.21869405</v>
      </c>
      <c r="AG102" s="17">
        <v>149127407.12584233</v>
      </c>
      <c r="AH102" s="17">
        <v>177663037.87894562</v>
      </c>
      <c r="AI102" s="17">
        <v>187124888.58192024</v>
      </c>
      <c r="AJ102" s="17">
        <v>183638019.12732071</v>
      </c>
    </row>
    <row r="103" spans="1:36" s="6" customFormat="1">
      <c r="A103" s="45"/>
      <c r="B103" s="45"/>
      <c r="I103" s="6" t="s">
        <v>62</v>
      </c>
      <c r="J103" s="17"/>
      <c r="K103" s="17"/>
      <c r="L103" s="17"/>
      <c r="M103" s="17"/>
      <c r="N103" s="17">
        <v>0</v>
      </c>
      <c r="O103" s="17"/>
      <c r="P103" s="17"/>
      <c r="Q103" s="17">
        <v>0</v>
      </c>
      <c r="R103" s="17">
        <v>0</v>
      </c>
      <c r="S103" s="17">
        <v>0</v>
      </c>
      <c r="T103" s="17">
        <v>0</v>
      </c>
      <c r="U103" s="17">
        <v>0</v>
      </c>
      <c r="V103" s="17">
        <v>0</v>
      </c>
      <c r="W103" s="17">
        <v>0</v>
      </c>
      <c r="X103" s="17">
        <v>0</v>
      </c>
      <c r="Y103" s="17">
        <v>0</v>
      </c>
      <c r="Z103" s="17">
        <v>0</v>
      </c>
      <c r="AA103" s="17">
        <v>0</v>
      </c>
      <c r="AB103" s="17">
        <v>0</v>
      </c>
      <c r="AC103" s="17">
        <v>0</v>
      </c>
      <c r="AD103" s="17">
        <v>0</v>
      </c>
      <c r="AE103" s="17">
        <v>0</v>
      </c>
      <c r="AF103" s="17">
        <v>0</v>
      </c>
      <c r="AG103" s="17">
        <v>0</v>
      </c>
      <c r="AH103" s="17">
        <v>0</v>
      </c>
      <c r="AI103" s="17">
        <v>0</v>
      </c>
      <c r="AJ103" s="17">
        <v>0</v>
      </c>
    </row>
    <row r="104" spans="1:36" s="6" customFormat="1" ht="15.75">
      <c r="A104" s="45"/>
      <c r="B104" s="45">
        <v>0</v>
      </c>
      <c r="H104" s="7"/>
      <c r="I104" s="6" t="s">
        <v>63</v>
      </c>
      <c r="J104" s="13"/>
      <c r="K104" s="13"/>
      <c r="L104" s="13"/>
      <c r="M104" s="13"/>
      <c r="N104" s="13">
        <v>0</v>
      </c>
      <c r="O104" s="13"/>
      <c r="P104" s="13"/>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row>
    <row r="105" spans="1:36" s="6" customFormat="1" ht="15.75">
      <c r="A105" s="45"/>
      <c r="B105" s="45"/>
      <c r="H105" s="7"/>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row>
    <row r="106" spans="1:36" s="6" customFormat="1" ht="15.75" outlineLevel="1">
      <c r="A106" s="45"/>
      <c r="B106" s="45"/>
      <c r="E106" s="26" t="s">
        <v>64</v>
      </c>
      <c r="F106" s="27"/>
      <c r="G106" s="27"/>
      <c r="H106" s="27"/>
      <c r="I106" s="27" t="s">
        <v>146</v>
      </c>
      <c r="J106" s="28"/>
      <c r="K106" s="28"/>
      <c r="L106" s="29"/>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row>
    <row r="107" spans="1:36" s="6" customFormat="1" ht="15.75" outlineLevel="1">
      <c r="A107" s="45"/>
      <c r="B107" s="45"/>
      <c r="E107" s="30" t="s">
        <v>66</v>
      </c>
      <c r="I107" s="31">
        <v>40840</v>
      </c>
      <c r="J107" s="13"/>
      <c r="K107" s="13"/>
      <c r="L107" s="32"/>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row>
    <row r="108" spans="1:36" s="6" customFormat="1" ht="15.75" outlineLevel="1">
      <c r="A108" s="45"/>
      <c r="B108" s="45"/>
      <c r="E108" s="33" t="s">
        <v>67</v>
      </c>
      <c r="F108" s="34"/>
      <c r="G108" s="34"/>
      <c r="H108" s="34"/>
      <c r="I108" s="35"/>
      <c r="J108" s="36"/>
      <c r="K108" s="36"/>
      <c r="L108" s="37"/>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row>
    <row r="109" spans="1:36" s="6" customFormat="1" ht="15.75" outlineLevel="1">
      <c r="A109" s="45"/>
      <c r="B109" s="45"/>
      <c r="E109" s="38"/>
      <c r="I109" s="9"/>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row>
    <row r="110" spans="1:36" s="6" customFormat="1" ht="15.75" outlineLevel="1">
      <c r="A110" s="45"/>
      <c r="B110" s="45"/>
      <c r="E110" s="7" t="s">
        <v>68</v>
      </c>
      <c r="H110" s="7"/>
      <c r="I110" s="7"/>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row>
    <row r="111" spans="1:36" s="6" customFormat="1" ht="15.75" outlineLevel="1">
      <c r="A111" s="45"/>
      <c r="B111" s="45"/>
      <c r="E111" s="56"/>
      <c r="F111" s="48" t="s">
        <v>5</v>
      </c>
      <c r="G111" s="49"/>
      <c r="H111" s="49"/>
      <c r="I111" s="49"/>
      <c r="J111" s="49">
        <v>2004</v>
      </c>
      <c r="K111" s="49">
        <v>2005</v>
      </c>
      <c r="L111" s="49">
        <v>2006</v>
      </c>
      <c r="M111" s="49">
        <v>2007</v>
      </c>
      <c r="N111" s="49">
        <v>2008</v>
      </c>
      <c r="O111" s="49"/>
      <c r="P111" s="49"/>
      <c r="Q111" s="49">
        <v>2011</v>
      </c>
      <c r="R111" s="49">
        <v>2012</v>
      </c>
      <c r="S111" s="49">
        <v>2013</v>
      </c>
      <c r="T111" s="49">
        <v>2014</v>
      </c>
      <c r="U111" s="49">
        <v>2015</v>
      </c>
      <c r="V111" s="49">
        <v>2016</v>
      </c>
      <c r="W111" s="49">
        <v>2017</v>
      </c>
      <c r="X111" s="49">
        <v>2018</v>
      </c>
      <c r="Y111" s="49">
        <v>2019</v>
      </c>
      <c r="Z111" s="49">
        <v>2020</v>
      </c>
      <c r="AA111" s="49">
        <v>2021</v>
      </c>
      <c r="AB111" s="49">
        <v>2022</v>
      </c>
      <c r="AC111" s="49">
        <v>2023</v>
      </c>
      <c r="AD111" s="49">
        <v>2024</v>
      </c>
      <c r="AE111" s="49">
        <v>2025</v>
      </c>
      <c r="AF111" s="49">
        <v>2026</v>
      </c>
      <c r="AG111" s="49">
        <v>2027</v>
      </c>
      <c r="AH111" s="49">
        <v>2028</v>
      </c>
      <c r="AI111" s="49">
        <v>2029</v>
      </c>
      <c r="AJ111" s="49">
        <v>2030</v>
      </c>
    </row>
    <row r="112" spans="1:36" s="6" customFormat="1" ht="15.75" outlineLevel="1">
      <c r="A112" s="45"/>
      <c r="B112" s="45"/>
      <c r="E112" s="57" t="s">
        <v>69</v>
      </c>
      <c r="F112" s="57"/>
      <c r="G112" s="57"/>
      <c r="H112" s="57"/>
      <c r="I112" s="57" t="s">
        <v>70</v>
      </c>
      <c r="J112" s="57"/>
      <c r="K112" s="57"/>
      <c r="L112" s="57"/>
      <c r="M112" s="57"/>
      <c r="N112" s="57">
        <v>0</v>
      </c>
      <c r="O112" s="57"/>
      <c r="P112" s="57"/>
      <c r="Q112" s="57">
        <v>0</v>
      </c>
      <c r="R112" s="57">
        <v>0</v>
      </c>
      <c r="S112" s="57">
        <v>0</v>
      </c>
      <c r="T112" s="57">
        <v>0</v>
      </c>
      <c r="U112" s="57">
        <v>0</v>
      </c>
      <c r="V112" s="57">
        <v>0</v>
      </c>
      <c r="W112" s="57">
        <v>0</v>
      </c>
      <c r="X112" s="57">
        <v>0</v>
      </c>
      <c r="Y112" s="57">
        <v>0</v>
      </c>
      <c r="Z112" s="57">
        <v>0</v>
      </c>
      <c r="AA112" s="57">
        <v>0</v>
      </c>
      <c r="AB112" s="57">
        <v>0</v>
      </c>
      <c r="AC112" s="57">
        <v>0</v>
      </c>
      <c r="AD112" s="57">
        <v>0</v>
      </c>
      <c r="AE112" s="57">
        <v>0</v>
      </c>
      <c r="AF112" s="57">
        <v>0</v>
      </c>
      <c r="AG112" s="57">
        <v>0</v>
      </c>
      <c r="AH112" s="57">
        <v>0</v>
      </c>
      <c r="AI112" s="57">
        <v>0</v>
      </c>
      <c r="AJ112" s="57">
        <v>0</v>
      </c>
    </row>
    <row r="113" spans="1:36" s="6" customFormat="1" outlineLevel="1">
      <c r="A113" s="45"/>
      <c r="B113" s="45"/>
      <c r="E113" s="58" t="s">
        <v>39</v>
      </c>
      <c r="F113" s="58"/>
      <c r="G113" s="58"/>
      <c r="H113" s="58"/>
      <c r="I113" s="58" t="s">
        <v>79</v>
      </c>
      <c r="J113" s="58"/>
      <c r="K113" s="58"/>
      <c r="L113" s="58"/>
      <c r="M113" s="58"/>
      <c r="N113" s="58"/>
      <c r="O113" s="58"/>
      <c r="P113" s="58"/>
      <c r="Q113" s="58"/>
      <c r="R113" s="58">
        <v>0</v>
      </c>
      <c r="S113" s="58">
        <v>0</v>
      </c>
      <c r="T113" s="58">
        <v>0</v>
      </c>
      <c r="U113" s="58">
        <v>0</v>
      </c>
      <c r="V113" s="58">
        <v>0</v>
      </c>
      <c r="W113" s="58">
        <v>0</v>
      </c>
      <c r="X113" s="58">
        <v>0</v>
      </c>
      <c r="Y113" s="58">
        <v>0</v>
      </c>
      <c r="Z113" s="58">
        <v>0</v>
      </c>
      <c r="AA113" s="58">
        <v>0</v>
      </c>
      <c r="AB113" s="58">
        <v>0</v>
      </c>
      <c r="AC113" s="58">
        <v>0</v>
      </c>
      <c r="AD113" s="58">
        <v>0</v>
      </c>
      <c r="AE113" s="58">
        <v>0</v>
      </c>
      <c r="AF113" s="58">
        <v>0</v>
      </c>
      <c r="AG113" s="58">
        <v>0</v>
      </c>
      <c r="AH113" s="58">
        <v>0</v>
      </c>
      <c r="AI113" s="58">
        <v>0</v>
      </c>
      <c r="AJ113" s="58">
        <v>0</v>
      </c>
    </row>
    <row r="114" spans="1:36" s="6" customFormat="1" outlineLevel="1">
      <c r="A114" s="45"/>
      <c r="B114" s="45"/>
      <c r="E114" s="58" t="s">
        <v>47</v>
      </c>
      <c r="F114" s="58"/>
      <c r="G114" s="58"/>
      <c r="H114" s="58"/>
      <c r="I114" s="58" t="s">
        <v>80</v>
      </c>
      <c r="J114" s="58"/>
      <c r="K114" s="58"/>
      <c r="L114" s="58"/>
      <c r="M114" s="58"/>
      <c r="N114" s="58"/>
      <c r="O114" s="58"/>
      <c r="P114" s="58"/>
      <c r="Q114" s="58"/>
      <c r="R114" s="58">
        <v>0</v>
      </c>
      <c r="S114" s="58">
        <v>0</v>
      </c>
      <c r="T114" s="58">
        <v>0</v>
      </c>
      <c r="U114" s="58">
        <v>0</v>
      </c>
      <c r="V114" s="58">
        <v>0</v>
      </c>
      <c r="W114" s="58">
        <v>0</v>
      </c>
      <c r="X114" s="58">
        <v>0</v>
      </c>
      <c r="Y114" s="58">
        <v>0</v>
      </c>
      <c r="Z114" s="58">
        <v>0</v>
      </c>
      <c r="AA114" s="58">
        <v>0</v>
      </c>
      <c r="AB114" s="58">
        <v>0</v>
      </c>
      <c r="AC114" s="58">
        <v>0</v>
      </c>
      <c r="AD114" s="58">
        <v>0</v>
      </c>
      <c r="AE114" s="58">
        <v>0</v>
      </c>
      <c r="AF114" s="58">
        <v>0</v>
      </c>
      <c r="AG114" s="58">
        <v>0</v>
      </c>
      <c r="AH114" s="58">
        <v>0</v>
      </c>
      <c r="AI114" s="58">
        <v>0</v>
      </c>
      <c r="AJ114" s="58">
        <v>0</v>
      </c>
    </row>
    <row r="115" spans="1:36" s="6" customFormat="1" outlineLevel="1">
      <c r="A115" s="45"/>
      <c r="B115" s="45"/>
      <c r="E115" s="58" t="s">
        <v>41</v>
      </c>
      <c r="F115" s="58"/>
      <c r="G115" s="58"/>
      <c r="H115" s="58"/>
      <c r="I115" s="58" t="s">
        <v>81</v>
      </c>
      <c r="J115" s="58"/>
      <c r="K115" s="58"/>
      <c r="L115" s="58"/>
      <c r="M115" s="58"/>
      <c r="N115" s="58"/>
      <c r="O115" s="58"/>
      <c r="P115" s="58"/>
      <c r="Q115" s="58"/>
      <c r="R115" s="58">
        <v>0</v>
      </c>
      <c r="S115" s="58">
        <v>0</v>
      </c>
      <c r="T115" s="58">
        <v>0</v>
      </c>
      <c r="U115" s="58">
        <v>0</v>
      </c>
      <c r="V115" s="58">
        <v>0</v>
      </c>
      <c r="W115" s="58">
        <v>0</v>
      </c>
      <c r="X115" s="58">
        <v>0</v>
      </c>
      <c r="Y115" s="58">
        <v>0</v>
      </c>
      <c r="Z115" s="58">
        <v>0</v>
      </c>
      <c r="AA115" s="58">
        <v>0</v>
      </c>
      <c r="AB115" s="58">
        <v>0</v>
      </c>
      <c r="AC115" s="58">
        <v>0</v>
      </c>
      <c r="AD115" s="58">
        <v>0</v>
      </c>
      <c r="AE115" s="58">
        <v>0</v>
      </c>
      <c r="AF115" s="58">
        <v>0</v>
      </c>
      <c r="AG115" s="58">
        <v>0</v>
      </c>
      <c r="AH115" s="58">
        <v>0</v>
      </c>
      <c r="AI115" s="58">
        <v>0</v>
      </c>
      <c r="AJ115" s="58">
        <v>0</v>
      </c>
    </row>
    <row r="116" spans="1:36" s="6" customFormat="1" outlineLevel="1">
      <c r="A116" s="45"/>
      <c r="B116" s="45"/>
      <c r="E116" s="58" t="s">
        <v>41</v>
      </c>
      <c r="F116" s="58"/>
      <c r="G116" s="58"/>
      <c r="H116" s="58"/>
      <c r="I116" s="58" t="s">
        <v>82</v>
      </c>
      <c r="J116" s="58"/>
      <c r="K116" s="58"/>
      <c r="L116" s="58"/>
      <c r="M116" s="58"/>
      <c r="N116" s="58"/>
      <c r="O116" s="58"/>
      <c r="P116" s="58"/>
      <c r="Q116" s="58"/>
      <c r="R116" s="58">
        <v>0</v>
      </c>
      <c r="S116" s="58">
        <v>0</v>
      </c>
      <c r="T116" s="58">
        <v>0</v>
      </c>
      <c r="U116" s="58">
        <v>0</v>
      </c>
      <c r="V116" s="58">
        <v>0</v>
      </c>
      <c r="W116" s="58">
        <v>0</v>
      </c>
      <c r="X116" s="58">
        <v>0</v>
      </c>
      <c r="Y116" s="58">
        <v>0</v>
      </c>
      <c r="Z116" s="58">
        <v>0</v>
      </c>
      <c r="AA116" s="58">
        <v>0</v>
      </c>
      <c r="AB116" s="58">
        <v>0</v>
      </c>
      <c r="AC116" s="58">
        <v>0</v>
      </c>
      <c r="AD116" s="58">
        <v>0</v>
      </c>
      <c r="AE116" s="58">
        <v>0</v>
      </c>
      <c r="AF116" s="58">
        <v>0</v>
      </c>
      <c r="AG116" s="58">
        <v>0</v>
      </c>
      <c r="AH116" s="58">
        <v>0</v>
      </c>
      <c r="AI116" s="58">
        <v>0</v>
      </c>
      <c r="AJ116" s="58">
        <v>0</v>
      </c>
    </row>
    <row r="117" spans="1:36" s="6" customFormat="1" outlineLevel="1">
      <c r="A117" s="45"/>
      <c r="B117" s="45"/>
      <c r="E117" s="58" t="s">
        <v>49</v>
      </c>
      <c r="F117" s="58"/>
      <c r="G117" s="58"/>
      <c r="H117" s="58"/>
      <c r="I117" s="58" t="s">
        <v>83</v>
      </c>
      <c r="J117" s="58"/>
      <c r="K117" s="58"/>
      <c r="L117" s="58"/>
      <c r="M117" s="58"/>
      <c r="N117" s="58"/>
      <c r="O117" s="58"/>
      <c r="P117" s="58"/>
      <c r="Q117" s="58"/>
      <c r="R117" s="58">
        <v>0</v>
      </c>
      <c r="S117" s="58">
        <v>0</v>
      </c>
      <c r="T117" s="58">
        <v>0</v>
      </c>
      <c r="U117" s="58">
        <v>0</v>
      </c>
      <c r="V117" s="58">
        <v>0</v>
      </c>
      <c r="W117" s="58">
        <v>0</v>
      </c>
      <c r="X117" s="58">
        <v>0</v>
      </c>
      <c r="Y117" s="58">
        <v>0</v>
      </c>
      <c r="Z117" s="58">
        <v>0</v>
      </c>
      <c r="AA117" s="58">
        <v>0</v>
      </c>
      <c r="AB117" s="58">
        <v>0</v>
      </c>
      <c r="AC117" s="58">
        <v>0</v>
      </c>
      <c r="AD117" s="58">
        <v>0</v>
      </c>
      <c r="AE117" s="58">
        <v>0</v>
      </c>
      <c r="AF117" s="58">
        <v>0</v>
      </c>
      <c r="AG117" s="58">
        <v>0</v>
      </c>
      <c r="AH117" s="58">
        <v>0</v>
      </c>
      <c r="AI117" s="58">
        <v>0</v>
      </c>
      <c r="AJ117" s="58">
        <v>0</v>
      </c>
    </row>
    <row r="118" spans="1:36" s="6" customFormat="1" outlineLevel="1">
      <c r="A118" s="45"/>
      <c r="B118" s="45"/>
      <c r="E118" s="58" t="s">
        <v>84</v>
      </c>
      <c r="F118" s="58"/>
      <c r="G118" s="58"/>
      <c r="H118" s="58"/>
      <c r="I118" s="58" t="s">
        <v>85</v>
      </c>
      <c r="J118" s="58"/>
      <c r="K118" s="58"/>
      <c r="L118" s="58"/>
      <c r="M118" s="58"/>
      <c r="N118" s="58"/>
      <c r="O118" s="58"/>
      <c r="P118" s="58"/>
      <c r="Q118" s="58"/>
      <c r="R118" s="58">
        <v>0</v>
      </c>
      <c r="S118" s="58">
        <v>0</v>
      </c>
      <c r="T118" s="58">
        <v>0</v>
      </c>
      <c r="U118" s="58">
        <v>0</v>
      </c>
      <c r="V118" s="58">
        <v>0</v>
      </c>
      <c r="W118" s="58">
        <v>0</v>
      </c>
      <c r="X118" s="58">
        <v>0</v>
      </c>
      <c r="Y118" s="58">
        <v>0</v>
      </c>
      <c r="Z118" s="58">
        <v>0</v>
      </c>
      <c r="AA118" s="58">
        <v>0</v>
      </c>
      <c r="AB118" s="58">
        <v>0</v>
      </c>
      <c r="AC118" s="58">
        <v>0</v>
      </c>
      <c r="AD118" s="58">
        <v>0</v>
      </c>
      <c r="AE118" s="58">
        <v>0</v>
      </c>
      <c r="AF118" s="58">
        <v>0</v>
      </c>
      <c r="AG118" s="58">
        <v>0</v>
      </c>
      <c r="AH118" s="58">
        <v>0</v>
      </c>
      <c r="AI118" s="58">
        <v>0</v>
      </c>
      <c r="AJ118" s="58">
        <v>0</v>
      </c>
    </row>
    <row r="119" spans="1:36" s="6" customFormat="1" hidden="1" outlineLevel="1">
      <c r="A119" s="45"/>
      <c r="B119" s="45"/>
      <c r="D119" s="39"/>
      <c r="E119" s="58">
        <v>0</v>
      </c>
      <c r="F119" s="58"/>
      <c r="G119" s="58"/>
      <c r="H119" s="58"/>
      <c r="I119" s="58">
        <v>0</v>
      </c>
      <c r="J119" s="58"/>
      <c r="K119" s="58"/>
      <c r="L119" s="58"/>
      <c r="M119" s="58"/>
      <c r="N119" s="58">
        <v>0</v>
      </c>
      <c r="O119" s="58"/>
      <c r="P119" s="58"/>
      <c r="Q119" s="58">
        <v>0</v>
      </c>
      <c r="R119" s="58">
        <v>0</v>
      </c>
      <c r="S119" s="58">
        <v>0</v>
      </c>
      <c r="T119" s="58">
        <v>0</v>
      </c>
      <c r="U119" s="58">
        <v>0</v>
      </c>
      <c r="V119" s="58">
        <v>0</v>
      </c>
      <c r="W119" s="58">
        <v>0</v>
      </c>
      <c r="X119" s="58">
        <v>0</v>
      </c>
      <c r="Y119" s="58">
        <v>0</v>
      </c>
      <c r="Z119" s="58">
        <v>0</v>
      </c>
      <c r="AA119" s="58">
        <v>0</v>
      </c>
      <c r="AB119" s="58">
        <v>0</v>
      </c>
      <c r="AC119" s="58">
        <v>0</v>
      </c>
      <c r="AD119" s="58">
        <v>0</v>
      </c>
      <c r="AE119" s="58">
        <v>0</v>
      </c>
      <c r="AF119" s="58">
        <v>0</v>
      </c>
      <c r="AG119" s="58">
        <v>0</v>
      </c>
      <c r="AH119" s="58">
        <v>0</v>
      </c>
      <c r="AI119" s="58">
        <v>0</v>
      </c>
      <c r="AJ119" s="58">
        <v>0</v>
      </c>
    </row>
    <row r="120" spans="1:36" s="6" customFormat="1" hidden="1" outlineLevel="1">
      <c r="A120" s="45"/>
      <c r="B120" s="45"/>
      <c r="E120" s="58">
        <v>0</v>
      </c>
      <c r="F120" s="58"/>
      <c r="G120" s="58"/>
      <c r="H120" s="58"/>
      <c r="I120" s="58">
        <v>0</v>
      </c>
      <c r="J120" s="58"/>
      <c r="K120" s="58"/>
      <c r="L120" s="58"/>
      <c r="M120" s="58">
        <v>0</v>
      </c>
      <c r="N120" s="58">
        <v>0</v>
      </c>
      <c r="O120" s="58"/>
      <c r="P120" s="58"/>
      <c r="Q120" s="58">
        <v>0</v>
      </c>
      <c r="R120" s="58">
        <v>0</v>
      </c>
      <c r="S120" s="58">
        <v>0</v>
      </c>
      <c r="T120" s="58">
        <v>0</v>
      </c>
      <c r="U120" s="58">
        <v>0</v>
      </c>
      <c r="V120" s="58">
        <v>0</v>
      </c>
      <c r="W120" s="58">
        <v>0</v>
      </c>
      <c r="X120" s="58">
        <v>0</v>
      </c>
      <c r="Y120" s="58">
        <v>0</v>
      </c>
      <c r="Z120" s="58">
        <v>0</v>
      </c>
      <c r="AA120" s="58">
        <v>0</v>
      </c>
      <c r="AB120" s="58">
        <v>0</v>
      </c>
      <c r="AC120" s="58">
        <v>0</v>
      </c>
      <c r="AD120" s="58">
        <v>0</v>
      </c>
      <c r="AE120" s="58">
        <v>0</v>
      </c>
      <c r="AF120" s="58">
        <v>0</v>
      </c>
      <c r="AG120" s="58">
        <v>0</v>
      </c>
      <c r="AH120" s="58">
        <v>0</v>
      </c>
      <c r="AI120" s="58">
        <v>0</v>
      </c>
      <c r="AJ120" s="58">
        <v>0</v>
      </c>
    </row>
    <row r="121" spans="1:36" s="6" customFormat="1" hidden="1" outlineLevel="1">
      <c r="A121" s="45"/>
      <c r="B121" s="45"/>
      <c r="E121" s="58">
        <v>0</v>
      </c>
      <c r="F121" s="58"/>
      <c r="G121" s="58"/>
      <c r="H121" s="58"/>
      <c r="I121" s="58">
        <v>0</v>
      </c>
      <c r="J121" s="58"/>
      <c r="K121" s="58"/>
      <c r="L121" s="58"/>
      <c r="M121" s="58">
        <v>0</v>
      </c>
      <c r="N121" s="58">
        <v>0</v>
      </c>
      <c r="O121" s="58"/>
      <c r="P121" s="58"/>
      <c r="Q121" s="58">
        <v>0</v>
      </c>
      <c r="R121" s="58">
        <v>0</v>
      </c>
      <c r="S121" s="58">
        <v>0</v>
      </c>
      <c r="T121" s="58">
        <v>0</v>
      </c>
      <c r="U121" s="58">
        <v>0</v>
      </c>
      <c r="V121" s="58">
        <v>0</v>
      </c>
      <c r="W121" s="58">
        <v>0</v>
      </c>
      <c r="X121" s="58">
        <v>0</v>
      </c>
      <c r="Y121" s="58">
        <v>0</v>
      </c>
      <c r="Z121" s="58">
        <v>0</v>
      </c>
      <c r="AA121" s="58">
        <v>0</v>
      </c>
      <c r="AB121" s="58">
        <v>0</v>
      </c>
      <c r="AC121" s="58">
        <v>0</v>
      </c>
      <c r="AD121" s="58">
        <v>0</v>
      </c>
      <c r="AE121" s="58">
        <v>0</v>
      </c>
      <c r="AF121" s="58">
        <v>0</v>
      </c>
      <c r="AG121" s="58">
        <v>0</v>
      </c>
      <c r="AH121" s="58">
        <v>0</v>
      </c>
      <c r="AI121" s="58">
        <v>0</v>
      </c>
      <c r="AJ121" s="58">
        <v>0</v>
      </c>
    </row>
    <row r="122" spans="1:36" s="6" customFormat="1" hidden="1" outlineLevel="1">
      <c r="A122" s="45"/>
      <c r="B122" s="45"/>
      <c r="E122" s="58">
        <v>0</v>
      </c>
      <c r="F122" s="58"/>
      <c r="G122" s="58"/>
      <c r="H122" s="58"/>
      <c r="I122" s="58">
        <v>0</v>
      </c>
      <c r="J122" s="58"/>
      <c r="K122" s="58"/>
      <c r="L122" s="58"/>
      <c r="M122" s="58">
        <v>0</v>
      </c>
      <c r="N122" s="58">
        <v>0</v>
      </c>
      <c r="O122" s="58"/>
      <c r="P122" s="58"/>
      <c r="Q122" s="58">
        <v>0</v>
      </c>
      <c r="R122" s="58">
        <v>0</v>
      </c>
      <c r="S122" s="58">
        <v>0</v>
      </c>
      <c r="T122" s="58">
        <v>0</v>
      </c>
      <c r="U122" s="58">
        <v>0</v>
      </c>
      <c r="V122" s="58">
        <v>0</v>
      </c>
      <c r="W122" s="58">
        <v>0</v>
      </c>
      <c r="X122" s="58">
        <v>0</v>
      </c>
      <c r="Y122" s="58">
        <v>0</v>
      </c>
      <c r="Z122" s="58">
        <v>0</v>
      </c>
      <c r="AA122" s="58">
        <v>0</v>
      </c>
      <c r="AB122" s="58">
        <v>0</v>
      </c>
      <c r="AC122" s="58">
        <v>0</v>
      </c>
      <c r="AD122" s="58">
        <v>0</v>
      </c>
      <c r="AE122" s="58">
        <v>0</v>
      </c>
      <c r="AF122" s="58">
        <v>0</v>
      </c>
      <c r="AG122" s="58">
        <v>0</v>
      </c>
      <c r="AH122" s="58">
        <v>0</v>
      </c>
      <c r="AI122" s="58">
        <v>0</v>
      </c>
      <c r="AJ122" s="58">
        <v>0</v>
      </c>
    </row>
    <row r="123" spans="1:36" s="6" customFormat="1" hidden="1" outlineLevel="1">
      <c r="A123" s="45"/>
      <c r="B123" s="45"/>
      <c r="E123" s="58">
        <v>0</v>
      </c>
      <c r="F123" s="58"/>
      <c r="G123" s="58"/>
      <c r="H123" s="58"/>
      <c r="I123" s="58">
        <v>0</v>
      </c>
      <c r="J123" s="58"/>
      <c r="K123" s="58"/>
      <c r="L123" s="58"/>
      <c r="M123" s="58">
        <v>0</v>
      </c>
      <c r="N123" s="58">
        <v>0</v>
      </c>
      <c r="O123" s="58"/>
      <c r="P123" s="58"/>
      <c r="Q123" s="58">
        <v>0</v>
      </c>
      <c r="R123" s="58">
        <v>0</v>
      </c>
      <c r="S123" s="58">
        <v>0</v>
      </c>
      <c r="T123" s="58">
        <v>0</v>
      </c>
      <c r="U123" s="58">
        <v>0</v>
      </c>
      <c r="V123" s="58">
        <v>0</v>
      </c>
      <c r="W123" s="58">
        <v>0</v>
      </c>
      <c r="X123" s="58">
        <v>0</v>
      </c>
      <c r="Y123" s="58">
        <v>0</v>
      </c>
      <c r="Z123" s="58">
        <v>0</v>
      </c>
      <c r="AA123" s="58">
        <v>0</v>
      </c>
      <c r="AB123" s="58">
        <v>0</v>
      </c>
      <c r="AC123" s="58">
        <v>0</v>
      </c>
      <c r="AD123" s="58">
        <v>0</v>
      </c>
      <c r="AE123" s="58">
        <v>0</v>
      </c>
      <c r="AF123" s="58">
        <v>0</v>
      </c>
      <c r="AG123" s="58">
        <v>0</v>
      </c>
      <c r="AH123" s="58">
        <v>0</v>
      </c>
      <c r="AI123" s="58">
        <v>0</v>
      </c>
      <c r="AJ123" s="58">
        <v>0</v>
      </c>
    </row>
    <row r="124" spans="1:36" s="6" customFormat="1" hidden="1" outlineLevel="1">
      <c r="A124" s="45"/>
      <c r="B124" s="45"/>
      <c r="E124" s="58">
        <v>0</v>
      </c>
      <c r="F124" s="58"/>
      <c r="G124" s="58"/>
      <c r="H124" s="58"/>
      <c r="I124" s="58">
        <v>0</v>
      </c>
      <c r="J124" s="58"/>
      <c r="K124" s="58"/>
      <c r="L124" s="58"/>
      <c r="M124" s="58">
        <v>0</v>
      </c>
      <c r="N124" s="58">
        <v>0</v>
      </c>
      <c r="O124" s="58"/>
      <c r="P124" s="58"/>
      <c r="Q124" s="58">
        <v>0</v>
      </c>
      <c r="R124" s="58">
        <v>0</v>
      </c>
      <c r="S124" s="58">
        <v>0</v>
      </c>
      <c r="T124" s="58">
        <v>0</v>
      </c>
      <c r="U124" s="58">
        <v>0</v>
      </c>
      <c r="V124" s="58">
        <v>0</v>
      </c>
      <c r="W124" s="58">
        <v>0</v>
      </c>
      <c r="X124" s="58">
        <v>0</v>
      </c>
      <c r="Y124" s="58">
        <v>0</v>
      </c>
      <c r="Z124" s="58">
        <v>0</v>
      </c>
      <c r="AA124" s="58">
        <v>0</v>
      </c>
      <c r="AB124" s="58">
        <v>0</v>
      </c>
      <c r="AC124" s="58">
        <v>0</v>
      </c>
      <c r="AD124" s="58">
        <v>0</v>
      </c>
      <c r="AE124" s="58">
        <v>0</v>
      </c>
      <c r="AF124" s="58">
        <v>0</v>
      </c>
      <c r="AG124" s="58">
        <v>0</v>
      </c>
      <c r="AH124" s="58">
        <v>0</v>
      </c>
      <c r="AI124" s="58">
        <v>0</v>
      </c>
      <c r="AJ124" s="58">
        <v>0</v>
      </c>
    </row>
    <row r="125" spans="1:36" s="6" customFormat="1" hidden="1" outlineLevel="1">
      <c r="A125" s="45"/>
      <c r="B125" s="45"/>
      <c r="E125" s="58">
        <v>0</v>
      </c>
      <c r="F125" s="58"/>
      <c r="G125" s="58"/>
      <c r="H125" s="58"/>
      <c r="I125" s="58">
        <v>0</v>
      </c>
      <c r="J125" s="58"/>
      <c r="K125" s="58"/>
      <c r="L125" s="58"/>
      <c r="M125" s="58">
        <v>0</v>
      </c>
      <c r="N125" s="58">
        <v>0</v>
      </c>
      <c r="O125" s="58"/>
      <c r="P125" s="58"/>
      <c r="Q125" s="58">
        <v>0</v>
      </c>
      <c r="R125" s="58">
        <v>0</v>
      </c>
      <c r="S125" s="58">
        <v>0</v>
      </c>
      <c r="T125" s="58">
        <v>0</v>
      </c>
      <c r="U125" s="58">
        <v>0</v>
      </c>
      <c r="V125" s="58">
        <v>0</v>
      </c>
      <c r="W125" s="58">
        <v>0</v>
      </c>
      <c r="X125" s="58">
        <v>0</v>
      </c>
      <c r="Y125" s="58">
        <v>0</v>
      </c>
      <c r="Z125" s="58">
        <v>0</v>
      </c>
      <c r="AA125" s="58">
        <v>0</v>
      </c>
      <c r="AB125" s="58">
        <v>0</v>
      </c>
      <c r="AC125" s="58">
        <v>0</v>
      </c>
      <c r="AD125" s="58">
        <v>0</v>
      </c>
      <c r="AE125" s="58">
        <v>0</v>
      </c>
      <c r="AF125" s="58">
        <v>0</v>
      </c>
      <c r="AG125" s="58">
        <v>0</v>
      </c>
      <c r="AH125" s="58">
        <v>0</v>
      </c>
      <c r="AI125" s="58">
        <v>0</v>
      </c>
      <c r="AJ125" s="58">
        <v>0</v>
      </c>
    </row>
    <row r="126" spans="1:36" s="6" customFormat="1" hidden="1" outlineLevel="1">
      <c r="A126" s="45"/>
      <c r="B126" s="45"/>
      <c r="E126" s="58">
        <v>0</v>
      </c>
      <c r="F126" s="58"/>
      <c r="G126" s="58"/>
      <c r="H126" s="58"/>
      <c r="I126" s="58">
        <v>0</v>
      </c>
      <c r="J126" s="58"/>
      <c r="K126" s="58"/>
      <c r="L126" s="58"/>
      <c r="M126" s="58">
        <v>0</v>
      </c>
      <c r="N126" s="58">
        <v>0</v>
      </c>
      <c r="O126" s="58"/>
      <c r="P126" s="58"/>
      <c r="Q126" s="58">
        <v>0</v>
      </c>
      <c r="R126" s="58">
        <v>0</v>
      </c>
      <c r="S126" s="58">
        <v>0</v>
      </c>
      <c r="T126" s="58">
        <v>0</v>
      </c>
      <c r="U126" s="58">
        <v>0</v>
      </c>
      <c r="V126" s="58">
        <v>0</v>
      </c>
      <c r="W126" s="58">
        <v>0</v>
      </c>
      <c r="X126" s="58">
        <v>0</v>
      </c>
      <c r="Y126" s="58">
        <v>0</v>
      </c>
      <c r="Z126" s="58">
        <v>0</v>
      </c>
      <c r="AA126" s="58">
        <v>0</v>
      </c>
      <c r="AB126" s="58">
        <v>0</v>
      </c>
      <c r="AC126" s="58">
        <v>0</v>
      </c>
      <c r="AD126" s="58">
        <v>0</v>
      </c>
      <c r="AE126" s="58">
        <v>0</v>
      </c>
      <c r="AF126" s="58">
        <v>0</v>
      </c>
      <c r="AG126" s="58">
        <v>0</v>
      </c>
      <c r="AH126" s="58">
        <v>0</v>
      </c>
      <c r="AI126" s="58">
        <v>0</v>
      </c>
      <c r="AJ126" s="58">
        <v>0</v>
      </c>
    </row>
    <row r="127" spans="1:36" s="6" customFormat="1" hidden="1" outlineLevel="1">
      <c r="A127" s="45"/>
      <c r="B127" s="45"/>
      <c r="E127" s="58">
        <v>0</v>
      </c>
      <c r="F127" s="58"/>
      <c r="G127" s="58"/>
      <c r="H127" s="58"/>
      <c r="I127" s="58">
        <v>0</v>
      </c>
      <c r="J127" s="58"/>
      <c r="K127" s="58"/>
      <c r="L127" s="58"/>
      <c r="M127" s="58">
        <v>0</v>
      </c>
      <c r="N127" s="58">
        <v>0</v>
      </c>
      <c r="O127" s="58"/>
      <c r="P127" s="58"/>
      <c r="Q127" s="58">
        <v>0</v>
      </c>
      <c r="R127" s="58">
        <v>0</v>
      </c>
      <c r="S127" s="58">
        <v>0</v>
      </c>
      <c r="T127" s="58">
        <v>0</v>
      </c>
      <c r="U127" s="58">
        <v>0</v>
      </c>
      <c r="V127" s="58">
        <v>0</v>
      </c>
      <c r="W127" s="58">
        <v>0</v>
      </c>
      <c r="X127" s="58">
        <v>0</v>
      </c>
      <c r="Y127" s="58">
        <v>0</v>
      </c>
      <c r="Z127" s="58">
        <v>0</v>
      </c>
      <c r="AA127" s="58">
        <v>0</v>
      </c>
      <c r="AB127" s="58">
        <v>0</v>
      </c>
      <c r="AC127" s="58">
        <v>0</v>
      </c>
      <c r="AD127" s="58">
        <v>0</v>
      </c>
      <c r="AE127" s="58">
        <v>0</v>
      </c>
      <c r="AF127" s="58">
        <v>0</v>
      </c>
      <c r="AG127" s="58">
        <v>0</v>
      </c>
      <c r="AH127" s="58">
        <v>0</v>
      </c>
      <c r="AI127" s="58">
        <v>0</v>
      </c>
      <c r="AJ127" s="58">
        <v>0</v>
      </c>
    </row>
    <row r="128" spans="1:36" s="6" customFormat="1" hidden="1" outlineLevel="1">
      <c r="A128" s="45"/>
      <c r="B128" s="45"/>
      <c r="E128" s="58">
        <v>0</v>
      </c>
      <c r="F128" s="58"/>
      <c r="G128" s="58"/>
      <c r="H128" s="58"/>
      <c r="I128" s="58">
        <v>0</v>
      </c>
      <c r="J128" s="58"/>
      <c r="K128" s="58"/>
      <c r="L128" s="58"/>
      <c r="M128" s="58">
        <v>0</v>
      </c>
      <c r="N128" s="58">
        <v>0</v>
      </c>
      <c r="O128" s="58"/>
      <c r="P128" s="58"/>
      <c r="Q128" s="58">
        <v>0</v>
      </c>
      <c r="R128" s="58">
        <v>0</v>
      </c>
      <c r="S128" s="58">
        <v>0</v>
      </c>
      <c r="T128" s="58">
        <v>0</v>
      </c>
      <c r="U128" s="58">
        <v>0</v>
      </c>
      <c r="V128" s="58">
        <v>0</v>
      </c>
      <c r="W128" s="58">
        <v>0</v>
      </c>
      <c r="X128" s="58">
        <v>0</v>
      </c>
      <c r="Y128" s="58">
        <v>0</v>
      </c>
      <c r="Z128" s="58">
        <v>0</v>
      </c>
      <c r="AA128" s="58">
        <v>0</v>
      </c>
      <c r="AB128" s="58">
        <v>0</v>
      </c>
      <c r="AC128" s="58">
        <v>0</v>
      </c>
      <c r="AD128" s="58">
        <v>0</v>
      </c>
      <c r="AE128" s="58">
        <v>0</v>
      </c>
      <c r="AF128" s="58">
        <v>0</v>
      </c>
      <c r="AG128" s="58">
        <v>0</v>
      </c>
      <c r="AH128" s="58">
        <v>0</v>
      </c>
      <c r="AI128" s="58">
        <v>0</v>
      </c>
      <c r="AJ128" s="58">
        <v>0</v>
      </c>
    </row>
    <row r="129" spans="1:114" s="6" customFormat="1" hidden="1" outlineLevel="1">
      <c r="A129" s="45"/>
      <c r="B129" s="45"/>
      <c r="E129" s="58">
        <v>0</v>
      </c>
      <c r="F129" s="58"/>
      <c r="G129" s="58"/>
      <c r="H129" s="58"/>
      <c r="I129" s="58">
        <v>0</v>
      </c>
      <c r="J129" s="58"/>
      <c r="K129" s="58"/>
      <c r="L129" s="58"/>
      <c r="M129" s="58">
        <v>0</v>
      </c>
      <c r="N129" s="58">
        <v>0</v>
      </c>
      <c r="O129" s="58"/>
      <c r="P129" s="58"/>
      <c r="Q129" s="58">
        <v>0</v>
      </c>
      <c r="R129" s="58">
        <v>0</v>
      </c>
      <c r="S129" s="58">
        <v>0</v>
      </c>
      <c r="T129" s="58">
        <v>0</v>
      </c>
      <c r="U129" s="58">
        <v>0</v>
      </c>
      <c r="V129" s="58">
        <v>0</v>
      </c>
      <c r="W129" s="58">
        <v>0</v>
      </c>
      <c r="X129" s="58">
        <v>0</v>
      </c>
      <c r="Y129" s="58">
        <v>0</v>
      </c>
      <c r="Z129" s="58">
        <v>0</v>
      </c>
      <c r="AA129" s="58">
        <v>0</v>
      </c>
      <c r="AB129" s="58">
        <v>0</v>
      </c>
      <c r="AC129" s="58">
        <v>0</v>
      </c>
      <c r="AD129" s="58">
        <v>0</v>
      </c>
      <c r="AE129" s="58">
        <v>0</v>
      </c>
      <c r="AF129" s="58">
        <v>0</v>
      </c>
      <c r="AG129" s="58">
        <v>0</v>
      </c>
      <c r="AH129" s="58">
        <v>0</v>
      </c>
      <c r="AI129" s="58">
        <v>0</v>
      </c>
      <c r="AJ129" s="58">
        <v>0</v>
      </c>
    </row>
    <row r="130" spans="1:114" s="6" customFormat="1" hidden="1" outlineLevel="1">
      <c r="A130" s="45"/>
      <c r="B130" s="45"/>
      <c r="D130" s="51"/>
      <c r="E130" s="58">
        <v>0</v>
      </c>
      <c r="F130" s="58"/>
      <c r="G130" s="58"/>
      <c r="H130" s="58"/>
      <c r="I130" s="58">
        <v>0</v>
      </c>
      <c r="J130" s="58"/>
      <c r="K130" s="58"/>
      <c r="L130" s="58"/>
      <c r="M130" s="58">
        <v>0</v>
      </c>
      <c r="N130" s="58">
        <v>0</v>
      </c>
      <c r="O130" s="58"/>
      <c r="P130" s="58"/>
      <c r="Q130" s="58">
        <v>0</v>
      </c>
      <c r="R130" s="58">
        <v>0</v>
      </c>
      <c r="S130" s="58">
        <v>0</v>
      </c>
      <c r="T130" s="58">
        <v>0</v>
      </c>
      <c r="U130" s="58">
        <v>0</v>
      </c>
      <c r="V130" s="58">
        <v>0</v>
      </c>
      <c r="W130" s="58">
        <v>0</v>
      </c>
      <c r="X130" s="58">
        <v>0</v>
      </c>
      <c r="Y130" s="58">
        <v>0</v>
      </c>
      <c r="Z130" s="58">
        <v>0</v>
      </c>
      <c r="AA130" s="58">
        <v>0</v>
      </c>
      <c r="AB130" s="58">
        <v>0</v>
      </c>
      <c r="AC130" s="58">
        <v>0</v>
      </c>
      <c r="AD130" s="58">
        <v>0</v>
      </c>
      <c r="AE130" s="58">
        <v>0</v>
      </c>
      <c r="AF130" s="58">
        <v>0</v>
      </c>
      <c r="AG130" s="58">
        <v>0</v>
      </c>
      <c r="AH130" s="58">
        <v>0</v>
      </c>
      <c r="AI130" s="58">
        <v>0</v>
      </c>
      <c r="AJ130" s="58">
        <v>0</v>
      </c>
    </row>
    <row r="131" spans="1:114" s="6" customFormat="1" hidden="1" outlineLevel="1">
      <c r="A131" s="45"/>
      <c r="B131" s="45"/>
      <c r="E131" s="58">
        <v>0</v>
      </c>
      <c r="F131" s="58"/>
      <c r="G131" s="58"/>
      <c r="H131" s="58"/>
      <c r="I131" s="58">
        <v>0</v>
      </c>
      <c r="J131" s="58"/>
      <c r="K131" s="58"/>
      <c r="L131" s="58"/>
      <c r="M131" s="58">
        <v>0</v>
      </c>
      <c r="N131" s="58">
        <v>0</v>
      </c>
      <c r="O131" s="58"/>
      <c r="P131" s="58"/>
      <c r="Q131" s="58">
        <v>0</v>
      </c>
      <c r="R131" s="58">
        <v>0</v>
      </c>
      <c r="S131" s="58">
        <v>0</v>
      </c>
      <c r="T131" s="58">
        <v>0</v>
      </c>
      <c r="U131" s="58">
        <v>0</v>
      </c>
      <c r="V131" s="58">
        <v>0</v>
      </c>
      <c r="W131" s="58">
        <v>0</v>
      </c>
      <c r="X131" s="58">
        <v>0</v>
      </c>
      <c r="Y131" s="58">
        <v>0</v>
      </c>
      <c r="Z131" s="58">
        <v>0</v>
      </c>
      <c r="AA131" s="58">
        <v>0</v>
      </c>
      <c r="AB131" s="58">
        <v>0</v>
      </c>
      <c r="AC131" s="58">
        <v>0</v>
      </c>
      <c r="AD131" s="58">
        <v>0</v>
      </c>
      <c r="AE131" s="58">
        <v>0</v>
      </c>
      <c r="AF131" s="58">
        <v>0</v>
      </c>
      <c r="AG131" s="58">
        <v>0</v>
      </c>
      <c r="AH131" s="58">
        <v>0</v>
      </c>
      <c r="AI131" s="58">
        <v>0</v>
      </c>
      <c r="AJ131" s="58">
        <v>0</v>
      </c>
    </row>
    <row r="132" spans="1:114" s="6" customFormat="1" hidden="1" outlineLevel="1">
      <c r="A132" s="45"/>
      <c r="B132" s="45"/>
      <c r="E132" s="58">
        <v>0</v>
      </c>
      <c r="F132" s="58"/>
      <c r="G132" s="58"/>
      <c r="H132" s="58"/>
      <c r="I132" s="58">
        <v>0</v>
      </c>
      <c r="J132" s="58"/>
      <c r="K132" s="58"/>
      <c r="L132" s="58"/>
      <c r="M132" s="58">
        <v>0</v>
      </c>
      <c r="N132" s="58">
        <v>0</v>
      </c>
      <c r="O132" s="58"/>
      <c r="P132" s="58"/>
      <c r="Q132" s="58">
        <v>0</v>
      </c>
      <c r="R132" s="58">
        <v>0</v>
      </c>
      <c r="S132" s="58">
        <v>0</v>
      </c>
      <c r="T132" s="58">
        <v>0</v>
      </c>
      <c r="U132" s="58">
        <v>0</v>
      </c>
      <c r="V132" s="58">
        <v>0</v>
      </c>
      <c r="W132" s="58">
        <v>0</v>
      </c>
      <c r="X132" s="58">
        <v>0</v>
      </c>
      <c r="Y132" s="58">
        <v>0</v>
      </c>
      <c r="Z132" s="58">
        <v>0</v>
      </c>
      <c r="AA132" s="58">
        <v>0</v>
      </c>
      <c r="AB132" s="58">
        <v>0</v>
      </c>
      <c r="AC132" s="58">
        <v>0</v>
      </c>
      <c r="AD132" s="58">
        <v>0</v>
      </c>
      <c r="AE132" s="58">
        <v>0</v>
      </c>
      <c r="AF132" s="58">
        <v>0</v>
      </c>
      <c r="AG132" s="58">
        <v>0</v>
      </c>
      <c r="AH132" s="58">
        <v>0</v>
      </c>
      <c r="AI132" s="58">
        <v>0</v>
      </c>
      <c r="AJ132" s="58">
        <v>0</v>
      </c>
    </row>
    <row r="133" spans="1:114" s="6" customFormat="1" hidden="1" outlineLevel="1">
      <c r="A133" s="45"/>
      <c r="B133" s="45"/>
      <c r="E133" s="58">
        <v>0</v>
      </c>
      <c r="F133" s="58"/>
      <c r="G133" s="58"/>
      <c r="H133" s="58"/>
      <c r="I133" s="58">
        <v>0</v>
      </c>
      <c r="J133" s="58"/>
      <c r="K133" s="58"/>
      <c r="L133" s="58"/>
      <c r="M133" s="58">
        <v>0</v>
      </c>
      <c r="N133" s="58">
        <v>0</v>
      </c>
      <c r="O133" s="58"/>
      <c r="P133" s="58"/>
      <c r="Q133" s="58">
        <v>0</v>
      </c>
      <c r="R133" s="58">
        <v>0</v>
      </c>
      <c r="S133" s="58">
        <v>0</v>
      </c>
      <c r="T133" s="58">
        <v>0</v>
      </c>
      <c r="U133" s="58">
        <v>0</v>
      </c>
      <c r="V133" s="58">
        <v>0</v>
      </c>
      <c r="W133" s="58">
        <v>0</v>
      </c>
      <c r="X133" s="58">
        <v>0</v>
      </c>
      <c r="Y133" s="58">
        <v>0</v>
      </c>
      <c r="Z133" s="58">
        <v>0</v>
      </c>
      <c r="AA133" s="58">
        <v>0</v>
      </c>
      <c r="AB133" s="58">
        <v>0</v>
      </c>
      <c r="AC133" s="58">
        <v>0</v>
      </c>
      <c r="AD133" s="58">
        <v>0</v>
      </c>
      <c r="AE133" s="58">
        <v>0</v>
      </c>
      <c r="AF133" s="58">
        <v>0</v>
      </c>
      <c r="AG133" s="58">
        <v>0</v>
      </c>
      <c r="AH133" s="58">
        <v>0</v>
      </c>
      <c r="AI133" s="58">
        <v>0</v>
      </c>
      <c r="AJ133" s="58">
        <v>0</v>
      </c>
    </row>
    <row r="134" spans="1:114" s="6" customFormat="1" hidden="1" outlineLevel="1">
      <c r="A134" s="45"/>
      <c r="B134" s="45"/>
      <c r="E134" s="58">
        <v>0</v>
      </c>
      <c r="F134" s="58"/>
      <c r="G134" s="58"/>
      <c r="H134" s="58"/>
      <c r="I134" s="58">
        <v>0</v>
      </c>
      <c r="J134" s="58"/>
      <c r="K134" s="58"/>
      <c r="L134" s="58"/>
      <c r="M134" s="58">
        <v>0</v>
      </c>
      <c r="N134" s="58">
        <v>0</v>
      </c>
      <c r="O134" s="58"/>
      <c r="P134" s="58"/>
      <c r="Q134" s="58">
        <v>0</v>
      </c>
      <c r="R134" s="58">
        <v>0</v>
      </c>
      <c r="S134" s="58">
        <v>0</v>
      </c>
      <c r="T134" s="58">
        <v>0</v>
      </c>
      <c r="U134" s="58">
        <v>0</v>
      </c>
      <c r="V134" s="58">
        <v>0</v>
      </c>
      <c r="W134" s="58">
        <v>0</v>
      </c>
      <c r="X134" s="58">
        <v>0</v>
      </c>
      <c r="Y134" s="58">
        <v>0</v>
      </c>
      <c r="Z134" s="58">
        <v>0</v>
      </c>
      <c r="AA134" s="58">
        <v>0</v>
      </c>
      <c r="AB134" s="58">
        <v>0</v>
      </c>
      <c r="AC134" s="58">
        <v>0</v>
      </c>
      <c r="AD134" s="58">
        <v>0</v>
      </c>
      <c r="AE134" s="58">
        <v>0</v>
      </c>
      <c r="AF134" s="58">
        <v>0</v>
      </c>
      <c r="AG134" s="58">
        <v>0</v>
      </c>
      <c r="AH134" s="58">
        <v>0</v>
      </c>
      <c r="AI134" s="58">
        <v>0</v>
      </c>
      <c r="AJ134" s="58">
        <v>0</v>
      </c>
    </row>
    <row r="135" spans="1:114" s="6" customFormat="1" hidden="1" outlineLevel="1">
      <c r="A135" s="45"/>
      <c r="B135" s="45"/>
      <c r="E135" s="58">
        <v>0</v>
      </c>
      <c r="F135" s="58"/>
      <c r="G135" s="58"/>
      <c r="H135" s="58"/>
      <c r="I135" s="58">
        <v>0</v>
      </c>
      <c r="J135" s="58"/>
      <c r="K135" s="58"/>
      <c r="L135" s="58"/>
      <c r="M135" s="58">
        <v>0</v>
      </c>
      <c r="N135" s="58">
        <v>0</v>
      </c>
      <c r="O135" s="58"/>
      <c r="P135" s="58"/>
      <c r="Q135" s="58">
        <v>0</v>
      </c>
      <c r="R135" s="58">
        <v>0</v>
      </c>
      <c r="S135" s="58">
        <v>0</v>
      </c>
      <c r="T135" s="58">
        <v>0</v>
      </c>
      <c r="U135" s="58">
        <v>0</v>
      </c>
      <c r="V135" s="58">
        <v>0</v>
      </c>
      <c r="W135" s="58">
        <v>0</v>
      </c>
      <c r="X135" s="58">
        <v>0</v>
      </c>
      <c r="Y135" s="58">
        <v>0</v>
      </c>
      <c r="Z135" s="58">
        <v>0</v>
      </c>
      <c r="AA135" s="58">
        <v>0</v>
      </c>
      <c r="AB135" s="58">
        <v>0</v>
      </c>
      <c r="AC135" s="58">
        <v>0</v>
      </c>
      <c r="AD135" s="58">
        <v>0</v>
      </c>
      <c r="AE135" s="58">
        <v>0</v>
      </c>
      <c r="AF135" s="58">
        <v>0</v>
      </c>
      <c r="AG135" s="58">
        <v>0</v>
      </c>
      <c r="AH135" s="58">
        <v>0</v>
      </c>
      <c r="AI135" s="58">
        <v>0</v>
      </c>
      <c r="AJ135" s="58">
        <v>0</v>
      </c>
    </row>
    <row r="136" spans="1:114" s="6" customFormat="1" hidden="1" outlineLevel="1">
      <c r="A136" s="45"/>
      <c r="B136" s="45"/>
      <c r="E136" s="58">
        <v>0</v>
      </c>
      <c r="F136" s="58"/>
      <c r="G136" s="58"/>
      <c r="H136" s="58"/>
      <c r="I136" s="58">
        <v>0</v>
      </c>
      <c r="J136" s="58"/>
      <c r="K136" s="58"/>
      <c r="L136" s="58"/>
      <c r="M136" s="58">
        <v>0</v>
      </c>
      <c r="N136" s="58">
        <v>0</v>
      </c>
      <c r="O136" s="58"/>
      <c r="P136" s="58"/>
      <c r="Q136" s="58">
        <v>0</v>
      </c>
      <c r="R136" s="58">
        <v>0</v>
      </c>
      <c r="S136" s="58">
        <v>0</v>
      </c>
      <c r="T136" s="58">
        <v>0</v>
      </c>
      <c r="U136" s="58">
        <v>0</v>
      </c>
      <c r="V136" s="58">
        <v>0</v>
      </c>
      <c r="W136" s="58">
        <v>0</v>
      </c>
      <c r="X136" s="58">
        <v>0</v>
      </c>
      <c r="Y136" s="58">
        <v>0</v>
      </c>
      <c r="Z136" s="58">
        <v>0</v>
      </c>
      <c r="AA136" s="58">
        <v>0</v>
      </c>
      <c r="AB136" s="58">
        <v>0</v>
      </c>
      <c r="AC136" s="58">
        <v>0</v>
      </c>
      <c r="AD136" s="58">
        <v>0</v>
      </c>
      <c r="AE136" s="58">
        <v>0</v>
      </c>
      <c r="AF136" s="58">
        <v>0</v>
      </c>
      <c r="AG136" s="58">
        <v>0</v>
      </c>
      <c r="AH136" s="58">
        <v>0</v>
      </c>
      <c r="AI136" s="58">
        <v>0</v>
      </c>
      <c r="AJ136" s="58">
        <v>0</v>
      </c>
    </row>
    <row r="137" spans="1:114" s="6" customFormat="1" ht="15.75" outlineLevel="1" collapsed="1">
      <c r="A137" s="45"/>
      <c r="B137" s="45"/>
      <c r="H137" s="7"/>
      <c r="I137" s="7"/>
      <c r="J137" s="12"/>
      <c r="K137" s="12"/>
      <c r="L137" s="12"/>
      <c r="M137" s="40"/>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row>
    <row r="138" spans="1:114" ht="15.75" outlineLevel="1">
      <c r="E138" s="56"/>
      <c r="F138" s="48" t="s">
        <v>71</v>
      </c>
      <c r="G138" s="49"/>
      <c r="H138" s="49"/>
      <c r="I138" s="49"/>
      <c r="J138" s="49">
        <v>2004</v>
      </c>
      <c r="K138" s="49">
        <v>2005</v>
      </c>
      <c r="L138" s="49">
        <v>2006</v>
      </c>
      <c r="M138" s="49">
        <v>2007</v>
      </c>
      <c r="N138" s="49">
        <v>2008</v>
      </c>
      <c r="O138" s="49"/>
      <c r="P138" s="49"/>
      <c r="Q138" s="49">
        <v>2011</v>
      </c>
      <c r="R138" s="49">
        <v>2012</v>
      </c>
      <c r="S138" s="49">
        <v>2013</v>
      </c>
      <c r="T138" s="49">
        <v>2014</v>
      </c>
      <c r="U138" s="49">
        <v>2015</v>
      </c>
      <c r="V138" s="49">
        <v>2016</v>
      </c>
      <c r="W138" s="49">
        <v>2017</v>
      </c>
      <c r="X138" s="49">
        <v>2018</v>
      </c>
      <c r="Y138" s="49">
        <v>2019</v>
      </c>
      <c r="Z138" s="49">
        <v>2020</v>
      </c>
      <c r="AA138" s="49">
        <v>2021</v>
      </c>
      <c r="AB138" s="49">
        <v>2022</v>
      </c>
      <c r="AC138" s="49">
        <v>2023</v>
      </c>
      <c r="AD138" s="49">
        <v>2024</v>
      </c>
      <c r="AE138" s="49">
        <v>2025</v>
      </c>
      <c r="AF138" s="49">
        <v>2026</v>
      </c>
      <c r="AG138" s="49">
        <v>2027</v>
      </c>
      <c r="AH138" s="49">
        <v>2028</v>
      </c>
      <c r="AI138" s="49">
        <v>2029</v>
      </c>
      <c r="AJ138" s="49">
        <v>2030</v>
      </c>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row>
    <row r="139" spans="1:114" s="6" customFormat="1" ht="15.75" outlineLevel="1">
      <c r="A139" s="45"/>
      <c r="B139" s="45"/>
      <c r="D139" s="38" t="s">
        <v>72</v>
      </c>
      <c r="E139" s="7" t="s">
        <v>73</v>
      </c>
      <c r="H139" s="7"/>
      <c r="I139" s="7"/>
      <c r="J139" s="41"/>
      <c r="K139" s="41"/>
      <c r="L139" s="41"/>
      <c r="M139" s="41"/>
      <c r="N139" s="41"/>
      <c r="O139" s="41"/>
      <c r="P139" s="41"/>
      <c r="Q139" s="41"/>
      <c r="R139" s="59">
        <v>60000</v>
      </c>
      <c r="S139" s="59">
        <v>55000.000000000022</v>
      </c>
      <c r="T139" s="59">
        <v>49999.999999999993</v>
      </c>
      <c r="U139" s="59">
        <v>49999.999999999993</v>
      </c>
      <c r="V139" s="59">
        <v>49999.999999999993</v>
      </c>
      <c r="W139" s="59">
        <v>49999.999999999993</v>
      </c>
      <c r="X139" s="59">
        <v>49999.999999999993</v>
      </c>
      <c r="Y139" s="59">
        <v>49999.999999999993</v>
      </c>
      <c r="Z139" s="59">
        <v>49999.999999999993</v>
      </c>
      <c r="AA139" s="59">
        <v>49999.999999999993</v>
      </c>
      <c r="AB139" s="59">
        <v>49999.999999999993</v>
      </c>
      <c r="AC139" s="59">
        <v>49999.999999999993</v>
      </c>
      <c r="AD139" s="59">
        <v>49999.999999999993</v>
      </c>
      <c r="AE139" s="59">
        <v>49999.999999999993</v>
      </c>
      <c r="AF139" s="59">
        <v>49999.999999999993</v>
      </c>
      <c r="AG139" s="59">
        <v>49999.999999999993</v>
      </c>
      <c r="AH139" s="59">
        <v>49999.999999999993</v>
      </c>
      <c r="AI139" s="59">
        <v>49999.999999999993</v>
      </c>
      <c r="AJ139" s="59">
        <v>49999.999999999993</v>
      </c>
    </row>
    <row r="140" spans="1:114" s="6" customFormat="1" ht="15.75" outlineLevel="1">
      <c r="A140" s="45"/>
      <c r="B140" s="45"/>
      <c r="D140" s="38" t="s">
        <v>72</v>
      </c>
      <c r="E140" s="7" t="s">
        <v>74</v>
      </c>
      <c r="H140" s="7"/>
      <c r="I140" s="7"/>
      <c r="J140" s="41"/>
      <c r="K140" s="41"/>
      <c r="L140" s="41"/>
      <c r="M140" s="41"/>
      <c r="N140" s="41"/>
      <c r="O140" s="41"/>
      <c r="P140" s="41"/>
      <c r="Q140" s="41"/>
      <c r="R140" s="59">
        <v>0</v>
      </c>
      <c r="S140" s="59">
        <v>0</v>
      </c>
      <c r="T140" s="59">
        <v>0</v>
      </c>
      <c r="U140" s="59">
        <v>0</v>
      </c>
      <c r="V140" s="59">
        <v>0</v>
      </c>
      <c r="W140" s="59">
        <v>0</v>
      </c>
      <c r="X140" s="59">
        <v>0</v>
      </c>
      <c r="Y140" s="59">
        <v>0</v>
      </c>
      <c r="Z140" s="59">
        <v>0</v>
      </c>
      <c r="AA140" s="59">
        <v>0</v>
      </c>
      <c r="AB140" s="59">
        <v>0</v>
      </c>
      <c r="AC140" s="59">
        <v>0</v>
      </c>
      <c r="AD140" s="59">
        <v>0</v>
      </c>
      <c r="AE140" s="59">
        <v>0</v>
      </c>
      <c r="AF140" s="59">
        <v>0</v>
      </c>
      <c r="AG140" s="59">
        <v>0</v>
      </c>
      <c r="AH140" s="59">
        <v>0</v>
      </c>
      <c r="AI140" s="59">
        <v>0</v>
      </c>
      <c r="AJ140" s="59">
        <v>0</v>
      </c>
    </row>
    <row r="141" spans="1:114" s="6" customFormat="1" ht="15.75" outlineLevel="1">
      <c r="A141" s="45"/>
      <c r="B141" s="45">
        <v>0</v>
      </c>
      <c r="D141" s="38" t="s">
        <v>72</v>
      </c>
      <c r="E141" s="7" t="s">
        <v>75</v>
      </c>
      <c r="H141" s="7"/>
      <c r="I141" s="7"/>
      <c r="J141" s="41"/>
      <c r="K141" s="41"/>
      <c r="L141" s="41"/>
      <c r="M141" s="41"/>
      <c r="N141" s="41"/>
      <c r="O141" s="41"/>
      <c r="P141" s="41"/>
      <c r="Q141" s="41"/>
      <c r="R141" s="60">
        <v>0.59999999999999987</v>
      </c>
      <c r="S141" s="60">
        <v>0.54999999999999993</v>
      </c>
      <c r="T141" s="60">
        <v>0.5</v>
      </c>
      <c r="U141" s="60">
        <v>0.5</v>
      </c>
      <c r="V141" s="60">
        <v>0.5</v>
      </c>
      <c r="W141" s="60">
        <v>0.5</v>
      </c>
      <c r="X141" s="60">
        <v>0.5</v>
      </c>
      <c r="Y141" s="60">
        <v>0.5</v>
      </c>
      <c r="Z141" s="60">
        <v>0.5</v>
      </c>
      <c r="AA141" s="60">
        <v>0.5</v>
      </c>
      <c r="AB141" s="60">
        <v>0.5</v>
      </c>
      <c r="AC141" s="60">
        <v>0.5</v>
      </c>
      <c r="AD141" s="60">
        <v>0.5</v>
      </c>
      <c r="AE141" s="60">
        <v>0.5</v>
      </c>
      <c r="AF141" s="60">
        <v>0.5</v>
      </c>
      <c r="AG141" s="60">
        <v>0.5</v>
      </c>
      <c r="AH141" s="60">
        <v>0.5</v>
      </c>
      <c r="AI141" s="60">
        <v>0.5</v>
      </c>
      <c r="AJ141" s="60">
        <v>0.5</v>
      </c>
    </row>
    <row r="142" spans="1:114" s="6" customFormat="1" ht="15.75" outlineLevel="1">
      <c r="A142" s="45"/>
      <c r="B142" s="45">
        <v>0</v>
      </c>
      <c r="D142" s="38"/>
      <c r="E142" s="7" t="s">
        <v>76</v>
      </c>
      <c r="H142" s="7"/>
      <c r="I142" s="7"/>
      <c r="J142" s="7"/>
      <c r="K142" s="7"/>
      <c r="L142" s="7"/>
      <c r="M142" s="42"/>
      <c r="N142" s="42"/>
      <c r="O142" s="42"/>
      <c r="P142" s="42"/>
      <c r="Q142" s="42"/>
      <c r="R142" s="42">
        <v>0</v>
      </c>
      <c r="S142" s="42">
        <v>0</v>
      </c>
      <c r="T142" s="42">
        <v>0</v>
      </c>
      <c r="U142" s="42">
        <v>0</v>
      </c>
      <c r="V142" s="42">
        <v>0</v>
      </c>
      <c r="W142" s="42">
        <v>0</v>
      </c>
      <c r="X142" s="42">
        <v>0</v>
      </c>
      <c r="Y142" s="42">
        <v>0</v>
      </c>
      <c r="Z142" s="42">
        <v>0</v>
      </c>
      <c r="AA142" s="42">
        <v>0</v>
      </c>
      <c r="AB142" s="42">
        <v>0</v>
      </c>
      <c r="AC142" s="42">
        <v>0</v>
      </c>
      <c r="AD142" s="42">
        <v>0</v>
      </c>
      <c r="AE142" s="42">
        <v>0</v>
      </c>
      <c r="AF142" s="42">
        <v>0</v>
      </c>
      <c r="AG142" s="42">
        <v>0</v>
      </c>
      <c r="AH142" s="42">
        <v>0</v>
      </c>
      <c r="AI142" s="42">
        <v>0</v>
      </c>
      <c r="AJ142" s="42">
        <v>0</v>
      </c>
    </row>
    <row r="143" spans="1:114" s="6" customFormat="1" ht="15.75" outlineLevel="1">
      <c r="A143" s="45"/>
      <c r="B143" s="45">
        <v>0</v>
      </c>
      <c r="D143" s="38"/>
      <c r="E143" s="7" t="s">
        <v>77</v>
      </c>
      <c r="H143" s="7"/>
      <c r="I143" s="7"/>
      <c r="J143" s="7"/>
      <c r="K143" s="7"/>
      <c r="L143" s="7"/>
      <c r="M143" s="42"/>
      <c r="N143" s="42"/>
      <c r="O143" s="42"/>
      <c r="P143" s="42"/>
      <c r="Q143" s="42"/>
      <c r="R143" s="42">
        <v>1</v>
      </c>
      <c r="S143" s="42">
        <v>1</v>
      </c>
      <c r="T143" s="42">
        <v>1</v>
      </c>
      <c r="U143" s="42">
        <v>1</v>
      </c>
      <c r="V143" s="42">
        <v>1</v>
      </c>
      <c r="W143" s="42">
        <v>1</v>
      </c>
      <c r="X143" s="42">
        <v>1</v>
      </c>
      <c r="Y143" s="42">
        <v>1</v>
      </c>
      <c r="Z143" s="42">
        <v>1</v>
      </c>
      <c r="AA143" s="42">
        <v>1</v>
      </c>
      <c r="AB143" s="42">
        <v>1</v>
      </c>
      <c r="AC143" s="42">
        <v>1</v>
      </c>
      <c r="AD143" s="42">
        <v>1</v>
      </c>
      <c r="AE143" s="42">
        <v>1</v>
      </c>
      <c r="AF143" s="42">
        <v>1</v>
      </c>
      <c r="AG143" s="42">
        <v>1</v>
      </c>
      <c r="AH143" s="42">
        <v>1</v>
      </c>
      <c r="AI143" s="42">
        <v>1</v>
      </c>
      <c r="AJ143" s="42">
        <v>1</v>
      </c>
    </row>
    <row r="144" spans="1:114" s="6" customFormat="1" ht="15.75" outlineLevel="1">
      <c r="A144" s="45"/>
      <c r="B144" s="45"/>
      <c r="D144" s="38"/>
      <c r="E144" s="7"/>
      <c r="H144" s="7"/>
      <c r="I144" s="7"/>
      <c r="J144" s="7"/>
      <c r="K144" s="7"/>
      <c r="L144" s="7"/>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row>
    <row r="145" spans="1:114" s="6" customFormat="1" ht="15.75" outlineLevel="1">
      <c r="A145" s="45"/>
      <c r="B145" s="45"/>
      <c r="D145" s="38"/>
      <c r="E145" s="7"/>
      <c r="H145" s="7"/>
      <c r="I145" s="7"/>
      <c r="J145" s="7"/>
      <c r="K145" s="7"/>
      <c r="L145" s="7"/>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row>
    <row r="146" spans="1:114" s="6" customFormat="1" ht="15.75" outlineLevel="1">
      <c r="A146" s="45"/>
      <c r="B146" s="45"/>
      <c r="E146" s="7" t="s">
        <v>78</v>
      </c>
      <c r="H146" s="7"/>
      <c r="I146" s="7"/>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114" ht="15.75" outlineLevel="1">
      <c r="E147" s="56"/>
      <c r="F147" s="48" t="s">
        <v>71</v>
      </c>
      <c r="G147" s="49"/>
      <c r="H147" s="49"/>
      <c r="I147" s="49"/>
      <c r="J147" s="49">
        <v>2004</v>
      </c>
      <c r="K147" s="49">
        <v>2005</v>
      </c>
      <c r="L147" s="49">
        <v>2006</v>
      </c>
      <c r="M147" s="49">
        <v>2007</v>
      </c>
      <c r="N147" s="49">
        <v>2008</v>
      </c>
      <c r="O147" s="49"/>
      <c r="P147" s="49"/>
      <c r="Q147" s="49">
        <v>2011</v>
      </c>
      <c r="R147" s="49">
        <v>2012</v>
      </c>
      <c r="S147" s="49">
        <v>2013</v>
      </c>
      <c r="T147" s="49">
        <v>2014</v>
      </c>
      <c r="U147" s="49">
        <v>2015</v>
      </c>
      <c r="V147" s="49">
        <v>2016</v>
      </c>
      <c r="W147" s="49">
        <v>2017</v>
      </c>
      <c r="X147" s="49">
        <v>2018</v>
      </c>
      <c r="Y147" s="49">
        <v>2019</v>
      </c>
      <c r="Z147" s="49">
        <v>2020</v>
      </c>
      <c r="AA147" s="49">
        <v>2021</v>
      </c>
      <c r="AB147" s="49">
        <v>2022</v>
      </c>
      <c r="AC147" s="49">
        <v>2023</v>
      </c>
      <c r="AD147" s="49">
        <v>2024</v>
      </c>
      <c r="AE147" s="49">
        <v>2025</v>
      </c>
      <c r="AF147" s="49">
        <v>2026</v>
      </c>
      <c r="AG147" s="49">
        <v>2027</v>
      </c>
      <c r="AH147" s="49">
        <v>2028</v>
      </c>
      <c r="AI147" s="49">
        <v>2029</v>
      </c>
      <c r="AJ147" s="49">
        <v>2030</v>
      </c>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row>
    <row r="148" spans="1:114" s="5" customFormat="1" ht="15.75" outlineLevel="1">
      <c r="A148" s="45"/>
      <c r="B148" s="45"/>
      <c r="E148" s="57" t="s">
        <v>69</v>
      </c>
      <c r="F148" s="57"/>
      <c r="G148" s="57"/>
      <c r="H148" s="57"/>
      <c r="I148" s="57" t="s">
        <v>70</v>
      </c>
      <c r="J148" s="57"/>
      <c r="K148" s="57">
        <v>0</v>
      </c>
      <c r="L148" s="57">
        <v>0</v>
      </c>
      <c r="M148" s="57">
        <v>0</v>
      </c>
      <c r="N148" s="57">
        <v>0</v>
      </c>
      <c r="O148" s="57"/>
      <c r="P148" s="57"/>
      <c r="Q148" s="57">
        <v>1310610.0469822902</v>
      </c>
      <c r="R148" s="57">
        <v>-1978853.6320925192</v>
      </c>
      <c r="S148" s="57">
        <v>-6305.1962143224664</v>
      </c>
      <c r="T148" s="57">
        <v>-901570.82686123205</v>
      </c>
      <c r="U148" s="57">
        <v>-1288589.9811799868</v>
      </c>
      <c r="V148" s="57">
        <v>-394269.05599025311</v>
      </c>
      <c r="W148" s="57">
        <v>199420.1380827488</v>
      </c>
      <c r="X148" s="57">
        <v>372314.97003070981</v>
      </c>
      <c r="Y148" s="57">
        <v>362449.41166424745</v>
      </c>
      <c r="Z148" s="57">
        <v>372061.26565774146</v>
      </c>
      <c r="AA148" s="57">
        <v>309271.96316406736</v>
      </c>
      <c r="AB148" s="57">
        <v>301580.60067761852</v>
      </c>
      <c r="AC148" s="57">
        <v>350711.78969099181</v>
      </c>
      <c r="AD148" s="57">
        <v>373429.53454101115</v>
      </c>
      <c r="AE148" s="57">
        <v>403454.83269785863</v>
      </c>
      <c r="AF148" s="57">
        <v>420606.98304118973</v>
      </c>
      <c r="AG148" s="57">
        <v>420803.58586012566</v>
      </c>
      <c r="AH148" s="57">
        <v>414624.33034874464</v>
      </c>
      <c r="AI148" s="57">
        <v>422648.90570111061</v>
      </c>
      <c r="AJ148" s="57">
        <v>350489.16591072269</v>
      </c>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row>
    <row r="149" spans="1:114" ht="15.75" outlineLevel="1">
      <c r="D149" s="5"/>
      <c r="E149" s="61" t="s">
        <v>39</v>
      </c>
      <c r="F149" s="61"/>
      <c r="G149" s="62"/>
      <c r="H149" s="61"/>
      <c r="I149" s="61" t="s">
        <v>79</v>
      </c>
      <c r="J149" s="61"/>
      <c r="K149" s="61"/>
      <c r="L149" s="61"/>
      <c r="M149" s="61"/>
      <c r="N149" s="61"/>
      <c r="O149" s="61"/>
      <c r="P149" s="61"/>
      <c r="Q149" s="61">
        <v>0</v>
      </c>
      <c r="R149" s="61">
        <v>0</v>
      </c>
      <c r="S149" s="61">
        <v>1983.5462017690297</v>
      </c>
      <c r="T149" s="61">
        <v>1983.5462017690297</v>
      </c>
      <c r="U149" s="61">
        <v>1983.5462017690297</v>
      </c>
      <c r="V149" s="61">
        <v>1983.5462017690297</v>
      </c>
      <c r="W149" s="61">
        <v>1983.5462017690297</v>
      </c>
      <c r="X149" s="61">
        <v>1983.5462017690297</v>
      </c>
      <c r="Y149" s="61">
        <v>1983.5462017690297</v>
      </c>
      <c r="Z149" s="61">
        <v>1983.5462017690297</v>
      </c>
      <c r="AA149" s="61">
        <v>1983.5462017690297</v>
      </c>
      <c r="AB149" s="61">
        <v>1983.5462017690297</v>
      </c>
      <c r="AC149" s="61">
        <v>1983.5462017690297</v>
      </c>
      <c r="AD149" s="61">
        <v>1983.5462017690297</v>
      </c>
      <c r="AE149" s="61">
        <v>1983.5462017690297</v>
      </c>
      <c r="AF149" s="61">
        <v>1983.5462017690297</v>
      </c>
      <c r="AG149" s="61">
        <v>1983.5462017690297</v>
      </c>
      <c r="AH149" s="61">
        <v>1983.5462017690297</v>
      </c>
      <c r="AI149" s="61">
        <v>1983.5462017690297</v>
      </c>
      <c r="AJ149" s="61">
        <v>1983.5462017690297</v>
      </c>
      <c r="DA149" s="6"/>
      <c r="DB149" s="6"/>
      <c r="DC149" s="6"/>
      <c r="DD149" s="6"/>
      <c r="DE149" s="6"/>
      <c r="DF149" s="6"/>
      <c r="DG149" s="6"/>
      <c r="DH149" s="6"/>
      <c r="DI149" s="6"/>
      <c r="DJ149" s="6"/>
    </row>
    <row r="150" spans="1:114" ht="15.75" outlineLevel="1">
      <c r="E150" s="61" t="s">
        <v>47</v>
      </c>
      <c r="F150" s="61"/>
      <c r="G150" s="61"/>
      <c r="H150" s="61"/>
      <c r="I150" s="61" t="s">
        <v>80</v>
      </c>
      <c r="J150" s="61"/>
      <c r="K150" s="61"/>
      <c r="L150" s="61"/>
      <c r="M150" s="61"/>
      <c r="N150" s="61"/>
      <c r="O150" s="61"/>
      <c r="P150" s="61"/>
      <c r="Q150" s="61">
        <v>0</v>
      </c>
      <c r="R150" s="61">
        <v>0</v>
      </c>
      <c r="S150" s="61">
        <v>240035.79679605272</v>
      </c>
      <c r="T150" s="61">
        <v>240035.79679605272</v>
      </c>
      <c r="U150" s="61">
        <v>240035.79679605272</v>
      </c>
      <c r="V150" s="61">
        <v>240035.79679605272</v>
      </c>
      <c r="W150" s="61">
        <v>240035.79679605272</v>
      </c>
      <c r="X150" s="61">
        <v>240035.79679605272</v>
      </c>
      <c r="Y150" s="61">
        <v>240035.79679605272</v>
      </c>
      <c r="Z150" s="61">
        <v>240035.79679605272</v>
      </c>
      <c r="AA150" s="61">
        <v>240035.79679605272</v>
      </c>
      <c r="AB150" s="61">
        <v>240035.79679605272</v>
      </c>
      <c r="AC150" s="61">
        <v>240035.79679605272</v>
      </c>
      <c r="AD150" s="61">
        <v>240035.79679605272</v>
      </c>
      <c r="AE150" s="61">
        <v>240035.79679605272</v>
      </c>
      <c r="AF150" s="61">
        <v>240035.79679605272</v>
      </c>
      <c r="AG150" s="61">
        <v>240035.79679605272</v>
      </c>
      <c r="AH150" s="61">
        <v>240035.79679605272</v>
      </c>
      <c r="AI150" s="61">
        <v>240035.79679605272</v>
      </c>
      <c r="AJ150" s="61">
        <v>240035.79679605272</v>
      </c>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6"/>
      <c r="DB150" s="6"/>
      <c r="DC150" s="6"/>
      <c r="DD150" s="6"/>
      <c r="DE150" s="6"/>
      <c r="DF150" s="6"/>
      <c r="DG150" s="6"/>
      <c r="DH150" s="6"/>
      <c r="DI150" s="6"/>
      <c r="DJ150" s="6"/>
    </row>
    <row r="151" spans="1:114" outlineLevel="1">
      <c r="E151" s="61" t="s">
        <v>41</v>
      </c>
      <c r="F151" s="61"/>
      <c r="G151" s="61"/>
      <c r="H151" s="61"/>
      <c r="I151" s="61" t="s">
        <v>81</v>
      </c>
      <c r="J151" s="61"/>
      <c r="K151" s="61"/>
      <c r="L151" s="61"/>
      <c r="M151" s="61"/>
      <c r="N151" s="61"/>
      <c r="O151" s="61"/>
      <c r="P151" s="61"/>
      <c r="Q151" s="61">
        <v>737.2605710150674</v>
      </c>
      <c r="R151" s="61">
        <v>-22162.631008313037</v>
      </c>
      <c r="S151" s="61">
        <v>-332574.62956270296</v>
      </c>
      <c r="T151" s="61">
        <v>-1188218.2869533803</v>
      </c>
      <c r="U151" s="61">
        <v>-1738997.470184315</v>
      </c>
      <c r="V151" s="61">
        <v>-744075.89447054639</v>
      </c>
      <c r="W151" s="61">
        <v>-161261.29382002354</v>
      </c>
      <c r="X151" s="61">
        <v>-32354.897000361234</v>
      </c>
      <c r="Y151" s="61">
        <v>-35457.17383447662</v>
      </c>
      <c r="Z151" s="61">
        <v>-38689.555475243367</v>
      </c>
      <c r="AA151" s="61">
        <v>-42070.112034695223</v>
      </c>
      <c r="AB151" s="61">
        <v>-42070.112034694292</v>
      </c>
      <c r="AC151" s="61">
        <v>-42070.112034695223</v>
      </c>
      <c r="AD151" s="61">
        <v>-42069.389230213128</v>
      </c>
      <c r="AE151" s="61">
        <v>-42069.389230213128</v>
      </c>
      <c r="AF151" s="61">
        <v>-42069.389230213128</v>
      </c>
      <c r="AG151" s="61">
        <v>-42070.112034695223</v>
      </c>
      <c r="AH151" s="61">
        <v>-42069.389230214059</v>
      </c>
      <c r="AI151" s="61">
        <v>-42069.389230213128</v>
      </c>
      <c r="AJ151" s="61">
        <v>-42069.389230214059</v>
      </c>
      <c r="DA151" s="6"/>
      <c r="DB151" s="6"/>
      <c r="DC151" s="6"/>
      <c r="DD151" s="6"/>
      <c r="DE151" s="6"/>
      <c r="DF151" s="6"/>
      <c r="DG151" s="6"/>
      <c r="DH151" s="6"/>
      <c r="DI151" s="6"/>
      <c r="DJ151" s="6"/>
    </row>
    <row r="152" spans="1:114" ht="15.75" outlineLevel="1">
      <c r="E152" s="61" t="s">
        <v>41</v>
      </c>
      <c r="F152" s="61"/>
      <c r="G152" s="62"/>
      <c r="H152" s="61"/>
      <c r="I152" s="61" t="s">
        <v>82</v>
      </c>
      <c r="J152" s="61"/>
      <c r="K152" s="61"/>
      <c r="L152" s="61"/>
      <c r="M152" s="61"/>
      <c r="N152" s="61"/>
      <c r="O152" s="61"/>
      <c r="P152" s="61"/>
      <c r="Q152" s="61">
        <v>-712645.46440187935</v>
      </c>
      <c r="R152" s="61">
        <v>-541740.51319118158</v>
      </c>
      <c r="S152" s="61">
        <v>55700.036140224198</v>
      </c>
      <c r="T152" s="61">
        <v>103824.35851102299</v>
      </c>
      <c r="U152" s="61">
        <v>170037.58583303238</v>
      </c>
      <c r="V152" s="61">
        <v>169982.65269244672</v>
      </c>
      <c r="W152" s="61">
        <v>169857.60751716676</v>
      </c>
      <c r="X152" s="61">
        <v>161793.27791832318</v>
      </c>
      <c r="Y152" s="61">
        <v>153743.40440910729</v>
      </c>
      <c r="Z152" s="61">
        <v>168367.18467654521</v>
      </c>
      <c r="AA152" s="61">
        <v>152513.91398626682</v>
      </c>
      <c r="AB152" s="61">
        <v>140015.17889410909</v>
      </c>
      <c r="AC152" s="61">
        <v>158947.59667509934</v>
      </c>
      <c r="AD152" s="61">
        <v>162899.16877484648</v>
      </c>
      <c r="AE152" s="61">
        <v>156218.28695337917</v>
      </c>
      <c r="AF152" s="61">
        <v>174302.13227322011</v>
      </c>
      <c r="AG152" s="61">
        <v>177912.54065775196</v>
      </c>
      <c r="AH152" s="61">
        <v>167160.82399710873</v>
      </c>
      <c r="AI152" s="61">
        <v>174584.02602096135</v>
      </c>
      <c r="AJ152" s="61">
        <v>96073.003252620168</v>
      </c>
      <c r="DA152" s="6"/>
      <c r="DB152" s="6"/>
      <c r="DC152" s="6"/>
      <c r="DD152" s="6"/>
      <c r="DE152" s="6"/>
      <c r="DF152" s="6"/>
      <c r="DG152" s="6"/>
      <c r="DH152" s="6"/>
      <c r="DI152" s="6"/>
      <c r="DJ152" s="6"/>
    </row>
    <row r="153" spans="1:114" outlineLevel="1">
      <c r="E153" s="61" t="s">
        <v>49</v>
      </c>
      <c r="F153" s="61"/>
      <c r="G153" s="61"/>
      <c r="H153" s="61"/>
      <c r="I153" s="61" t="s">
        <v>83</v>
      </c>
      <c r="J153" s="61"/>
      <c r="K153" s="61"/>
      <c r="L153" s="61"/>
      <c r="M153" s="61"/>
      <c r="N153" s="61"/>
      <c r="O153" s="61"/>
      <c r="P153" s="61"/>
      <c r="Q153" s="61">
        <v>204413.44416335318</v>
      </c>
      <c r="R153" s="61">
        <v>257229.49042284116</v>
      </c>
      <c r="S153" s="61">
        <v>471343.69353089854</v>
      </c>
      <c r="T153" s="61">
        <v>-371734.0079508489</v>
      </c>
      <c r="U153" s="61">
        <v>48546.440187930129</v>
      </c>
      <c r="V153" s="61">
        <v>49031.441994939931</v>
      </c>
      <c r="W153" s="61">
        <v>49522.226237801835</v>
      </c>
      <c r="X153" s="61">
        <v>50017.347307553515</v>
      </c>
      <c r="Y153" s="61">
        <v>50625.225876399316</v>
      </c>
      <c r="Z153" s="61">
        <v>51131.189013370313</v>
      </c>
      <c r="AA153" s="61">
        <v>51642.211781714112</v>
      </c>
      <c r="AB153" s="61">
        <v>52159.739790385589</v>
      </c>
      <c r="AC153" s="61">
        <v>52680.881821468472</v>
      </c>
      <c r="AD153" s="61">
        <v>53207.806288400665</v>
      </c>
      <c r="AE153" s="61">
        <v>53739.790386701003</v>
      </c>
      <c r="AF153" s="61">
        <v>54277.556920852512</v>
      </c>
      <c r="AG153" s="61">
        <v>54820.38308637403</v>
      </c>
      <c r="AH153" s="61">
        <v>55368.26888326928</v>
      </c>
      <c r="AI153" s="61">
        <v>55921.937116010115</v>
      </c>
      <c r="AJ153" s="61">
        <v>56481.387784603983</v>
      </c>
      <c r="DA153" s="6"/>
      <c r="DB153" s="6"/>
      <c r="DC153" s="6"/>
      <c r="DD153" s="6"/>
      <c r="DE153" s="6"/>
      <c r="DF153" s="6"/>
      <c r="DG153" s="6"/>
      <c r="DH153" s="6"/>
      <c r="DI153" s="6"/>
      <c r="DJ153" s="6"/>
    </row>
    <row r="154" spans="1:114" ht="15.75" outlineLevel="1">
      <c r="E154" s="61" t="s">
        <v>84</v>
      </c>
      <c r="F154" s="61"/>
      <c r="G154" s="62"/>
      <c r="H154" s="61"/>
      <c r="I154" s="61" t="s">
        <v>85</v>
      </c>
      <c r="J154" s="61"/>
      <c r="K154" s="61"/>
      <c r="L154" s="61"/>
      <c r="M154" s="61"/>
      <c r="N154" s="61"/>
      <c r="O154" s="61"/>
      <c r="P154" s="61"/>
      <c r="Q154" s="61">
        <v>1818104.8066498013</v>
      </c>
      <c r="R154" s="61">
        <v>-1672179.9783158656</v>
      </c>
      <c r="S154" s="61">
        <v>-442793.63932056399</v>
      </c>
      <c r="T154" s="61">
        <v>312537.76653415244</v>
      </c>
      <c r="U154" s="61">
        <v>-10195.88001445611</v>
      </c>
      <c r="V154" s="61">
        <v>-111226.59920491511</v>
      </c>
      <c r="W154" s="61">
        <v>-100717.744850018</v>
      </c>
      <c r="X154" s="61">
        <v>-49160.101192627393</v>
      </c>
      <c r="Y154" s="61">
        <v>-48481.387784604274</v>
      </c>
      <c r="Z154" s="61">
        <v>-50766.895554752438</v>
      </c>
      <c r="AA154" s="61">
        <v>-94833.393567040097</v>
      </c>
      <c r="AB154" s="61">
        <v>-90543.548970003612</v>
      </c>
      <c r="AC154" s="61">
        <v>-60865.91976870253</v>
      </c>
      <c r="AD154" s="61">
        <v>-42627.394289844597</v>
      </c>
      <c r="AE154" s="61">
        <v>-6453.1984098301364</v>
      </c>
      <c r="AF154" s="61">
        <v>-7922.659920491511</v>
      </c>
      <c r="AG154" s="61">
        <v>-11878.568847126851</v>
      </c>
      <c r="AH154" s="61">
        <v>-7854.7162992410522</v>
      </c>
      <c r="AI154" s="61">
        <v>-7807.0112034694575</v>
      </c>
      <c r="AJ154" s="61">
        <v>-2015.1788941091436</v>
      </c>
      <c r="DA154" s="6"/>
      <c r="DB154" s="6"/>
      <c r="DC154" s="6"/>
      <c r="DD154" s="6"/>
      <c r="DE154" s="6"/>
      <c r="DF154" s="6"/>
      <c r="DG154" s="6"/>
      <c r="DH154" s="6"/>
      <c r="DI154" s="6"/>
      <c r="DJ154" s="6"/>
    </row>
    <row r="155" spans="1:114" hidden="1" outlineLevel="1">
      <c r="D155" s="39"/>
      <c r="E155" s="61"/>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DA155" s="6"/>
      <c r="DB155" s="6"/>
      <c r="DC155" s="6"/>
      <c r="DD155" s="6"/>
      <c r="DE155" s="6"/>
      <c r="DF155" s="6"/>
      <c r="DG155" s="6"/>
      <c r="DH155" s="6"/>
      <c r="DI155" s="6"/>
      <c r="DJ155" s="6"/>
    </row>
    <row r="156" spans="1:114" hidden="1" outlineLevel="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DA156" s="6"/>
      <c r="DB156" s="6"/>
      <c r="DC156" s="6"/>
      <c r="DD156" s="6"/>
      <c r="DE156" s="6"/>
      <c r="DF156" s="6"/>
      <c r="DG156" s="6"/>
      <c r="DH156" s="6"/>
      <c r="DI156" s="6"/>
      <c r="DJ156" s="6"/>
    </row>
    <row r="157" spans="1:114" hidden="1" outlineLevel="1">
      <c r="E157" s="61"/>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DA157" s="6"/>
      <c r="DB157" s="6"/>
      <c r="DC157" s="6"/>
      <c r="DD157" s="6"/>
      <c r="DE157" s="6"/>
      <c r="DF157" s="6"/>
      <c r="DG157" s="6"/>
      <c r="DH157" s="6"/>
      <c r="DI157" s="6"/>
      <c r="DJ157" s="6"/>
    </row>
    <row r="158" spans="1:114" hidden="1" outlineLevel="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DA158" s="6"/>
      <c r="DB158" s="6"/>
      <c r="DC158" s="6"/>
      <c r="DD158" s="6"/>
      <c r="DE158" s="6"/>
      <c r="DF158" s="6"/>
      <c r="DG158" s="6"/>
      <c r="DH158" s="6"/>
      <c r="DI158" s="6"/>
      <c r="DJ158" s="6"/>
    </row>
    <row r="159" spans="1:114" hidden="1" outlineLevel="1">
      <c r="E159" s="61"/>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DA159" s="6"/>
      <c r="DB159" s="6"/>
      <c r="DC159" s="6"/>
      <c r="DD159" s="6"/>
      <c r="DE159" s="6"/>
      <c r="DF159" s="6"/>
      <c r="DG159" s="6"/>
      <c r="DH159" s="6"/>
      <c r="DI159" s="6"/>
      <c r="DJ159" s="6"/>
    </row>
    <row r="160" spans="1:114" hidden="1" outlineLevel="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DA160" s="6"/>
      <c r="DB160" s="6"/>
      <c r="DC160" s="6"/>
      <c r="DD160" s="6"/>
      <c r="DE160" s="6"/>
      <c r="DF160" s="6"/>
      <c r="DG160" s="6"/>
      <c r="DH160" s="6"/>
      <c r="DI160" s="6"/>
      <c r="DJ160" s="6"/>
    </row>
    <row r="161" spans="1:114" hidden="1" outlineLevel="1">
      <c r="A161" s="3"/>
      <c r="B161" s="3"/>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row>
    <row r="162" spans="1:114" ht="15.75" hidden="1" outlineLevel="1">
      <c r="A162" s="3"/>
      <c r="B162" s="3"/>
      <c r="E162" s="61"/>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DA162" s="5"/>
      <c r="DB162" s="5"/>
      <c r="DC162" s="5"/>
      <c r="DD162" s="5"/>
      <c r="DE162" s="5"/>
      <c r="DF162" s="5"/>
      <c r="DG162" s="5"/>
      <c r="DH162" s="5"/>
      <c r="DI162" s="5"/>
      <c r="DJ162" s="5"/>
    </row>
    <row r="163" spans="1:114" hidden="1" outlineLevel="1">
      <c r="A163" s="3"/>
      <c r="B163" s="3"/>
      <c r="E163" s="61"/>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row>
    <row r="164" spans="1:114" hidden="1" outlineLevel="1">
      <c r="A164" s="3"/>
      <c r="B164" s="3"/>
      <c r="E164" s="61"/>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row>
    <row r="165" spans="1:114" hidden="1" outlineLevel="1">
      <c r="A165" s="3"/>
      <c r="B165" s="3"/>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row>
    <row r="166" spans="1:114" hidden="1" outlineLevel="1">
      <c r="A166" s="3"/>
      <c r="B166" s="3"/>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row>
    <row r="167" spans="1:114" hidden="1" outlineLevel="1">
      <c r="A167" s="3"/>
      <c r="B167" s="3"/>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row>
    <row r="168" spans="1:114" hidden="1" outlineLevel="1">
      <c r="A168" s="3"/>
      <c r="B168" s="3"/>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row>
    <row r="169" spans="1:114" hidden="1" outlineLevel="1">
      <c r="A169" s="3"/>
      <c r="B169" s="3"/>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row>
    <row r="170" spans="1:114" hidden="1" outlineLevel="1">
      <c r="A170" s="3"/>
      <c r="B170" s="3"/>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row>
    <row r="171" spans="1:114" hidden="1" outlineLevel="1">
      <c r="A171" s="3"/>
      <c r="B171" s="3"/>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row>
    <row r="172" spans="1:114" hidden="1" outlineLevel="1">
      <c r="A172" s="3"/>
      <c r="B172" s="3"/>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row>
    <row r="173" spans="1:114" collapsed="1">
      <c r="A173" s="3"/>
      <c r="B173" s="3"/>
    </row>
    <row r="174" spans="1:114" ht="15.75">
      <c r="A174" s="3"/>
      <c r="B174" s="3"/>
      <c r="E174" s="5" t="s">
        <v>86</v>
      </c>
    </row>
    <row r="175" spans="1:114" ht="15.75">
      <c r="A175" s="3"/>
      <c r="B175" s="3"/>
      <c r="E175" s="56"/>
      <c r="F175" s="48" t="s">
        <v>5</v>
      </c>
      <c r="G175" s="49"/>
      <c r="H175" s="49"/>
      <c r="I175" s="49"/>
      <c r="J175" s="49">
        <v>2004</v>
      </c>
      <c r="K175" s="49">
        <v>2005</v>
      </c>
      <c r="L175" s="49">
        <v>2006</v>
      </c>
      <c r="M175" s="49">
        <v>2007</v>
      </c>
      <c r="N175" s="49">
        <v>2008</v>
      </c>
      <c r="O175" s="49"/>
      <c r="P175" s="49"/>
      <c r="Q175" s="49">
        <v>2011</v>
      </c>
      <c r="R175" s="49">
        <v>2012</v>
      </c>
      <c r="S175" s="49">
        <v>2013</v>
      </c>
      <c r="T175" s="49">
        <v>2014</v>
      </c>
      <c r="U175" s="49">
        <v>2015</v>
      </c>
      <c r="V175" s="49">
        <v>2016</v>
      </c>
      <c r="W175" s="49">
        <v>2017</v>
      </c>
      <c r="X175" s="49">
        <v>2018</v>
      </c>
      <c r="Y175" s="49">
        <v>2019</v>
      </c>
      <c r="Z175" s="49">
        <v>2020</v>
      </c>
      <c r="AA175" s="49">
        <v>2021</v>
      </c>
      <c r="AB175" s="49">
        <v>2022</v>
      </c>
      <c r="AC175" s="49">
        <v>2023</v>
      </c>
      <c r="AD175" s="49">
        <v>2024</v>
      </c>
      <c r="AE175" s="49">
        <v>2025</v>
      </c>
      <c r="AF175" s="49">
        <v>2026</v>
      </c>
      <c r="AG175" s="49">
        <v>2027</v>
      </c>
      <c r="AH175" s="49">
        <v>2028</v>
      </c>
      <c r="AI175" s="49">
        <v>2029</v>
      </c>
      <c r="AJ175" s="49">
        <v>2030</v>
      </c>
    </row>
    <row r="176" spans="1:114" ht="15.75">
      <c r="A176" s="3"/>
      <c r="B176" s="3"/>
      <c r="E176" s="57" t="s">
        <v>69</v>
      </c>
      <c r="F176" s="63"/>
      <c r="G176" s="63"/>
      <c r="H176" s="57"/>
      <c r="I176" s="57" t="s">
        <v>70</v>
      </c>
      <c r="J176" s="57"/>
      <c r="K176" s="57">
        <v>0</v>
      </c>
      <c r="L176" s="57">
        <v>0</v>
      </c>
      <c r="M176" s="57">
        <v>0</v>
      </c>
      <c r="N176" s="57">
        <v>0</v>
      </c>
      <c r="O176" s="57"/>
      <c r="P176" s="57"/>
      <c r="Q176" s="57">
        <v>0</v>
      </c>
      <c r="R176" s="57">
        <v>-2392291.6666666567</v>
      </c>
      <c r="S176" s="57">
        <v>-48327602.009675026</v>
      </c>
      <c r="T176" s="57">
        <v>-6701928.0875794552</v>
      </c>
      <c r="U176" s="57">
        <v>-42125064.784508787</v>
      </c>
      <c r="V176" s="57">
        <v>-56422401.958955884</v>
      </c>
      <c r="W176" s="57">
        <v>-44695113.451823123</v>
      </c>
      <c r="X176" s="57">
        <v>-55821689.631593898</v>
      </c>
      <c r="Y176" s="57">
        <v>-69518702.466505691</v>
      </c>
      <c r="Z176" s="57">
        <v>-50887755.218311667</v>
      </c>
      <c r="AA176" s="57">
        <v>-33721653.406584725</v>
      </c>
      <c r="AB176" s="57">
        <v>-10990637.707602412</v>
      </c>
      <c r="AC176" s="57">
        <v>22150725.716225147</v>
      </c>
      <c r="AD176" s="57">
        <v>48755904.538591057</v>
      </c>
      <c r="AE176" s="57">
        <v>70287818.993177444</v>
      </c>
      <c r="AF176" s="57">
        <v>100040199.21869405</v>
      </c>
      <c r="AG176" s="57">
        <v>149127407.12584233</v>
      </c>
      <c r="AH176" s="57">
        <v>177663037.87894562</v>
      </c>
      <c r="AI176" s="57">
        <v>187124888.58192024</v>
      </c>
      <c r="AJ176" s="57">
        <v>183638019.12732071</v>
      </c>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row>
    <row r="177" spans="1:36">
      <c r="A177" s="3"/>
      <c r="B177" s="3"/>
      <c r="D177" s="39"/>
      <c r="E177" s="61" t="s">
        <v>41</v>
      </c>
      <c r="F177" s="61"/>
      <c r="G177" s="61"/>
      <c r="H177" s="61"/>
      <c r="I177" s="64" t="s">
        <v>81</v>
      </c>
      <c r="J177" s="61"/>
      <c r="K177" s="61"/>
      <c r="L177" s="61"/>
      <c r="M177" s="61"/>
      <c r="N177" s="61"/>
      <c r="O177" s="61"/>
      <c r="P177" s="61"/>
      <c r="Q177" s="61">
        <v>0</v>
      </c>
      <c r="R177" s="61">
        <v>0</v>
      </c>
      <c r="S177" s="61">
        <v>-5855176</v>
      </c>
      <c r="T177" s="61">
        <v>-14342917</v>
      </c>
      <c r="U177" s="61">
        <v>-17503916</v>
      </c>
      <c r="V177" s="61">
        <v>-16506635.5</v>
      </c>
      <c r="W177" s="61">
        <v>-14153653</v>
      </c>
      <c r="X177" s="61">
        <v>-13170633</v>
      </c>
      <c r="Y177" s="61">
        <v>-13037150</v>
      </c>
      <c r="Z177" s="61">
        <v>-13085679</v>
      </c>
      <c r="AA177" s="61">
        <v>-13137828</v>
      </c>
      <c r="AB177" s="61">
        <v>-13163717.5</v>
      </c>
      <c r="AC177" s="61">
        <v>-9319165</v>
      </c>
      <c r="AD177" s="61">
        <v>-5474612</v>
      </c>
      <c r="AE177" s="61">
        <v>-5474612</v>
      </c>
      <c r="AF177" s="61">
        <v>-5474612</v>
      </c>
      <c r="AG177" s="61">
        <v>-5474612</v>
      </c>
      <c r="AH177" s="61">
        <v>-5474612</v>
      </c>
      <c r="AI177" s="61">
        <v>-5474612</v>
      </c>
      <c r="AJ177" s="61">
        <v>-5474612</v>
      </c>
    </row>
    <row r="178" spans="1:36">
      <c r="A178" s="3"/>
      <c r="B178" s="3"/>
      <c r="D178" s="39"/>
      <c r="E178" s="61" t="s">
        <v>39</v>
      </c>
      <c r="F178" s="61"/>
      <c r="G178" s="61"/>
      <c r="H178" s="61"/>
      <c r="I178" s="64" t="s">
        <v>79</v>
      </c>
      <c r="J178" s="61"/>
      <c r="K178" s="61"/>
      <c r="L178" s="61"/>
      <c r="M178" s="61"/>
      <c r="N178" s="61"/>
      <c r="O178" s="61"/>
      <c r="P178" s="61"/>
      <c r="Q178" s="61">
        <v>0</v>
      </c>
      <c r="R178" s="61">
        <v>0</v>
      </c>
      <c r="S178" s="61">
        <v>-2554422.906432502</v>
      </c>
      <c r="T178" s="61">
        <v>-5046694.3128650002</v>
      </c>
      <c r="U178" s="61">
        <v>-4984542.8869575001</v>
      </c>
      <c r="V178" s="61">
        <v>-4984542.96105</v>
      </c>
      <c r="W178" s="61">
        <v>-4984542.96105</v>
      </c>
      <c r="X178" s="61">
        <v>-4984542.96105</v>
      </c>
      <c r="Y178" s="61">
        <v>-4984542.96105</v>
      </c>
      <c r="Z178" s="61">
        <v>-4984542.96105</v>
      </c>
      <c r="AA178" s="61">
        <v>-4984542.96105</v>
      </c>
      <c r="AB178" s="61">
        <v>-4984542.96105</v>
      </c>
      <c r="AC178" s="61">
        <v>-4984542.96105</v>
      </c>
      <c r="AD178" s="61">
        <v>-4984542.96105</v>
      </c>
      <c r="AE178" s="61">
        <v>-4984542.96105</v>
      </c>
      <c r="AF178" s="61">
        <v>-4984542.96105</v>
      </c>
      <c r="AG178" s="61">
        <v>-4984542.96105</v>
      </c>
      <c r="AH178" s="61">
        <v>-4984542.96105</v>
      </c>
      <c r="AI178" s="61">
        <v>-4984542.96105</v>
      </c>
      <c r="AJ178" s="61">
        <v>-4984542.96105</v>
      </c>
    </row>
    <row r="179" spans="1:36">
      <c r="A179" s="3"/>
      <c r="B179" s="3"/>
      <c r="D179" s="65" t="s">
        <v>87</v>
      </c>
      <c r="E179" s="61" t="s">
        <v>41</v>
      </c>
      <c r="F179" s="61"/>
      <c r="G179" s="61"/>
      <c r="H179" s="61"/>
      <c r="I179" s="64" t="s">
        <v>24</v>
      </c>
      <c r="J179" s="61"/>
      <c r="K179" s="61"/>
      <c r="L179" s="61"/>
      <c r="M179" s="61"/>
      <c r="N179" s="61"/>
      <c r="O179" s="61"/>
      <c r="P179" s="61"/>
      <c r="Q179" s="61">
        <v>0</v>
      </c>
      <c r="R179" s="61">
        <v>0</v>
      </c>
      <c r="S179" s="61">
        <v>-2927228.75</v>
      </c>
      <c r="T179" s="61">
        <v>-4927949.9499999993</v>
      </c>
      <c r="U179" s="61">
        <v>-2906951.9499999993</v>
      </c>
      <c r="V179" s="61">
        <v>-2130552.1499999985</v>
      </c>
      <c r="W179" s="61">
        <v>-2185818.200000003</v>
      </c>
      <c r="X179" s="61">
        <v>-2228410.0999999978</v>
      </c>
      <c r="Y179" s="61">
        <v>-2360611.8000000007</v>
      </c>
      <c r="Z179" s="61">
        <v>-2734513.6999999993</v>
      </c>
      <c r="AA179" s="61">
        <v>-1989689.6499999985</v>
      </c>
      <c r="AB179" s="61">
        <v>-2554102.4499999993</v>
      </c>
      <c r="AC179" s="61">
        <v>-3556313.549999997</v>
      </c>
      <c r="AD179" s="61">
        <v>-2219724.5</v>
      </c>
      <c r="AE179" s="61">
        <v>-1850278.9499999993</v>
      </c>
      <c r="AF179" s="61">
        <v>-4357068.6999999993</v>
      </c>
      <c r="AG179" s="61">
        <v>-42404.799999998882</v>
      </c>
      <c r="AH179" s="61">
        <v>-686005.65000000037</v>
      </c>
      <c r="AI179" s="61">
        <v>51893.699999999255</v>
      </c>
      <c r="AJ179" s="61">
        <v>-1184370.5499999998</v>
      </c>
    </row>
    <row r="180" spans="1:36">
      <c r="A180" s="3"/>
      <c r="B180" s="3"/>
      <c r="D180" s="39"/>
      <c r="E180" s="61" t="s">
        <v>40</v>
      </c>
      <c r="F180" s="61"/>
      <c r="G180" s="61"/>
      <c r="H180" s="61"/>
      <c r="I180" s="64" t="s">
        <v>88</v>
      </c>
      <c r="J180" s="61"/>
      <c r="K180" s="61"/>
      <c r="L180" s="61"/>
      <c r="M180" s="61"/>
      <c r="N180" s="61"/>
      <c r="O180" s="61"/>
      <c r="P180" s="61"/>
      <c r="Q180" s="61">
        <v>0</v>
      </c>
      <c r="R180" s="61">
        <v>0</v>
      </c>
      <c r="S180" s="61">
        <v>13175</v>
      </c>
      <c r="T180" s="61">
        <v>29843</v>
      </c>
      <c r="U180" s="61">
        <v>33336</v>
      </c>
      <c r="V180" s="61">
        <v>33336</v>
      </c>
      <c r="W180" s="61">
        <v>33336</v>
      </c>
      <c r="X180" s="61">
        <v>33336</v>
      </c>
      <c r="Y180" s="61">
        <v>33336</v>
      </c>
      <c r="Z180" s="61">
        <v>33336</v>
      </c>
      <c r="AA180" s="61">
        <v>33336</v>
      </c>
      <c r="AB180" s="61">
        <v>33336</v>
      </c>
      <c r="AC180" s="61">
        <v>33336</v>
      </c>
      <c r="AD180" s="61">
        <v>33336</v>
      </c>
      <c r="AE180" s="61">
        <v>33336</v>
      </c>
      <c r="AF180" s="61">
        <v>33336</v>
      </c>
      <c r="AG180" s="61">
        <v>33336</v>
      </c>
      <c r="AH180" s="61">
        <v>33336</v>
      </c>
      <c r="AI180" s="61">
        <v>33336</v>
      </c>
      <c r="AJ180" s="61">
        <v>33336</v>
      </c>
    </row>
    <row r="181" spans="1:36">
      <c r="A181" s="3"/>
      <c r="B181" s="3"/>
      <c r="D181" s="39"/>
      <c r="E181" s="61" t="s">
        <v>41</v>
      </c>
      <c r="F181" s="61"/>
      <c r="G181" s="61"/>
      <c r="H181" s="61"/>
      <c r="I181" s="64" t="s">
        <v>89</v>
      </c>
      <c r="J181" s="61"/>
      <c r="K181" s="61"/>
      <c r="L181" s="61"/>
      <c r="M181" s="61"/>
      <c r="N181" s="61"/>
      <c r="O181" s="61"/>
      <c r="P181" s="61"/>
      <c r="Q181" s="61">
        <v>0</v>
      </c>
      <c r="R181" s="61">
        <v>0</v>
      </c>
      <c r="S181" s="61">
        <v>8719.5</v>
      </c>
      <c r="T181" s="61">
        <v>43561</v>
      </c>
      <c r="U181" s="61">
        <v>69683</v>
      </c>
      <c r="V181" s="61">
        <v>69683</v>
      </c>
      <c r="W181" s="61">
        <v>69683</v>
      </c>
      <c r="X181" s="61">
        <v>69683</v>
      </c>
      <c r="Y181" s="61">
        <v>69683</v>
      </c>
      <c r="Z181" s="61">
        <v>69683</v>
      </c>
      <c r="AA181" s="61">
        <v>69683</v>
      </c>
      <c r="AB181" s="61">
        <v>69683</v>
      </c>
      <c r="AC181" s="61">
        <v>34841.5</v>
      </c>
      <c r="AD181" s="61">
        <v>0</v>
      </c>
      <c r="AE181" s="61">
        <v>0</v>
      </c>
      <c r="AF181" s="61">
        <v>0</v>
      </c>
      <c r="AG181" s="61">
        <v>0</v>
      </c>
      <c r="AH181" s="61">
        <v>0</v>
      </c>
      <c r="AI181" s="61">
        <v>0</v>
      </c>
      <c r="AJ181" s="61">
        <v>0</v>
      </c>
    </row>
    <row r="182" spans="1:36">
      <c r="A182" s="3"/>
      <c r="B182" s="3"/>
      <c r="D182" s="39"/>
      <c r="E182" s="61" t="s">
        <v>41</v>
      </c>
      <c r="F182" s="61"/>
      <c r="G182" s="61"/>
      <c r="H182" s="61"/>
      <c r="I182" s="64" t="s">
        <v>90</v>
      </c>
      <c r="J182" s="61"/>
      <c r="K182" s="61"/>
      <c r="L182" s="61"/>
      <c r="M182" s="61"/>
      <c r="N182" s="61"/>
      <c r="O182" s="61"/>
      <c r="P182" s="61"/>
      <c r="Q182" s="61">
        <v>0</v>
      </c>
      <c r="R182" s="61">
        <v>0</v>
      </c>
      <c r="S182" s="61">
        <v>0</v>
      </c>
      <c r="T182" s="61">
        <v>0</v>
      </c>
      <c r="U182" s="61">
        <v>0</v>
      </c>
      <c r="V182" s="61">
        <v>0</v>
      </c>
      <c r="W182" s="61">
        <v>0</v>
      </c>
      <c r="X182" s="61">
        <v>0</v>
      </c>
      <c r="Y182" s="61">
        <v>0</v>
      </c>
      <c r="Z182" s="61">
        <v>0</v>
      </c>
      <c r="AA182" s="61">
        <v>0</v>
      </c>
      <c r="AB182" s="61">
        <v>0</v>
      </c>
      <c r="AC182" s="61">
        <v>0</v>
      </c>
      <c r="AD182" s="61">
        <v>0</v>
      </c>
      <c r="AE182" s="61">
        <v>0</v>
      </c>
      <c r="AF182" s="61">
        <v>0</v>
      </c>
      <c r="AG182" s="61">
        <v>0</v>
      </c>
      <c r="AH182" s="61">
        <v>0</v>
      </c>
      <c r="AI182" s="61">
        <v>0</v>
      </c>
      <c r="AJ182" s="61">
        <v>0</v>
      </c>
    </row>
    <row r="183" spans="1:36">
      <c r="A183" s="3"/>
      <c r="B183" s="3"/>
      <c r="D183" s="39"/>
      <c r="E183" s="61" t="s">
        <v>41</v>
      </c>
      <c r="F183" s="61"/>
      <c r="G183" s="61"/>
      <c r="H183" s="61"/>
      <c r="I183" s="64" t="s">
        <v>82</v>
      </c>
      <c r="J183" s="61"/>
      <c r="K183" s="61"/>
      <c r="L183" s="61"/>
      <c r="M183" s="61"/>
      <c r="N183" s="61"/>
      <c r="O183" s="61"/>
      <c r="P183" s="61"/>
      <c r="Q183" s="61">
        <v>0</v>
      </c>
      <c r="R183" s="61">
        <v>0</v>
      </c>
      <c r="S183" s="61">
        <v>-186054.5</v>
      </c>
      <c r="T183" s="61">
        <v>277154.5</v>
      </c>
      <c r="U183" s="61">
        <v>1805135</v>
      </c>
      <c r="V183" s="61">
        <v>2674075</v>
      </c>
      <c r="W183" s="61">
        <v>2676500</v>
      </c>
      <c r="X183" s="61">
        <v>2676500</v>
      </c>
      <c r="Y183" s="61">
        <v>2683490.5</v>
      </c>
      <c r="Z183" s="61">
        <v>2504132.5</v>
      </c>
      <c r="AA183" s="61">
        <v>2605223</v>
      </c>
      <c r="AB183" s="61">
        <v>2652963.5</v>
      </c>
      <c r="AC183" s="61">
        <v>2278581</v>
      </c>
      <c r="AD183" s="61">
        <v>2402188.5</v>
      </c>
      <c r="AE183" s="61">
        <v>2758506.5</v>
      </c>
      <c r="AF183" s="61">
        <v>2824990.5</v>
      </c>
      <c r="AG183" s="61">
        <v>3124552.5</v>
      </c>
      <c r="AH183" s="61">
        <v>3424914.5</v>
      </c>
      <c r="AI183" s="61">
        <v>3422021</v>
      </c>
      <c r="AJ183" s="61">
        <v>3501952</v>
      </c>
    </row>
    <row r="184" spans="1:36">
      <c r="A184" s="3"/>
      <c r="B184" s="3"/>
      <c r="D184" s="39"/>
      <c r="E184" s="61" t="s">
        <v>49</v>
      </c>
      <c r="F184" s="61"/>
      <c r="G184" s="61"/>
      <c r="H184" s="61"/>
      <c r="I184" s="64" t="s">
        <v>83</v>
      </c>
      <c r="J184" s="61"/>
      <c r="K184" s="61"/>
      <c r="L184" s="61"/>
      <c r="M184" s="61"/>
      <c r="N184" s="61"/>
      <c r="O184" s="61"/>
      <c r="P184" s="61"/>
      <c r="Q184" s="61">
        <v>0</v>
      </c>
      <c r="R184" s="61">
        <v>-2392291.6666666567</v>
      </c>
      <c r="S184" s="61">
        <v>7319547.0104166716</v>
      </c>
      <c r="T184" s="61">
        <v>16936679.42244792</v>
      </c>
      <c r="U184" s="61">
        <v>2869866.4734835923</v>
      </c>
      <c r="V184" s="61">
        <v>831891.62331593037</v>
      </c>
      <c r="W184" s="61">
        <v>3112558.139246583</v>
      </c>
      <c r="X184" s="61">
        <v>2237731.4616722912</v>
      </c>
      <c r="Y184" s="61">
        <v>2283237.5206433237</v>
      </c>
      <c r="Z184" s="61">
        <v>2325896.2859387547</v>
      </c>
      <c r="AA184" s="61">
        <v>2380115.616592437</v>
      </c>
      <c r="AB184" s="61">
        <v>2429558.1765898466</v>
      </c>
      <c r="AC184" s="61">
        <v>2480394.0772079825</v>
      </c>
      <c r="AD184" s="61">
        <v>2532665.9293894172</v>
      </c>
      <c r="AE184" s="61">
        <v>2586424.6312097162</v>
      </c>
      <c r="AF184" s="61">
        <v>2641717.9759166539</v>
      </c>
      <c r="AG184" s="61">
        <v>2698591.4764383137</v>
      </c>
      <c r="AH184" s="61">
        <v>2757097.9043428302</v>
      </c>
      <c r="AI184" s="61">
        <v>2817293.8474843949</v>
      </c>
      <c r="AJ184" s="61">
        <v>2879233.7926567793</v>
      </c>
    </row>
    <row r="185" spans="1:36">
      <c r="A185" s="3"/>
      <c r="B185" s="3"/>
      <c r="D185" s="39"/>
      <c r="E185" s="61" t="s">
        <v>47</v>
      </c>
      <c r="F185" s="61"/>
      <c r="G185" s="61"/>
      <c r="H185" s="61"/>
      <c r="I185" s="64" t="s">
        <v>80</v>
      </c>
      <c r="J185" s="61"/>
      <c r="K185" s="61"/>
      <c r="L185" s="61"/>
      <c r="M185" s="61"/>
      <c r="N185" s="61"/>
      <c r="O185" s="61"/>
      <c r="P185" s="61"/>
      <c r="Q185" s="61">
        <v>0</v>
      </c>
      <c r="R185" s="61">
        <v>0</v>
      </c>
      <c r="S185" s="61">
        <v>1909367.299627088</v>
      </c>
      <c r="T185" s="61">
        <v>1761296.0275958329</v>
      </c>
      <c r="U185" s="61">
        <v>-1059889.4443450049</v>
      </c>
      <c r="V185" s="61">
        <v>-1059889.5522100031</v>
      </c>
      <c r="W185" s="61">
        <v>-1059889.5522100031</v>
      </c>
      <c r="X185" s="61">
        <v>-1059889.5522100031</v>
      </c>
      <c r="Y185" s="61">
        <v>-1059889.5522100031</v>
      </c>
      <c r="Z185" s="61">
        <v>-1059889.5522100031</v>
      </c>
      <c r="AA185" s="61">
        <v>-1059889.5522100031</v>
      </c>
      <c r="AB185" s="61">
        <v>-1059889.5522100031</v>
      </c>
      <c r="AC185" s="61">
        <v>-1059889.5522100031</v>
      </c>
      <c r="AD185" s="61">
        <v>-1059889.5522100031</v>
      </c>
      <c r="AE185" s="61">
        <v>-1059889.5522100031</v>
      </c>
      <c r="AF185" s="61">
        <v>-1059889.5522100031</v>
      </c>
      <c r="AG185" s="61">
        <v>-1059889.5522100031</v>
      </c>
      <c r="AH185" s="61">
        <v>-1059889.5522100031</v>
      </c>
      <c r="AI185" s="61">
        <v>-1059889.5522100031</v>
      </c>
      <c r="AJ185" s="61">
        <v>-1059889.5522100031</v>
      </c>
    </row>
    <row r="186" spans="1:36">
      <c r="A186" s="3"/>
      <c r="B186" s="3"/>
      <c r="E186" s="61" t="s">
        <v>49</v>
      </c>
      <c r="F186" s="61"/>
      <c r="G186" s="61"/>
      <c r="H186" s="61"/>
      <c r="I186" s="64" t="s">
        <v>91</v>
      </c>
      <c r="J186" s="61"/>
      <c r="K186" s="61"/>
      <c r="L186" s="61"/>
      <c r="M186" s="61"/>
      <c r="N186" s="61"/>
      <c r="O186" s="61"/>
      <c r="P186" s="61"/>
      <c r="Q186" s="61">
        <v>0</v>
      </c>
      <c r="R186" s="61">
        <v>0</v>
      </c>
      <c r="S186" s="61">
        <v>96151.666666666046</v>
      </c>
      <c r="T186" s="61">
        <v>-473464.5</v>
      </c>
      <c r="U186" s="61">
        <v>-777987.5</v>
      </c>
      <c r="V186" s="61">
        <v>-378282</v>
      </c>
      <c r="W186" s="61">
        <v>-378282</v>
      </c>
      <c r="X186" s="61">
        <v>-378282</v>
      </c>
      <c r="Y186" s="61">
        <v>-378282</v>
      </c>
      <c r="Z186" s="61">
        <v>-378282</v>
      </c>
      <c r="AA186" s="61">
        <v>-378282</v>
      </c>
      <c r="AB186" s="61">
        <v>-378282</v>
      </c>
      <c r="AC186" s="61">
        <v>-378282</v>
      </c>
      <c r="AD186" s="61">
        <v>-378282</v>
      </c>
      <c r="AE186" s="61">
        <v>-378282</v>
      </c>
      <c r="AF186" s="61">
        <v>-378282</v>
      </c>
      <c r="AG186" s="61">
        <v>-378282</v>
      </c>
      <c r="AH186" s="61">
        <v>-378282</v>
      </c>
      <c r="AI186" s="61">
        <v>-378282</v>
      </c>
      <c r="AJ186" s="61">
        <v>-378282</v>
      </c>
    </row>
    <row r="187" spans="1:36">
      <c r="A187" s="3"/>
      <c r="B187" s="3"/>
      <c r="D187" s="39"/>
      <c r="E187" s="61" t="s">
        <v>49</v>
      </c>
      <c r="F187" s="61"/>
      <c r="G187" s="61"/>
      <c r="H187" s="61"/>
      <c r="I187" s="64" t="s">
        <v>92</v>
      </c>
      <c r="J187" s="61"/>
      <c r="K187" s="61"/>
      <c r="L187" s="61"/>
      <c r="M187" s="61"/>
      <c r="N187" s="61"/>
      <c r="O187" s="61"/>
      <c r="P187" s="61"/>
      <c r="Q187" s="61">
        <v>0</v>
      </c>
      <c r="R187" s="61">
        <v>0</v>
      </c>
      <c r="S187" s="61">
        <v>-197895.76041666698</v>
      </c>
      <c r="T187" s="61">
        <v>-637367.25578124914</v>
      </c>
      <c r="U187" s="61">
        <v>-834421.30473359302</v>
      </c>
      <c r="V187" s="61">
        <v>-863626.05039926805</v>
      </c>
      <c r="W187" s="61">
        <v>-893852.96216324158</v>
      </c>
      <c r="X187" s="61">
        <v>-925137.81583895627</v>
      </c>
      <c r="Y187" s="61">
        <v>-957517.63939332031</v>
      </c>
      <c r="Z187" s="61">
        <v>-991030.75677208416</v>
      </c>
      <c r="AA187" s="61">
        <v>-1025716.8332591103</v>
      </c>
      <c r="AB187" s="61">
        <v>-1061616.9224231783</v>
      </c>
      <c r="AC187" s="61">
        <v>-1098773.51470799</v>
      </c>
      <c r="AD187" s="61">
        <v>-1137230.5877227671</v>
      </c>
      <c r="AE187" s="61">
        <v>-1177033.6582930684</v>
      </c>
      <c r="AF187" s="61">
        <v>-1218229.8363333233</v>
      </c>
      <c r="AG187" s="61">
        <v>-1260867.8806049917</v>
      </c>
      <c r="AH187" s="61">
        <v>-1304998.256426163</v>
      </c>
      <c r="AI187" s="61">
        <v>-1350673.19540108</v>
      </c>
      <c r="AJ187" s="61">
        <v>-1397946.7572401166</v>
      </c>
    </row>
    <row r="188" spans="1:36">
      <c r="A188" s="3"/>
      <c r="B188" s="3"/>
      <c r="D188" s="39"/>
      <c r="E188" s="61" t="s">
        <v>48</v>
      </c>
      <c r="F188" s="61"/>
      <c r="G188" s="61"/>
      <c r="H188" s="61"/>
      <c r="I188" s="64" t="s">
        <v>93</v>
      </c>
      <c r="J188" s="61"/>
      <c r="K188" s="61"/>
      <c r="L188" s="61"/>
      <c r="M188" s="61"/>
      <c r="N188" s="61"/>
      <c r="O188" s="61"/>
      <c r="P188" s="61"/>
      <c r="Q188" s="61">
        <v>0</v>
      </c>
      <c r="R188" s="61">
        <v>0</v>
      </c>
      <c r="S188" s="61">
        <v>0</v>
      </c>
      <c r="T188" s="61">
        <v>0</v>
      </c>
      <c r="U188" s="61">
        <v>0</v>
      </c>
      <c r="V188" s="61">
        <v>0</v>
      </c>
      <c r="W188" s="61">
        <v>0</v>
      </c>
      <c r="X188" s="61">
        <v>0</v>
      </c>
      <c r="Y188" s="61">
        <v>0</v>
      </c>
      <c r="Z188" s="61">
        <v>0</v>
      </c>
      <c r="AA188" s="61">
        <v>0</v>
      </c>
      <c r="AB188" s="61">
        <v>0</v>
      </c>
      <c r="AC188" s="61">
        <v>0</v>
      </c>
      <c r="AD188" s="61">
        <v>0</v>
      </c>
      <c r="AE188" s="61">
        <v>0</v>
      </c>
      <c r="AF188" s="61">
        <v>0</v>
      </c>
      <c r="AG188" s="61">
        <v>0</v>
      </c>
      <c r="AH188" s="61">
        <v>0</v>
      </c>
      <c r="AI188" s="61">
        <v>0</v>
      </c>
      <c r="AJ188" s="61">
        <v>0</v>
      </c>
    </row>
    <row r="189" spans="1:36">
      <c r="A189" s="3"/>
      <c r="B189" s="3"/>
      <c r="D189" s="39"/>
      <c r="E189" s="61" t="s">
        <v>49</v>
      </c>
      <c r="F189" s="61"/>
      <c r="G189" s="61"/>
      <c r="H189" s="61"/>
      <c r="I189" s="64" t="s">
        <v>95</v>
      </c>
      <c r="J189" s="61"/>
      <c r="K189" s="61"/>
      <c r="L189" s="61"/>
      <c r="M189" s="61"/>
      <c r="N189" s="61"/>
      <c r="O189" s="61"/>
      <c r="P189" s="61"/>
      <c r="Q189" s="61">
        <v>-5431590</v>
      </c>
      <c r="R189" s="61">
        <v>-3383133</v>
      </c>
      <c r="S189" s="61">
        <v>-1383266.9999999998</v>
      </c>
      <c r="T189" s="61">
        <v>-4864350.7237499999</v>
      </c>
      <c r="U189" s="61">
        <v>-4831681.7590812491</v>
      </c>
      <c r="V189" s="61">
        <v>-5000790.6206490919</v>
      </c>
      <c r="W189" s="61">
        <v>-5175818.2923718095</v>
      </c>
      <c r="X189" s="61">
        <v>-5356971.9326048233</v>
      </c>
      <c r="Y189" s="61">
        <v>-5544465.9502459913</v>
      </c>
      <c r="Z189" s="61">
        <v>-5738522.2585046003</v>
      </c>
      <c r="AA189" s="61">
        <v>-5939370.5375522599</v>
      </c>
      <c r="AB189" s="61">
        <v>-6147248.5063665891</v>
      </c>
      <c r="AC189" s="61">
        <v>-6362402.2040894171</v>
      </c>
      <c r="AD189" s="61">
        <v>-6585086.2812325479</v>
      </c>
      <c r="AE189" s="61">
        <v>-6815564.3010756858</v>
      </c>
      <c r="AF189" s="61">
        <v>-7054109.0516133355</v>
      </c>
      <c r="AG189" s="61">
        <v>-7301002.8684198027</v>
      </c>
      <c r="AH189" s="61">
        <v>-7556537.9688144941</v>
      </c>
      <c r="AI189" s="61">
        <v>-7821016.7977230009</v>
      </c>
      <c r="AJ189" s="61">
        <v>-8094752.3856433053</v>
      </c>
    </row>
    <row r="190" spans="1:36">
      <c r="A190" s="3"/>
      <c r="B190" s="3"/>
      <c r="D190" s="74" t="s">
        <v>147</v>
      </c>
      <c r="E190" s="61" t="s">
        <v>49</v>
      </c>
      <c r="F190" s="61"/>
      <c r="G190" s="61"/>
      <c r="H190" s="61"/>
      <c r="I190" s="64" t="s">
        <v>94</v>
      </c>
      <c r="J190" s="61"/>
      <c r="K190" s="61"/>
      <c r="L190" s="61"/>
      <c r="M190" s="61"/>
      <c r="N190" s="61"/>
      <c r="O190" s="61"/>
      <c r="P190" s="61"/>
      <c r="Q190" s="61">
        <v>5431590</v>
      </c>
      <c r="R190" s="61">
        <v>3383133</v>
      </c>
      <c r="S190" s="61">
        <v>10977.985416666605</v>
      </c>
      <c r="T190" s="61">
        <v>639909.6461562505</v>
      </c>
      <c r="U190" s="61">
        <v>1178263.6962717185</v>
      </c>
      <c r="V190" s="61">
        <v>1219502.9256412294</v>
      </c>
      <c r="W190" s="61">
        <v>1262185.5280386722</v>
      </c>
      <c r="X190" s="61">
        <v>1306362.0215200251</v>
      </c>
      <c r="Y190" s="61">
        <v>1352084.6922732261</v>
      </c>
      <c r="Z190" s="61">
        <v>1399407.6565027894</v>
      </c>
      <c r="AA190" s="61">
        <v>1448386.9244803861</v>
      </c>
      <c r="AB190" s="61">
        <v>1499080.4668371999</v>
      </c>
      <c r="AC190" s="61">
        <v>1551548.2831765017</v>
      </c>
      <c r="AD190" s="61">
        <v>1605852.4730876796</v>
      </c>
      <c r="AE190" s="61">
        <v>1662057.3096457487</v>
      </c>
      <c r="AF190" s="61">
        <v>1720229.3154833494</v>
      </c>
      <c r="AG190" s="61">
        <v>1780437.3415252669</v>
      </c>
      <c r="AH190" s="61">
        <v>1842752.6484786514</v>
      </c>
      <c r="AI190" s="61">
        <v>1907248.9911754038</v>
      </c>
      <c r="AJ190" s="61">
        <v>1974002.7058665426</v>
      </c>
    </row>
    <row r="191" spans="1:36">
      <c r="A191" s="3"/>
      <c r="B191" s="3"/>
      <c r="D191" s="39"/>
      <c r="E191" s="61" t="s">
        <v>45</v>
      </c>
      <c r="F191" s="61"/>
      <c r="G191" s="61"/>
      <c r="H191" s="61"/>
      <c r="I191" s="64" t="s">
        <v>96</v>
      </c>
      <c r="J191" s="61"/>
      <c r="K191" s="61"/>
      <c r="L191" s="61"/>
      <c r="M191" s="61"/>
      <c r="N191" s="61"/>
      <c r="O191" s="61"/>
      <c r="P191" s="61"/>
      <c r="Q191" s="61">
        <v>0</v>
      </c>
      <c r="R191" s="61">
        <v>0</v>
      </c>
      <c r="S191" s="61">
        <v>-1445159.1699928702</v>
      </c>
      <c r="T191" s="61">
        <v>-2890318.3399857404</v>
      </c>
      <c r="U191" s="61">
        <v>-2890318.3399857404</v>
      </c>
      <c r="V191" s="61">
        <v>-2890318.3399857404</v>
      </c>
      <c r="W191" s="61">
        <v>-2890318.3399857404</v>
      </c>
      <c r="X191" s="61">
        <v>-2890318.3399857404</v>
      </c>
      <c r="Y191" s="61">
        <v>-2890318.3399857404</v>
      </c>
      <c r="Z191" s="61">
        <v>-2890318.3399857404</v>
      </c>
      <c r="AA191" s="61">
        <v>-2890318.3399857404</v>
      </c>
      <c r="AB191" s="61">
        <v>-2890318.3399857404</v>
      </c>
      <c r="AC191" s="61">
        <v>-2890318.3399857404</v>
      </c>
      <c r="AD191" s="61">
        <v>-2890318.3399857404</v>
      </c>
      <c r="AE191" s="61">
        <v>-2890318.3399857404</v>
      </c>
      <c r="AF191" s="61">
        <v>-2890318.3399857404</v>
      </c>
      <c r="AG191" s="61">
        <v>-2890318.3399857404</v>
      </c>
      <c r="AH191" s="61">
        <v>-2890318.3399857404</v>
      </c>
      <c r="AI191" s="61">
        <v>-2890318.3399857404</v>
      </c>
      <c r="AJ191" s="61">
        <v>-2890318.3399857404</v>
      </c>
    </row>
    <row r="192" spans="1:36">
      <c r="A192" s="3"/>
      <c r="B192" s="3"/>
      <c r="D192" s="39"/>
      <c r="E192" s="61" t="s">
        <v>45</v>
      </c>
      <c r="F192" s="61"/>
      <c r="G192" s="61"/>
      <c r="H192" s="61"/>
      <c r="I192" s="64" t="s">
        <v>97</v>
      </c>
      <c r="J192" s="61"/>
      <c r="K192" s="61"/>
      <c r="L192" s="61"/>
      <c r="M192" s="61"/>
      <c r="N192" s="61"/>
      <c r="O192" s="61"/>
      <c r="P192" s="61"/>
      <c r="Q192" s="61">
        <v>0</v>
      </c>
      <c r="R192" s="61">
        <v>0</v>
      </c>
      <c r="S192" s="61">
        <v>0</v>
      </c>
      <c r="T192" s="61">
        <v>0</v>
      </c>
      <c r="U192" s="61">
        <v>-7030578.7914228281</v>
      </c>
      <c r="V192" s="61">
        <v>-14061157.582845656</v>
      </c>
      <c r="W192" s="61">
        <v>-11711125.165704262</v>
      </c>
      <c r="X192" s="61">
        <v>-9361092.748562865</v>
      </c>
      <c r="Y192" s="61">
        <v>-9361092.748562865</v>
      </c>
      <c r="Z192" s="61">
        <v>-9361092.748562865</v>
      </c>
      <c r="AA192" s="61">
        <v>-9361092.748562865</v>
      </c>
      <c r="AB192" s="61">
        <v>-9361092.748562865</v>
      </c>
      <c r="AC192" s="61">
        <v>-9361092.748562865</v>
      </c>
      <c r="AD192" s="61">
        <v>-9361092.748562865</v>
      </c>
      <c r="AE192" s="61">
        <v>-9361092.748562865</v>
      </c>
      <c r="AF192" s="61">
        <v>-9361092.748562865</v>
      </c>
      <c r="AG192" s="61">
        <v>-9361092.748562865</v>
      </c>
      <c r="AH192" s="61">
        <v>-9361092.748562865</v>
      </c>
      <c r="AI192" s="61">
        <v>-9361092.748562865</v>
      </c>
      <c r="AJ192" s="61">
        <v>-9361092.748562865</v>
      </c>
    </row>
    <row r="193" spans="1:36">
      <c r="A193" s="3"/>
      <c r="B193" s="3"/>
      <c r="D193" s="39"/>
      <c r="E193" s="61" t="s">
        <v>45</v>
      </c>
      <c r="F193" s="61"/>
      <c r="G193" s="61"/>
      <c r="H193" s="61"/>
      <c r="I193" s="64" t="s">
        <v>98</v>
      </c>
      <c r="J193" s="61"/>
      <c r="K193" s="61"/>
      <c r="L193" s="61"/>
      <c r="M193" s="61"/>
      <c r="N193" s="61"/>
      <c r="O193" s="61"/>
      <c r="P193" s="61"/>
      <c r="Q193" s="61">
        <v>0</v>
      </c>
      <c r="R193" s="61">
        <v>0</v>
      </c>
      <c r="S193" s="61">
        <v>0</v>
      </c>
      <c r="T193" s="61">
        <v>0</v>
      </c>
      <c r="U193" s="61">
        <v>-714038.19189680938</v>
      </c>
      <c r="V193" s="61">
        <v>-714038.1918968088</v>
      </c>
      <c r="W193" s="61">
        <v>0</v>
      </c>
      <c r="X193" s="61">
        <v>-1507306.9641917823</v>
      </c>
      <c r="Y193" s="61">
        <v>-2041797.8678884609</v>
      </c>
      <c r="Z193" s="61">
        <v>-1088622.9077971326</v>
      </c>
      <c r="AA193" s="61">
        <v>-842427.74317532778</v>
      </c>
      <c r="AB193" s="61">
        <v>-288295.73907487094</v>
      </c>
      <c r="AC193" s="61">
        <v>0</v>
      </c>
      <c r="AD193" s="61">
        <v>0</v>
      </c>
      <c r="AE193" s="61">
        <v>0</v>
      </c>
      <c r="AF193" s="61">
        <v>0</v>
      </c>
      <c r="AG193" s="61">
        <v>0</v>
      </c>
      <c r="AH193" s="61">
        <v>0</v>
      </c>
      <c r="AI193" s="61">
        <v>0</v>
      </c>
      <c r="AJ193" s="61">
        <v>0</v>
      </c>
    </row>
    <row r="194" spans="1:36">
      <c r="A194" s="3"/>
      <c r="B194" s="3"/>
      <c r="D194" s="39"/>
      <c r="E194" s="61" t="s">
        <v>44</v>
      </c>
      <c r="F194" s="61"/>
      <c r="G194" s="61"/>
      <c r="H194" s="61"/>
      <c r="I194" s="64" t="s">
        <v>99</v>
      </c>
      <c r="J194" s="61"/>
      <c r="K194" s="61"/>
      <c r="L194" s="61"/>
      <c r="M194" s="61"/>
      <c r="N194" s="61"/>
      <c r="O194" s="61"/>
      <c r="P194" s="61"/>
      <c r="Q194" s="61">
        <v>0</v>
      </c>
      <c r="R194" s="61">
        <v>0</v>
      </c>
      <c r="S194" s="61">
        <v>0</v>
      </c>
      <c r="T194" s="61">
        <v>0</v>
      </c>
      <c r="U194" s="61">
        <v>0</v>
      </c>
      <c r="V194" s="61">
        <v>0</v>
      </c>
      <c r="W194" s="61">
        <v>0</v>
      </c>
      <c r="X194" s="61">
        <v>0</v>
      </c>
      <c r="Y194" s="61">
        <v>0</v>
      </c>
      <c r="Z194" s="61">
        <v>0</v>
      </c>
      <c r="AA194" s="61">
        <v>0</v>
      </c>
      <c r="AB194" s="61">
        <v>0</v>
      </c>
      <c r="AC194" s="61">
        <v>0</v>
      </c>
      <c r="AD194" s="61">
        <v>0</v>
      </c>
      <c r="AE194" s="61">
        <v>0</v>
      </c>
      <c r="AF194" s="61">
        <v>0</v>
      </c>
      <c r="AG194" s="61">
        <v>0</v>
      </c>
      <c r="AH194" s="61">
        <v>0</v>
      </c>
      <c r="AI194" s="61">
        <v>0</v>
      </c>
      <c r="AJ194" s="61">
        <v>0</v>
      </c>
    </row>
    <row r="195" spans="1:36">
      <c r="A195" s="3"/>
      <c r="B195" s="3"/>
      <c r="E195" s="61" t="s">
        <v>43</v>
      </c>
      <c r="F195" s="61"/>
      <c r="G195" s="61"/>
      <c r="H195" s="61"/>
      <c r="I195" s="64" t="s">
        <v>100</v>
      </c>
      <c r="J195" s="61"/>
      <c r="K195" s="61"/>
      <c r="L195" s="61"/>
      <c r="M195" s="61"/>
      <c r="N195" s="61"/>
      <c r="O195" s="61"/>
      <c r="P195" s="61"/>
      <c r="Q195" s="61">
        <v>0</v>
      </c>
      <c r="R195" s="61">
        <v>0</v>
      </c>
      <c r="S195" s="61">
        <v>0</v>
      </c>
      <c r="T195" s="61">
        <v>0</v>
      </c>
      <c r="U195" s="61">
        <v>-1688399.4424791164</v>
      </c>
      <c r="V195" s="61">
        <v>-3376798.8849582328</v>
      </c>
      <c r="W195" s="61">
        <v>-1688399.4424791168</v>
      </c>
      <c r="X195" s="61">
        <v>0</v>
      </c>
      <c r="Y195" s="61">
        <v>0</v>
      </c>
      <c r="Z195" s="61">
        <v>0</v>
      </c>
      <c r="AA195" s="61">
        <v>0</v>
      </c>
      <c r="AB195" s="61">
        <v>0</v>
      </c>
      <c r="AC195" s="61">
        <v>0</v>
      </c>
      <c r="AD195" s="61">
        <v>0</v>
      </c>
      <c r="AE195" s="61">
        <v>0</v>
      </c>
      <c r="AF195" s="61">
        <v>0</v>
      </c>
      <c r="AG195" s="61">
        <v>0</v>
      </c>
      <c r="AH195" s="61">
        <v>0</v>
      </c>
      <c r="AI195" s="61">
        <v>0</v>
      </c>
      <c r="AJ195" s="61">
        <v>0</v>
      </c>
    </row>
    <row r="196" spans="1:36">
      <c r="A196" s="3"/>
      <c r="B196" s="3"/>
      <c r="D196" s="74" t="s">
        <v>147</v>
      </c>
      <c r="E196" s="61" t="s">
        <v>45</v>
      </c>
      <c r="F196" s="61"/>
      <c r="G196" s="61"/>
      <c r="H196" s="61"/>
      <c r="I196" s="64" t="s">
        <v>101</v>
      </c>
      <c r="J196" s="61"/>
      <c r="K196" s="61"/>
      <c r="L196" s="61"/>
      <c r="M196" s="61"/>
      <c r="N196" s="61"/>
      <c r="O196" s="61"/>
      <c r="P196" s="61"/>
      <c r="Q196" s="61">
        <v>0</v>
      </c>
      <c r="R196" s="61">
        <v>0</v>
      </c>
      <c r="S196" s="61">
        <v>0</v>
      </c>
      <c r="T196" s="61">
        <v>0</v>
      </c>
      <c r="U196" s="61">
        <v>0</v>
      </c>
      <c r="V196" s="61">
        <v>0</v>
      </c>
      <c r="W196" s="61">
        <v>0</v>
      </c>
      <c r="X196" s="61">
        <v>0</v>
      </c>
      <c r="Y196" s="61">
        <v>0</v>
      </c>
      <c r="Z196" s="61">
        <v>0</v>
      </c>
      <c r="AA196" s="61">
        <v>0</v>
      </c>
      <c r="AB196" s="61">
        <v>0</v>
      </c>
      <c r="AC196" s="61">
        <v>0</v>
      </c>
      <c r="AD196" s="61">
        <v>0</v>
      </c>
      <c r="AE196" s="61">
        <v>0</v>
      </c>
      <c r="AF196" s="61">
        <v>0</v>
      </c>
      <c r="AG196" s="61">
        <v>0</v>
      </c>
      <c r="AH196" s="61">
        <v>0</v>
      </c>
      <c r="AI196" s="61">
        <v>0</v>
      </c>
      <c r="AJ196" s="61">
        <v>0</v>
      </c>
    </row>
    <row r="197" spans="1:36">
      <c r="A197" s="3"/>
      <c r="B197" s="3"/>
      <c r="D197" s="74" t="s">
        <v>147</v>
      </c>
      <c r="E197" s="61" t="s">
        <v>44</v>
      </c>
      <c r="F197" s="61"/>
      <c r="G197" s="61"/>
      <c r="H197" s="61"/>
      <c r="I197" s="64" t="s">
        <v>102</v>
      </c>
      <c r="J197" s="61"/>
      <c r="K197" s="61"/>
      <c r="L197" s="61"/>
      <c r="M197" s="61"/>
      <c r="N197" s="61"/>
      <c r="O197" s="61"/>
      <c r="P197" s="61"/>
      <c r="Q197" s="61">
        <v>0</v>
      </c>
      <c r="R197" s="61">
        <v>0</v>
      </c>
      <c r="S197" s="61">
        <v>0</v>
      </c>
      <c r="T197" s="61">
        <v>0</v>
      </c>
      <c r="U197" s="61">
        <v>0</v>
      </c>
      <c r="V197" s="61">
        <v>0</v>
      </c>
      <c r="W197" s="61">
        <v>0</v>
      </c>
      <c r="X197" s="61">
        <v>0</v>
      </c>
      <c r="Y197" s="61">
        <v>0</v>
      </c>
      <c r="Z197" s="61">
        <v>0</v>
      </c>
      <c r="AA197" s="61">
        <v>0</v>
      </c>
      <c r="AB197" s="61">
        <v>0</v>
      </c>
      <c r="AC197" s="61">
        <v>0</v>
      </c>
      <c r="AD197" s="61">
        <v>0</v>
      </c>
      <c r="AE197" s="61">
        <v>0</v>
      </c>
      <c r="AF197" s="61">
        <v>0</v>
      </c>
      <c r="AG197" s="61">
        <v>0</v>
      </c>
      <c r="AH197" s="61">
        <v>0</v>
      </c>
      <c r="AI197" s="61">
        <v>0</v>
      </c>
      <c r="AJ197" s="61">
        <v>0</v>
      </c>
    </row>
    <row r="198" spans="1:36">
      <c r="A198" s="3"/>
      <c r="B198" s="3"/>
      <c r="D198" s="39"/>
      <c r="E198" s="61" t="s">
        <v>45</v>
      </c>
      <c r="F198" s="61"/>
      <c r="G198" s="61"/>
      <c r="H198" s="61"/>
      <c r="I198" s="64" t="s">
        <v>148</v>
      </c>
      <c r="J198" s="61"/>
      <c r="K198" s="61"/>
      <c r="L198" s="61"/>
      <c r="M198" s="61"/>
      <c r="N198" s="61"/>
      <c r="O198" s="61"/>
      <c r="P198" s="61"/>
      <c r="Q198" s="61">
        <v>0</v>
      </c>
      <c r="R198" s="61">
        <v>0</v>
      </c>
      <c r="S198" s="61">
        <v>0</v>
      </c>
      <c r="T198" s="61">
        <v>0</v>
      </c>
      <c r="U198" s="61">
        <v>0</v>
      </c>
      <c r="V198" s="61">
        <v>0</v>
      </c>
      <c r="W198" s="61">
        <v>0</v>
      </c>
      <c r="X198" s="61">
        <v>0</v>
      </c>
      <c r="Y198" s="61">
        <v>0</v>
      </c>
      <c r="Z198" s="61">
        <v>0</v>
      </c>
      <c r="AA198" s="61">
        <v>-3136748.0461521423</v>
      </c>
      <c r="AB198" s="61">
        <v>-6358766.0756711382</v>
      </c>
      <c r="AC198" s="61">
        <v>-6539169.7479467243</v>
      </c>
      <c r="AD198" s="61">
        <v>-6740955.103772223</v>
      </c>
      <c r="AE198" s="61">
        <v>-6535622.4134053998</v>
      </c>
      <c r="AF198" s="61">
        <v>-5804753.1422565356</v>
      </c>
      <c r="AG198" s="61">
        <v>-2692934.11419563</v>
      </c>
      <c r="AH198" s="61">
        <v>0</v>
      </c>
      <c r="AI198" s="61">
        <v>0</v>
      </c>
      <c r="AJ198" s="61">
        <v>0</v>
      </c>
    </row>
    <row r="199" spans="1:36">
      <c r="A199" s="3"/>
      <c r="B199" s="3"/>
      <c r="E199" s="61" t="s">
        <v>52</v>
      </c>
      <c r="F199" s="61"/>
      <c r="G199" s="61"/>
      <c r="H199" s="61"/>
      <c r="I199" s="64" t="s">
        <v>104</v>
      </c>
      <c r="J199" s="61"/>
      <c r="K199" s="61"/>
      <c r="L199" s="61"/>
      <c r="M199" s="61"/>
      <c r="N199" s="61"/>
      <c r="O199" s="61"/>
      <c r="P199" s="61"/>
      <c r="Q199" s="61">
        <v>0</v>
      </c>
      <c r="R199" s="61">
        <v>0</v>
      </c>
      <c r="S199" s="61">
        <v>0</v>
      </c>
      <c r="T199" s="61">
        <v>0</v>
      </c>
      <c r="U199" s="61">
        <v>0</v>
      </c>
      <c r="V199" s="61">
        <v>0</v>
      </c>
      <c r="W199" s="61">
        <v>0</v>
      </c>
      <c r="X199" s="61">
        <v>0</v>
      </c>
      <c r="Y199" s="61">
        <v>0</v>
      </c>
      <c r="Z199" s="61">
        <v>0</v>
      </c>
      <c r="AA199" s="61">
        <v>0</v>
      </c>
      <c r="AB199" s="61">
        <v>0</v>
      </c>
      <c r="AC199" s="61">
        <v>0</v>
      </c>
      <c r="AD199" s="61">
        <v>0</v>
      </c>
      <c r="AE199" s="61">
        <v>0</v>
      </c>
      <c r="AF199" s="61">
        <v>0</v>
      </c>
      <c r="AG199" s="61">
        <v>0</v>
      </c>
      <c r="AH199" s="61">
        <v>0</v>
      </c>
      <c r="AI199" s="61">
        <v>-15450.000000000233</v>
      </c>
      <c r="AJ199" s="61">
        <v>0</v>
      </c>
    </row>
    <row r="200" spans="1:36">
      <c r="A200" s="3"/>
      <c r="B200" s="3"/>
      <c r="E200" s="61" t="s">
        <v>51</v>
      </c>
      <c r="F200" s="61"/>
      <c r="G200" s="61"/>
      <c r="H200" s="61"/>
      <c r="I200" s="64" t="s">
        <v>105</v>
      </c>
      <c r="J200" s="61"/>
      <c r="K200" s="61"/>
      <c r="L200" s="61"/>
      <c r="M200" s="61"/>
      <c r="N200" s="61"/>
      <c r="O200" s="61"/>
      <c r="P200" s="61"/>
      <c r="Q200" s="61">
        <v>0</v>
      </c>
      <c r="R200" s="61">
        <v>0</v>
      </c>
      <c r="S200" s="61">
        <v>-594166.66666666663</v>
      </c>
      <c r="T200" s="61">
        <v>-736000</v>
      </c>
      <c r="U200" s="61">
        <v>230000</v>
      </c>
      <c r="V200" s="61">
        <v>230000</v>
      </c>
      <c r="W200" s="61">
        <v>230000</v>
      </c>
      <c r="X200" s="61">
        <v>230000</v>
      </c>
      <c r="Y200" s="61">
        <v>230000</v>
      </c>
      <c r="Z200" s="61">
        <v>230000</v>
      </c>
      <c r="AA200" s="61">
        <v>230000</v>
      </c>
      <c r="AB200" s="61">
        <v>230000</v>
      </c>
      <c r="AC200" s="61">
        <v>230000</v>
      </c>
      <c r="AD200" s="61">
        <v>230000</v>
      </c>
      <c r="AE200" s="61">
        <v>230000</v>
      </c>
      <c r="AF200" s="61">
        <v>230000</v>
      </c>
      <c r="AG200" s="61">
        <v>230000</v>
      </c>
      <c r="AH200" s="61">
        <v>230000</v>
      </c>
      <c r="AI200" s="61">
        <v>230000</v>
      </c>
      <c r="AJ200" s="61">
        <v>230000</v>
      </c>
    </row>
    <row r="201" spans="1:36">
      <c r="A201" s="3"/>
      <c r="B201" s="3"/>
      <c r="E201" s="61" t="s">
        <v>51</v>
      </c>
      <c r="F201" s="61"/>
      <c r="G201" s="61"/>
      <c r="H201" s="61"/>
      <c r="I201" s="64" t="s">
        <v>149</v>
      </c>
      <c r="J201" s="61"/>
      <c r="K201" s="61"/>
      <c r="L201" s="61"/>
      <c r="M201" s="61"/>
      <c r="N201" s="61"/>
      <c r="O201" s="61"/>
      <c r="P201" s="61"/>
      <c r="Q201" s="61">
        <v>0</v>
      </c>
      <c r="R201" s="61">
        <v>0</v>
      </c>
      <c r="S201" s="61">
        <v>-65289.0625</v>
      </c>
      <c r="T201" s="61">
        <v>-158489.19921875</v>
      </c>
      <c r="U201" s="61">
        <v>-162847.65219726565</v>
      </c>
      <c r="V201" s="61">
        <v>-167325.96263269047</v>
      </c>
      <c r="W201" s="61">
        <v>-83580.332458360921</v>
      </c>
      <c r="X201" s="61">
        <v>-2463541.0702403062</v>
      </c>
      <c r="Y201" s="61">
        <v>-5983138.358847226</v>
      </c>
      <c r="Z201" s="61">
        <v>-6145807.0889706649</v>
      </c>
      <c r="AA201" s="61">
        <v>-6312879.1751195649</v>
      </c>
      <c r="AB201" s="61">
        <v>-6484473.0833076434</v>
      </c>
      <c r="AC201" s="61">
        <v>-6660710.4388786042</v>
      </c>
      <c r="AD201" s="61">
        <v>-6841716.1096945163</v>
      </c>
      <c r="AE201" s="61">
        <v>-4096221.6842405205</v>
      </c>
      <c r="AF201" s="61">
        <v>-1360203.0080927955</v>
      </c>
      <c r="AG201" s="61">
        <v>-1565358.5908153486</v>
      </c>
      <c r="AH201" s="61">
        <v>-1776155.9520627707</v>
      </c>
      <c r="AI201" s="61">
        <v>-1992750.2407444976</v>
      </c>
      <c r="AJ201" s="61">
        <v>-2215300.8723649718</v>
      </c>
    </row>
    <row r="202" spans="1:36">
      <c r="A202" s="3"/>
      <c r="B202" s="3"/>
      <c r="E202" s="61" t="s">
        <v>53</v>
      </c>
      <c r="F202" s="61"/>
      <c r="G202" s="61"/>
      <c r="H202" s="61"/>
      <c r="I202" s="64" t="s">
        <v>150</v>
      </c>
      <c r="J202" s="61"/>
      <c r="K202" s="61"/>
      <c r="L202" s="61"/>
      <c r="M202" s="61"/>
      <c r="N202" s="61"/>
      <c r="O202" s="61"/>
      <c r="P202" s="61"/>
      <c r="Q202" s="61">
        <v>0</v>
      </c>
      <c r="R202" s="61">
        <v>0</v>
      </c>
      <c r="S202" s="61">
        <v>-188032.50000000003</v>
      </c>
      <c r="T202" s="61">
        <v>-456448.8937500001</v>
      </c>
      <c r="U202" s="61">
        <v>-469001.23832812509</v>
      </c>
      <c r="V202" s="61">
        <v>-481898.7723821486</v>
      </c>
      <c r="W202" s="61">
        <v>-240711.35748007958</v>
      </c>
      <c r="X202" s="61">
        <v>-7094998.282292081</v>
      </c>
      <c r="Y202" s="61">
        <v>-17231438.473480009</v>
      </c>
      <c r="Z202" s="61">
        <v>-17699924.41623551</v>
      </c>
      <c r="AA202" s="61">
        <v>-18181092.024344344</v>
      </c>
      <c r="AB202" s="61">
        <v>-18675282.479926009</v>
      </c>
      <c r="AC202" s="61">
        <v>-19182846.063970372</v>
      </c>
      <c r="AD202" s="61">
        <v>-19704142.395920202</v>
      </c>
      <c r="AE202" s="61">
        <v>-11797118.450612694</v>
      </c>
      <c r="AF202" s="61">
        <v>-3917384.6633072421</v>
      </c>
      <c r="AG202" s="61">
        <v>-4508232.7415481955</v>
      </c>
      <c r="AH202" s="61">
        <v>-5115329.1419407725</v>
      </c>
      <c r="AI202" s="61">
        <v>-5739120.693344146</v>
      </c>
      <c r="AJ202" s="61">
        <v>-6380066.5124111101</v>
      </c>
    </row>
    <row r="203" spans="1:36">
      <c r="A203" s="3"/>
      <c r="B203" s="3"/>
      <c r="E203" s="61" t="s">
        <v>53</v>
      </c>
      <c r="F203" s="61"/>
      <c r="G203" s="61"/>
      <c r="H203" s="61"/>
      <c r="I203" s="64" t="s">
        <v>151</v>
      </c>
      <c r="J203" s="61"/>
      <c r="K203" s="61"/>
      <c r="L203" s="61"/>
      <c r="M203" s="61"/>
      <c r="N203" s="61"/>
      <c r="O203" s="61"/>
      <c r="P203" s="61"/>
      <c r="Q203" s="61">
        <v>0</v>
      </c>
      <c r="R203" s="61">
        <v>0</v>
      </c>
      <c r="S203" s="61">
        <v>-7834.6875</v>
      </c>
      <c r="T203" s="61">
        <v>-19018.703906250001</v>
      </c>
      <c r="U203" s="61">
        <v>-316270.19796875003</v>
      </c>
      <c r="V203" s="61">
        <v>-740387.5</v>
      </c>
      <c r="W203" s="61">
        <v>-750146.50495239277</v>
      </c>
      <c r="X203" s="61">
        <v>-760067.86602800013</v>
      </c>
      <c r="Y203" s="61">
        <v>-780753.72369858145</v>
      </c>
      <c r="Z203" s="61">
        <v>-802000.34213090898</v>
      </c>
      <c r="AA203" s="61">
        <v>-823822.83848377387</v>
      </c>
      <c r="AB203" s="61">
        <v>-846236.73424675246</v>
      </c>
      <c r="AC203" s="61">
        <v>-869257.96593213826</v>
      </c>
      <c r="AD203" s="61">
        <v>-892902.89604488225</v>
      </c>
      <c r="AE203" s="61">
        <v>-565420.73146964505</v>
      </c>
      <c r="AF203" s="61">
        <v>-239130.02888933953</v>
      </c>
      <c r="AG203" s="61">
        <v>-265836.10468379653</v>
      </c>
      <c r="AH203" s="61">
        <v>-293276.59756260109</v>
      </c>
      <c r="AI203" s="61">
        <v>-321471.70399557264</v>
      </c>
      <c r="AJ203" s="61">
        <v>-350442.17585545103</v>
      </c>
    </row>
    <row r="204" spans="1:36">
      <c r="A204" s="3"/>
      <c r="B204" s="3"/>
      <c r="E204" s="61" t="s">
        <v>53</v>
      </c>
      <c r="F204" s="61"/>
      <c r="G204" s="61"/>
      <c r="H204" s="61"/>
      <c r="I204" s="64" t="s">
        <v>152</v>
      </c>
      <c r="J204" s="61"/>
      <c r="K204" s="61"/>
      <c r="L204" s="61"/>
      <c r="M204" s="61"/>
      <c r="N204" s="61"/>
      <c r="O204" s="61"/>
      <c r="P204" s="61"/>
      <c r="Q204" s="61">
        <v>0</v>
      </c>
      <c r="R204" s="61">
        <v>0</v>
      </c>
      <c r="S204" s="61">
        <v>0</v>
      </c>
      <c r="T204" s="61">
        <v>0</v>
      </c>
      <c r="U204" s="61">
        <v>0</v>
      </c>
      <c r="V204" s="61">
        <v>0</v>
      </c>
      <c r="W204" s="61">
        <v>0</v>
      </c>
      <c r="X204" s="61">
        <v>0</v>
      </c>
      <c r="Y204" s="61">
        <v>0</v>
      </c>
      <c r="Z204" s="61">
        <v>0</v>
      </c>
      <c r="AA204" s="61">
        <v>-666666.66666666674</v>
      </c>
      <c r="AB204" s="61">
        <v>-800000</v>
      </c>
      <c r="AC204" s="61">
        <v>0</v>
      </c>
      <c r="AD204" s="61">
        <v>0</v>
      </c>
      <c r="AE204" s="61">
        <v>-333333.33333333349</v>
      </c>
      <c r="AF204" s="61">
        <v>-400000</v>
      </c>
      <c r="AG204" s="61">
        <v>0</v>
      </c>
      <c r="AH204" s="61">
        <v>0</v>
      </c>
      <c r="AI204" s="61">
        <v>0</v>
      </c>
      <c r="AJ204" s="61">
        <v>0</v>
      </c>
    </row>
    <row r="205" spans="1:36">
      <c r="A205" s="3"/>
      <c r="B205" s="3"/>
      <c r="E205" s="61" t="s">
        <v>84</v>
      </c>
      <c r="F205" s="61"/>
      <c r="G205" s="61"/>
      <c r="H205" s="61"/>
      <c r="I205" s="64" t="s">
        <v>153</v>
      </c>
      <c r="J205" s="61"/>
      <c r="K205" s="61"/>
      <c r="L205" s="61"/>
      <c r="M205" s="61"/>
      <c r="N205" s="61"/>
      <c r="O205" s="61"/>
      <c r="P205" s="61"/>
      <c r="Q205" s="61">
        <v>0</v>
      </c>
      <c r="R205" s="61">
        <v>0</v>
      </c>
      <c r="S205" s="61">
        <v>0</v>
      </c>
      <c r="T205" s="61">
        <v>0</v>
      </c>
      <c r="U205" s="61">
        <v>0</v>
      </c>
      <c r="V205" s="61">
        <v>0</v>
      </c>
      <c r="W205" s="61">
        <v>0</v>
      </c>
      <c r="X205" s="61">
        <v>0</v>
      </c>
      <c r="Y205" s="61">
        <v>0</v>
      </c>
      <c r="Z205" s="61">
        <v>0</v>
      </c>
      <c r="AA205" s="61">
        <v>0</v>
      </c>
      <c r="AB205" s="61">
        <v>0</v>
      </c>
      <c r="AC205" s="61">
        <v>0</v>
      </c>
      <c r="AD205" s="61">
        <v>0</v>
      </c>
      <c r="AE205" s="61">
        <v>0</v>
      </c>
      <c r="AF205" s="61">
        <v>0</v>
      </c>
      <c r="AG205" s="61">
        <v>0</v>
      </c>
      <c r="AH205" s="61">
        <v>0</v>
      </c>
      <c r="AI205" s="61">
        <v>0</v>
      </c>
      <c r="AJ205" s="61">
        <v>0</v>
      </c>
    </row>
    <row r="206" spans="1:36">
      <c r="A206" s="3"/>
      <c r="B206" s="3"/>
      <c r="E206" s="61" t="s">
        <v>84</v>
      </c>
      <c r="F206" s="61"/>
      <c r="G206" s="61"/>
      <c r="H206" s="61"/>
      <c r="I206" s="64" t="s">
        <v>154</v>
      </c>
      <c r="J206" s="61"/>
      <c r="K206" s="61"/>
      <c r="L206" s="61"/>
      <c r="M206" s="61"/>
      <c r="N206" s="61"/>
      <c r="O206" s="61"/>
      <c r="P206" s="61"/>
      <c r="Q206" s="61">
        <v>0</v>
      </c>
      <c r="R206" s="61">
        <v>0</v>
      </c>
      <c r="S206" s="61">
        <v>0</v>
      </c>
      <c r="T206" s="61">
        <v>0</v>
      </c>
      <c r="U206" s="61">
        <v>0</v>
      </c>
      <c r="V206" s="61">
        <v>0</v>
      </c>
      <c r="W206" s="61">
        <v>0</v>
      </c>
      <c r="X206" s="61">
        <v>0</v>
      </c>
      <c r="Y206" s="61">
        <v>0</v>
      </c>
      <c r="Z206" s="61">
        <v>0</v>
      </c>
      <c r="AA206" s="61">
        <v>0</v>
      </c>
      <c r="AB206" s="61">
        <v>0</v>
      </c>
      <c r="AC206" s="61">
        <v>0</v>
      </c>
      <c r="AD206" s="61">
        <v>0</v>
      </c>
      <c r="AE206" s="61">
        <v>0</v>
      </c>
      <c r="AF206" s="61">
        <v>0</v>
      </c>
      <c r="AG206" s="61">
        <v>0</v>
      </c>
      <c r="AH206" s="61">
        <v>0</v>
      </c>
      <c r="AI206" s="61">
        <v>0</v>
      </c>
      <c r="AJ206" s="61">
        <v>0</v>
      </c>
    </row>
    <row r="207" spans="1:36">
      <c r="A207" s="3"/>
      <c r="B207" s="3"/>
      <c r="E207" s="61" t="s">
        <v>112</v>
      </c>
      <c r="F207" s="61"/>
      <c r="G207" s="61"/>
      <c r="H207" s="61"/>
      <c r="I207" s="64" t="s">
        <v>113</v>
      </c>
      <c r="J207" s="61"/>
      <c r="K207" s="61"/>
      <c r="L207" s="61"/>
      <c r="M207" s="61"/>
      <c r="N207" s="61"/>
      <c r="O207" s="61"/>
      <c r="P207" s="61"/>
      <c r="Q207" s="61">
        <v>0</v>
      </c>
      <c r="R207" s="61">
        <v>0</v>
      </c>
      <c r="S207" s="61">
        <v>1484296.3724583313</v>
      </c>
      <c r="T207" s="61">
        <v>54267.84726882726</v>
      </c>
      <c r="U207" s="61">
        <v>-3836189.0975022037</v>
      </c>
      <c r="V207" s="61">
        <v>-2225347.9544576546</v>
      </c>
      <c r="W207" s="61">
        <v>-1941161.9016666673</v>
      </c>
      <c r="X207" s="61">
        <v>-1454256.3533333335</v>
      </c>
      <c r="Y207" s="61">
        <v>-829382.60666666692</v>
      </c>
      <c r="Z207" s="61">
        <v>-852907.67166666687</v>
      </c>
      <c r="AA207" s="61">
        <v>-1224081.0783333341</v>
      </c>
      <c r="AB207" s="61">
        <v>-1661186.0500000007</v>
      </c>
      <c r="AC207" s="61">
        <v>-1388324.5316666672</v>
      </c>
      <c r="AD207" s="61">
        <v>-933399.74666666705</v>
      </c>
      <c r="AE207" s="61">
        <v>-478878.95833333349</v>
      </c>
      <c r="AF207" s="61">
        <v>-119312.56833333336</v>
      </c>
      <c r="AG207" s="61">
        <v>-160508.40666666662</v>
      </c>
      <c r="AH207" s="61">
        <v>-172133.63166666671</v>
      </c>
      <c r="AI207" s="61">
        <v>-136286.80166666664</v>
      </c>
      <c r="AJ207" s="61">
        <v>-93595.178333333402</v>
      </c>
    </row>
    <row r="208" spans="1:36">
      <c r="A208" s="3"/>
      <c r="B208" s="3"/>
      <c r="E208" s="61" t="s">
        <v>84</v>
      </c>
      <c r="F208" s="61"/>
      <c r="G208" s="61"/>
      <c r="H208" s="61"/>
      <c r="I208" s="64" t="s">
        <v>85</v>
      </c>
      <c r="J208" s="61"/>
      <c r="K208" s="61"/>
      <c r="L208" s="61"/>
      <c r="M208" s="61"/>
      <c r="N208" s="61"/>
      <c r="O208" s="61"/>
      <c r="P208" s="61"/>
      <c r="Q208" s="61">
        <v>0</v>
      </c>
      <c r="R208" s="61">
        <v>0</v>
      </c>
      <c r="S208" s="61">
        <v>1576108.5192083344</v>
      </c>
      <c r="T208" s="61">
        <v>9637798.5935583301</v>
      </c>
      <c r="U208" s="61">
        <v>10403745.333333334</v>
      </c>
      <c r="V208" s="61">
        <v>0</v>
      </c>
      <c r="W208" s="61">
        <v>0</v>
      </c>
      <c r="X208" s="61">
        <v>0</v>
      </c>
      <c r="Y208" s="61">
        <v>0</v>
      </c>
      <c r="Z208" s="61">
        <v>0</v>
      </c>
      <c r="AA208" s="61">
        <v>0</v>
      </c>
      <c r="AB208" s="61">
        <v>0</v>
      </c>
      <c r="AC208" s="61">
        <v>0</v>
      </c>
      <c r="AD208" s="61">
        <v>0</v>
      </c>
      <c r="AE208" s="61">
        <v>0</v>
      </c>
      <c r="AF208" s="61">
        <v>0</v>
      </c>
      <c r="AG208" s="61">
        <v>0</v>
      </c>
      <c r="AH208" s="61">
        <v>0</v>
      </c>
      <c r="AI208" s="61">
        <v>0</v>
      </c>
      <c r="AJ208" s="61">
        <v>0</v>
      </c>
    </row>
    <row r="209" spans="1:76">
      <c r="A209" s="3"/>
      <c r="B209" s="3"/>
      <c r="E209" s="61" t="s">
        <v>84</v>
      </c>
      <c r="F209" s="61"/>
      <c r="G209" s="61"/>
      <c r="H209" s="61"/>
      <c r="I209" s="64" t="s">
        <v>155</v>
      </c>
      <c r="J209" s="61"/>
      <c r="K209" s="61"/>
      <c r="L209" s="61"/>
      <c r="M209" s="61"/>
      <c r="N209" s="61"/>
      <c r="O209" s="61"/>
      <c r="P209" s="61"/>
      <c r="Q209" s="61">
        <v>0</v>
      </c>
      <c r="R209" s="61">
        <v>0</v>
      </c>
      <c r="S209" s="61">
        <v>0</v>
      </c>
      <c r="T209" s="61">
        <v>0</v>
      </c>
      <c r="U209" s="61">
        <v>875000</v>
      </c>
      <c r="V209" s="61">
        <v>2100000</v>
      </c>
      <c r="W209" s="61">
        <v>2100000</v>
      </c>
      <c r="X209" s="61">
        <v>2100000</v>
      </c>
      <c r="Y209" s="61">
        <v>2100000</v>
      </c>
      <c r="Z209" s="61">
        <v>2100000</v>
      </c>
      <c r="AA209" s="61">
        <v>2100000</v>
      </c>
      <c r="AB209" s="61">
        <v>0</v>
      </c>
      <c r="AC209" s="61">
        <v>0</v>
      </c>
      <c r="AD209" s="61">
        <v>0</v>
      </c>
      <c r="AE209" s="61">
        <v>0</v>
      </c>
      <c r="AF209" s="61">
        <v>0</v>
      </c>
      <c r="AG209" s="61">
        <v>0</v>
      </c>
      <c r="AH209" s="61">
        <v>0</v>
      </c>
      <c r="AI209" s="61">
        <v>0</v>
      </c>
      <c r="AJ209" s="61">
        <v>0</v>
      </c>
    </row>
    <row r="210" spans="1:76">
      <c r="A210" s="3"/>
      <c r="B210" s="3"/>
      <c r="D210" s="39" t="s">
        <v>117</v>
      </c>
      <c r="E210" s="66" t="s">
        <v>115</v>
      </c>
      <c r="F210" s="66"/>
      <c r="G210" s="66"/>
      <c r="H210" s="66"/>
      <c r="I210" s="67" t="s">
        <v>116</v>
      </c>
      <c r="J210" s="66"/>
      <c r="K210" s="66"/>
      <c r="L210" s="66"/>
      <c r="M210" s="66"/>
      <c r="N210" s="66"/>
      <c r="O210" s="66"/>
      <c r="P210" s="66"/>
      <c r="Q210" s="66">
        <v>0</v>
      </c>
      <c r="R210" s="66">
        <v>0</v>
      </c>
      <c r="S210" s="66">
        <v>155324175</v>
      </c>
      <c r="T210" s="66">
        <v>0</v>
      </c>
      <c r="U210" s="66">
        <v>0</v>
      </c>
      <c r="V210" s="66">
        <v>0</v>
      </c>
      <c r="W210" s="66">
        <v>0</v>
      </c>
      <c r="X210" s="66">
        <v>0</v>
      </c>
      <c r="Y210" s="66">
        <v>0</v>
      </c>
      <c r="Z210" s="66">
        <v>0</v>
      </c>
      <c r="AA210" s="66">
        <v>0</v>
      </c>
      <c r="AB210" s="66">
        <v>0</v>
      </c>
      <c r="AC210" s="66">
        <v>0</v>
      </c>
      <c r="AD210" s="66">
        <v>0</v>
      </c>
      <c r="AE210" s="66">
        <v>0</v>
      </c>
      <c r="AF210" s="66">
        <v>0</v>
      </c>
      <c r="AG210" s="66">
        <v>0</v>
      </c>
      <c r="AH210" s="66">
        <v>0</v>
      </c>
      <c r="AI210" s="66">
        <v>0</v>
      </c>
      <c r="AJ210" s="66">
        <v>0</v>
      </c>
    </row>
    <row r="211" spans="1:76">
      <c r="A211" s="3"/>
      <c r="B211" s="3"/>
      <c r="D211" s="39" t="s">
        <v>117</v>
      </c>
      <c r="E211" s="66" t="s">
        <v>115</v>
      </c>
      <c r="F211" s="66"/>
      <c r="G211" s="66"/>
      <c r="H211" s="66"/>
      <c r="I211" s="67" t="s">
        <v>118</v>
      </c>
      <c r="J211" s="66"/>
      <c r="K211" s="66"/>
      <c r="L211" s="66"/>
      <c r="M211" s="66"/>
      <c r="N211" s="66"/>
      <c r="O211" s="66"/>
      <c r="P211" s="66"/>
      <c r="Q211" s="66">
        <v>0</v>
      </c>
      <c r="R211" s="66">
        <v>0</v>
      </c>
      <c r="S211" s="66">
        <v>0</v>
      </c>
      <c r="T211" s="66">
        <v>0</v>
      </c>
      <c r="U211" s="66">
        <v>0</v>
      </c>
      <c r="V211" s="66">
        <v>0</v>
      </c>
      <c r="W211" s="66">
        <v>0</v>
      </c>
      <c r="X211" s="66">
        <v>0</v>
      </c>
      <c r="Y211" s="66">
        <v>0</v>
      </c>
      <c r="Z211" s="66">
        <v>0</v>
      </c>
      <c r="AA211" s="66">
        <v>0</v>
      </c>
      <c r="AB211" s="66">
        <v>0</v>
      </c>
      <c r="AC211" s="66">
        <v>0</v>
      </c>
      <c r="AD211" s="66">
        <v>0</v>
      </c>
      <c r="AE211" s="66">
        <v>0</v>
      </c>
      <c r="AF211" s="66">
        <v>0</v>
      </c>
      <c r="AG211" s="66">
        <v>0</v>
      </c>
      <c r="AH211" s="66">
        <v>0</v>
      </c>
      <c r="AI211" s="66">
        <v>0</v>
      </c>
      <c r="AJ211" s="66">
        <v>0</v>
      </c>
    </row>
    <row r="212" spans="1:76">
      <c r="A212" s="3"/>
      <c r="B212" s="3"/>
      <c r="D212" s="39" t="s">
        <v>117</v>
      </c>
      <c r="E212" s="66" t="s">
        <v>115</v>
      </c>
      <c r="F212" s="66"/>
      <c r="G212" s="66"/>
      <c r="H212" s="66"/>
      <c r="I212" s="67" t="s">
        <v>119</v>
      </c>
      <c r="J212" s="66"/>
      <c r="K212" s="66"/>
      <c r="L212" s="66"/>
      <c r="M212" s="66"/>
      <c r="N212" s="66"/>
      <c r="O212" s="66"/>
      <c r="P212" s="66"/>
      <c r="Q212" s="66">
        <v>0</v>
      </c>
      <c r="R212" s="66">
        <v>0</v>
      </c>
      <c r="S212" s="66">
        <v>0</v>
      </c>
      <c r="T212" s="66">
        <v>0</v>
      </c>
      <c r="U212" s="66">
        <v>0</v>
      </c>
      <c r="V212" s="66">
        <v>0</v>
      </c>
      <c r="W212" s="66">
        <v>0</v>
      </c>
      <c r="X212" s="66">
        <v>0</v>
      </c>
      <c r="Y212" s="66">
        <v>0</v>
      </c>
      <c r="Z212" s="66">
        <v>0</v>
      </c>
      <c r="AA212" s="66">
        <v>0</v>
      </c>
      <c r="AB212" s="66">
        <v>0</v>
      </c>
      <c r="AC212" s="66">
        <v>0</v>
      </c>
      <c r="AD212" s="66">
        <v>0</v>
      </c>
      <c r="AE212" s="66">
        <v>0</v>
      </c>
      <c r="AF212" s="66">
        <v>0</v>
      </c>
      <c r="AG212" s="66">
        <v>0</v>
      </c>
      <c r="AH212" s="66">
        <v>0</v>
      </c>
      <c r="AI212" s="66">
        <v>0</v>
      </c>
      <c r="AJ212" s="66">
        <v>0</v>
      </c>
    </row>
    <row r="213" spans="1:76">
      <c r="A213" s="3"/>
      <c r="B213" s="3"/>
      <c r="D213" s="39" t="s">
        <v>117</v>
      </c>
      <c r="E213" s="66" t="s">
        <v>115</v>
      </c>
      <c r="F213" s="66"/>
      <c r="G213" s="66"/>
      <c r="H213" s="66"/>
      <c r="I213" s="67" t="s">
        <v>120</v>
      </c>
      <c r="J213" s="66"/>
      <c r="K213" s="66"/>
      <c r="L213" s="66"/>
      <c r="M213" s="66"/>
      <c r="N213" s="66"/>
      <c r="O213" s="66"/>
      <c r="P213" s="66"/>
      <c r="Q213" s="66">
        <v>0</v>
      </c>
      <c r="R213" s="66">
        <v>0</v>
      </c>
      <c r="S213" s="66">
        <v>0</v>
      </c>
      <c r="T213" s="66">
        <v>0</v>
      </c>
      <c r="U213" s="66">
        <v>0</v>
      </c>
      <c r="V213" s="66">
        <v>0</v>
      </c>
      <c r="W213" s="66">
        <v>0</v>
      </c>
      <c r="X213" s="66">
        <v>0</v>
      </c>
      <c r="Y213" s="66">
        <v>0</v>
      </c>
      <c r="Z213" s="66">
        <v>0</v>
      </c>
      <c r="AA213" s="66">
        <v>0</v>
      </c>
      <c r="AB213" s="66">
        <v>0</v>
      </c>
      <c r="AC213" s="66">
        <v>0</v>
      </c>
      <c r="AD213" s="66">
        <v>0</v>
      </c>
      <c r="AE213" s="66">
        <v>0</v>
      </c>
      <c r="AF213" s="66">
        <v>0</v>
      </c>
      <c r="AG213" s="66">
        <v>0</v>
      </c>
      <c r="AH213" s="66">
        <v>0</v>
      </c>
      <c r="AI213" s="66">
        <v>0</v>
      </c>
      <c r="AJ213" s="66">
        <v>0</v>
      </c>
    </row>
    <row r="214" spans="1:76">
      <c r="A214" s="3"/>
      <c r="B214" s="3"/>
      <c r="D214" s="39"/>
      <c r="E214" s="61" t="s">
        <v>121</v>
      </c>
      <c r="F214" s="61"/>
      <c r="G214" s="61"/>
      <c r="H214" s="61"/>
      <c r="I214" s="64" t="s">
        <v>122</v>
      </c>
      <c r="J214" s="61"/>
      <c r="K214" s="61"/>
      <c r="L214" s="61"/>
      <c r="M214" s="61"/>
      <c r="N214" s="61"/>
      <c r="O214" s="61"/>
      <c r="P214" s="61"/>
      <c r="Q214" s="61">
        <v>0</v>
      </c>
      <c r="R214" s="61">
        <v>0</v>
      </c>
      <c r="S214" s="61">
        <v>0</v>
      </c>
      <c r="T214" s="61">
        <v>0</v>
      </c>
      <c r="U214" s="61">
        <v>1032000</v>
      </c>
      <c r="V214" s="61">
        <v>1032000</v>
      </c>
      <c r="W214" s="61">
        <v>1032000</v>
      </c>
      <c r="X214" s="61">
        <v>1032000</v>
      </c>
      <c r="Y214" s="61">
        <v>1032000</v>
      </c>
      <c r="Z214" s="61">
        <v>1032000</v>
      </c>
      <c r="AA214" s="61">
        <v>1032000</v>
      </c>
      <c r="AB214" s="61">
        <v>1032000</v>
      </c>
      <c r="AC214" s="61">
        <v>1032000</v>
      </c>
      <c r="AD214" s="61">
        <v>1032000</v>
      </c>
      <c r="AE214" s="61">
        <v>1032000</v>
      </c>
      <c r="AF214" s="61">
        <v>1032000</v>
      </c>
      <c r="AG214" s="61">
        <v>1032000</v>
      </c>
      <c r="AH214" s="61">
        <v>1032000</v>
      </c>
      <c r="AI214" s="61">
        <v>1032000</v>
      </c>
      <c r="AJ214" s="61">
        <v>1032000</v>
      </c>
    </row>
    <row r="215" spans="1:76">
      <c r="A215" s="3"/>
      <c r="B215" s="3"/>
      <c r="D215" s="39"/>
      <c r="E215" s="61" t="s">
        <v>121</v>
      </c>
      <c r="F215" s="61"/>
      <c r="G215" s="61"/>
      <c r="H215" s="61"/>
      <c r="I215" s="64" t="s">
        <v>123</v>
      </c>
      <c r="J215" s="61"/>
      <c r="K215" s="61"/>
      <c r="L215" s="61"/>
      <c r="M215" s="61"/>
      <c r="N215" s="61"/>
      <c r="O215" s="61"/>
      <c r="P215" s="61"/>
      <c r="Q215" s="61">
        <v>0</v>
      </c>
      <c r="R215" s="61">
        <v>0</v>
      </c>
      <c r="S215" s="61">
        <v>0</v>
      </c>
      <c r="T215" s="61">
        <v>0</v>
      </c>
      <c r="U215" s="61">
        <v>16972</v>
      </c>
      <c r="V215" s="61">
        <v>16972</v>
      </c>
      <c r="W215" s="61">
        <v>16972</v>
      </c>
      <c r="X215" s="61">
        <v>16972</v>
      </c>
      <c r="Y215" s="61">
        <v>16972</v>
      </c>
      <c r="Z215" s="61">
        <v>16972</v>
      </c>
      <c r="AA215" s="61">
        <v>16972</v>
      </c>
      <c r="AB215" s="61">
        <v>16972</v>
      </c>
      <c r="AC215" s="61">
        <v>16972</v>
      </c>
      <c r="AD215" s="61">
        <v>16972</v>
      </c>
      <c r="AE215" s="61">
        <v>16972</v>
      </c>
      <c r="AF215" s="61">
        <v>16972</v>
      </c>
      <c r="AG215" s="61">
        <v>16972</v>
      </c>
      <c r="AH215" s="61">
        <v>16972</v>
      </c>
      <c r="AI215" s="61">
        <v>16972</v>
      </c>
      <c r="AJ215" s="61">
        <v>16972</v>
      </c>
    </row>
    <row r="216" spans="1:76">
      <c r="A216" s="3"/>
      <c r="B216" s="3"/>
      <c r="D216" s="39"/>
      <c r="E216" s="61" t="s">
        <v>121</v>
      </c>
      <c r="F216" s="61"/>
      <c r="G216" s="61"/>
      <c r="H216" s="61"/>
      <c r="I216" s="64" t="s">
        <v>124</v>
      </c>
      <c r="J216" s="61"/>
      <c r="K216" s="61"/>
      <c r="L216" s="61"/>
      <c r="M216" s="61"/>
      <c r="N216" s="61"/>
      <c r="O216" s="61"/>
      <c r="P216" s="61"/>
      <c r="Q216" s="61">
        <v>0</v>
      </c>
      <c r="R216" s="61">
        <v>0</v>
      </c>
      <c r="S216" s="61">
        <v>0</v>
      </c>
      <c r="T216" s="61">
        <v>0</v>
      </c>
      <c r="U216" s="61">
        <v>17000</v>
      </c>
      <c r="V216" s="61">
        <v>17000</v>
      </c>
      <c r="W216" s="61">
        <v>17000</v>
      </c>
      <c r="X216" s="61">
        <v>17000</v>
      </c>
      <c r="Y216" s="61">
        <v>17000</v>
      </c>
      <c r="Z216" s="61">
        <v>17000</v>
      </c>
      <c r="AA216" s="61">
        <v>17000</v>
      </c>
      <c r="AB216" s="61">
        <v>17000</v>
      </c>
      <c r="AC216" s="61">
        <v>17000</v>
      </c>
      <c r="AD216" s="61">
        <v>17000</v>
      </c>
      <c r="AE216" s="61">
        <v>17000</v>
      </c>
      <c r="AF216" s="61">
        <v>17000</v>
      </c>
      <c r="AG216" s="61">
        <v>17000</v>
      </c>
      <c r="AH216" s="61">
        <v>17000</v>
      </c>
      <c r="AI216" s="61">
        <v>17000</v>
      </c>
      <c r="AJ216" s="61">
        <v>17000</v>
      </c>
    </row>
    <row r="217" spans="1:76">
      <c r="A217" s="3"/>
      <c r="B217" s="3"/>
      <c r="D217" s="39"/>
      <c r="E217" s="61" t="s">
        <v>125</v>
      </c>
      <c r="F217" s="61"/>
      <c r="G217" s="61"/>
      <c r="H217" s="61"/>
      <c r="I217" s="64" t="s">
        <v>126</v>
      </c>
      <c r="J217" s="61"/>
      <c r="K217" s="61"/>
      <c r="L217" s="61"/>
      <c r="M217" s="61"/>
      <c r="N217" s="61"/>
      <c r="O217" s="61"/>
      <c r="P217" s="61"/>
      <c r="Q217" s="61">
        <v>0</v>
      </c>
      <c r="R217" s="61">
        <v>0</v>
      </c>
      <c r="S217" s="61">
        <v>0</v>
      </c>
      <c r="T217" s="61">
        <v>0</v>
      </c>
      <c r="U217" s="61">
        <v>-9180000</v>
      </c>
      <c r="V217" s="61">
        <v>-9180000</v>
      </c>
      <c r="W217" s="61">
        <v>-9180000</v>
      </c>
      <c r="X217" s="61">
        <v>-9180000</v>
      </c>
      <c r="Y217" s="61">
        <v>-9180000</v>
      </c>
      <c r="Z217" s="61">
        <v>-9180000</v>
      </c>
      <c r="AA217" s="61">
        <v>-9180000</v>
      </c>
      <c r="AB217" s="61">
        <v>-9180000</v>
      </c>
      <c r="AC217" s="61">
        <v>-9180000</v>
      </c>
      <c r="AD217" s="61">
        <v>-9180000</v>
      </c>
      <c r="AE217" s="61">
        <v>-9180000</v>
      </c>
      <c r="AF217" s="61">
        <v>-9180000</v>
      </c>
      <c r="AG217" s="61">
        <v>-9180000</v>
      </c>
      <c r="AH217" s="61">
        <v>-9180000</v>
      </c>
      <c r="AI217" s="61">
        <v>-9180000</v>
      </c>
      <c r="AJ217" s="61">
        <v>-9180000</v>
      </c>
    </row>
    <row r="218" spans="1:76">
      <c r="A218" s="3"/>
      <c r="B218" s="3"/>
      <c r="E218" s="61" t="s">
        <v>125</v>
      </c>
      <c r="F218" s="61"/>
      <c r="G218" s="61"/>
      <c r="H218" s="61"/>
      <c r="I218" s="64" t="s">
        <v>127</v>
      </c>
      <c r="J218" s="61"/>
      <c r="K218" s="61"/>
      <c r="L218" s="61"/>
      <c r="M218" s="61"/>
      <c r="N218" s="61"/>
      <c r="O218" s="61"/>
      <c r="P218" s="61"/>
      <c r="Q218" s="61">
        <v>0</v>
      </c>
      <c r="R218" s="61">
        <v>0</v>
      </c>
      <c r="S218" s="61">
        <v>0</v>
      </c>
      <c r="T218" s="61">
        <v>0</v>
      </c>
      <c r="U218" s="61">
        <v>-108000</v>
      </c>
      <c r="V218" s="61">
        <v>-108000</v>
      </c>
      <c r="W218" s="61">
        <v>-100000</v>
      </c>
      <c r="X218" s="61">
        <v>-100000</v>
      </c>
      <c r="Y218" s="61">
        <v>-100000</v>
      </c>
      <c r="Z218" s="61">
        <v>-100000</v>
      </c>
      <c r="AA218" s="61">
        <v>-100000</v>
      </c>
      <c r="AB218" s="61">
        <v>-100000</v>
      </c>
      <c r="AC218" s="61">
        <v>-100000</v>
      </c>
      <c r="AD218" s="61">
        <v>-100000</v>
      </c>
      <c r="AE218" s="61">
        <v>-100000</v>
      </c>
      <c r="AF218" s="61">
        <v>-100000</v>
      </c>
      <c r="AG218" s="61">
        <v>-100000</v>
      </c>
      <c r="AH218" s="61">
        <v>-100000</v>
      </c>
      <c r="AI218" s="61">
        <v>-100000</v>
      </c>
      <c r="AJ218" s="61">
        <v>-100000</v>
      </c>
    </row>
    <row r="219" spans="1:76" ht="15.75">
      <c r="A219" s="3"/>
      <c r="B219" s="3"/>
      <c r="E219" s="61" t="s">
        <v>121</v>
      </c>
      <c r="F219" s="61"/>
      <c r="G219" s="61"/>
      <c r="H219" s="61"/>
      <c r="I219" s="64" t="s">
        <v>128</v>
      </c>
      <c r="J219" s="61"/>
      <c r="K219" s="61"/>
      <c r="L219" s="61"/>
      <c r="M219" s="61"/>
      <c r="N219" s="61"/>
      <c r="O219" s="61"/>
      <c r="P219" s="61"/>
      <c r="Q219" s="61">
        <v>0</v>
      </c>
      <c r="R219" s="61">
        <v>0</v>
      </c>
      <c r="S219" s="61">
        <v>0</v>
      </c>
      <c r="T219" s="61">
        <v>0</v>
      </c>
      <c r="U219" s="61">
        <v>87000</v>
      </c>
      <c r="V219" s="61">
        <v>87000</v>
      </c>
      <c r="W219" s="61">
        <v>87000</v>
      </c>
      <c r="X219" s="61">
        <v>87000</v>
      </c>
      <c r="Y219" s="61">
        <v>87000</v>
      </c>
      <c r="Z219" s="61">
        <v>87000</v>
      </c>
      <c r="AA219" s="61">
        <v>87000</v>
      </c>
      <c r="AB219" s="61">
        <v>87000</v>
      </c>
      <c r="AC219" s="61">
        <v>87000</v>
      </c>
      <c r="AD219" s="61">
        <v>87000</v>
      </c>
      <c r="AE219" s="61">
        <v>87000</v>
      </c>
      <c r="AF219" s="61">
        <v>87000</v>
      </c>
      <c r="AG219" s="61">
        <v>87000</v>
      </c>
      <c r="AH219" s="61">
        <v>87000</v>
      </c>
      <c r="AI219" s="61">
        <v>87000</v>
      </c>
      <c r="AJ219" s="61">
        <v>87000</v>
      </c>
      <c r="BL219" s="5"/>
      <c r="BM219" s="5"/>
      <c r="BN219" s="5"/>
      <c r="BO219" s="5"/>
      <c r="BP219" s="5"/>
    </row>
    <row r="220" spans="1:76" ht="15.75">
      <c r="A220" s="3"/>
      <c r="B220" s="3"/>
      <c r="E220" s="61" t="s">
        <v>121</v>
      </c>
      <c r="F220" s="61"/>
      <c r="G220" s="61"/>
      <c r="H220" s="61"/>
      <c r="I220" s="64" t="s">
        <v>129</v>
      </c>
      <c r="J220" s="61"/>
      <c r="K220" s="61"/>
      <c r="L220" s="61"/>
      <c r="M220" s="61"/>
      <c r="N220" s="61"/>
      <c r="O220" s="61"/>
      <c r="P220" s="61"/>
      <c r="Q220" s="61">
        <v>0</v>
      </c>
      <c r="R220" s="61">
        <v>0</v>
      </c>
      <c r="S220" s="61">
        <v>0</v>
      </c>
      <c r="T220" s="61">
        <v>0</v>
      </c>
      <c r="U220" s="61">
        <v>-86000</v>
      </c>
      <c r="V220" s="61">
        <v>-86000</v>
      </c>
      <c r="W220" s="61">
        <v>-86000</v>
      </c>
      <c r="X220" s="61">
        <v>-86000</v>
      </c>
      <c r="Y220" s="61">
        <v>-86000</v>
      </c>
      <c r="Z220" s="61">
        <v>-86000</v>
      </c>
      <c r="AA220" s="61">
        <v>-86000</v>
      </c>
      <c r="AB220" s="61">
        <v>-86000</v>
      </c>
      <c r="AC220" s="61">
        <v>-86000</v>
      </c>
      <c r="AD220" s="61">
        <v>-86000</v>
      </c>
      <c r="AE220" s="61">
        <v>-86000</v>
      </c>
      <c r="AF220" s="61">
        <v>-86000</v>
      </c>
      <c r="AG220" s="61">
        <v>-86000</v>
      </c>
      <c r="AH220" s="61">
        <v>-86000</v>
      </c>
      <c r="AI220" s="61">
        <v>-86000</v>
      </c>
      <c r="AJ220" s="61">
        <v>-86000</v>
      </c>
      <c r="BL220" s="5"/>
      <c r="BM220" s="5"/>
      <c r="BN220" s="5"/>
      <c r="BO220" s="5"/>
      <c r="BP220" s="5"/>
    </row>
    <row r="221" spans="1:76" ht="15.75">
      <c r="A221" s="3"/>
      <c r="B221" s="3"/>
      <c r="E221" s="61" t="s">
        <v>121</v>
      </c>
      <c r="F221" s="61"/>
      <c r="G221" s="61"/>
      <c r="H221" s="61"/>
      <c r="I221" s="64" t="s">
        <v>130</v>
      </c>
      <c r="J221" s="61"/>
      <c r="K221" s="61"/>
      <c r="L221" s="61"/>
      <c r="M221" s="61"/>
      <c r="N221" s="61"/>
      <c r="O221" s="61"/>
      <c r="P221" s="61"/>
      <c r="Q221" s="61">
        <v>0</v>
      </c>
      <c r="R221" s="61">
        <v>0</v>
      </c>
      <c r="S221" s="61">
        <v>0</v>
      </c>
      <c r="T221" s="61">
        <v>0</v>
      </c>
      <c r="U221" s="61">
        <v>320096</v>
      </c>
      <c r="V221" s="61">
        <v>320096</v>
      </c>
      <c r="W221" s="61">
        <v>0</v>
      </c>
      <c r="X221" s="61">
        <v>0</v>
      </c>
      <c r="Y221" s="61">
        <v>0</v>
      </c>
      <c r="Z221" s="61">
        <v>0</v>
      </c>
      <c r="AA221" s="61">
        <v>0</v>
      </c>
      <c r="AB221" s="61">
        <v>0</v>
      </c>
      <c r="AC221" s="61">
        <v>0</v>
      </c>
      <c r="AD221" s="61">
        <v>0</v>
      </c>
      <c r="AE221" s="61">
        <v>0</v>
      </c>
      <c r="AF221" s="61">
        <v>0</v>
      </c>
      <c r="AG221" s="61">
        <v>0</v>
      </c>
      <c r="AH221" s="61">
        <v>0</v>
      </c>
      <c r="AI221" s="61">
        <v>0</v>
      </c>
      <c r="AJ221" s="61">
        <v>0</v>
      </c>
      <c r="BQ221" s="5"/>
      <c r="BR221" s="5"/>
      <c r="BS221" s="5"/>
      <c r="BT221" s="5"/>
      <c r="BU221" s="5"/>
      <c r="BV221" s="5"/>
      <c r="BW221" s="5"/>
      <c r="BX221" s="5"/>
    </row>
    <row r="222" spans="1:76" ht="15.75">
      <c r="A222" s="3"/>
      <c r="B222" s="3"/>
      <c r="E222" s="61" t="s">
        <v>121</v>
      </c>
      <c r="F222" s="61"/>
      <c r="G222" s="61"/>
      <c r="H222" s="61"/>
      <c r="I222" s="64" t="s">
        <v>131</v>
      </c>
      <c r="J222" s="61"/>
      <c r="K222" s="61"/>
      <c r="L222" s="61"/>
      <c r="M222" s="61"/>
      <c r="N222" s="61"/>
      <c r="O222" s="61"/>
      <c r="P222" s="61"/>
      <c r="Q222" s="61">
        <v>0</v>
      </c>
      <c r="R222" s="61">
        <v>0</v>
      </c>
      <c r="S222" s="61">
        <v>0</v>
      </c>
      <c r="T222" s="61">
        <v>0</v>
      </c>
      <c r="U222" s="61">
        <v>3922000</v>
      </c>
      <c r="V222" s="61">
        <v>3922000</v>
      </c>
      <c r="W222" s="61">
        <v>3922000</v>
      </c>
      <c r="X222" s="61">
        <v>3922000</v>
      </c>
      <c r="Y222" s="61">
        <v>3922000</v>
      </c>
      <c r="Z222" s="61">
        <v>3922000</v>
      </c>
      <c r="AA222" s="61">
        <v>3922000</v>
      </c>
      <c r="AB222" s="61">
        <v>3922000</v>
      </c>
      <c r="AC222" s="61">
        <v>3922000</v>
      </c>
      <c r="AD222" s="61">
        <v>3922000</v>
      </c>
      <c r="AE222" s="61">
        <v>3922000</v>
      </c>
      <c r="AF222" s="61">
        <v>3922000</v>
      </c>
      <c r="AG222" s="61">
        <v>3922000</v>
      </c>
      <c r="AH222" s="61">
        <v>3922000</v>
      </c>
      <c r="AI222" s="61">
        <v>3922000</v>
      </c>
      <c r="AJ222" s="61">
        <v>3922000</v>
      </c>
      <c r="BQ222" s="5"/>
      <c r="BR222" s="5"/>
      <c r="BS222" s="5"/>
      <c r="BT222" s="5"/>
      <c r="BU222" s="5"/>
      <c r="BV222" s="5"/>
      <c r="BW222" s="5"/>
      <c r="BX222" s="5"/>
    </row>
    <row r="223" spans="1:76">
      <c r="A223" s="3"/>
      <c r="B223" s="3"/>
      <c r="E223" s="61" t="s">
        <v>132</v>
      </c>
      <c r="F223" s="61"/>
      <c r="G223" s="61"/>
      <c r="H223" s="61"/>
      <c r="I223" s="64" t="s">
        <v>133</v>
      </c>
      <c r="J223" s="61"/>
      <c r="K223" s="61"/>
      <c r="L223" s="61"/>
      <c r="M223" s="61"/>
      <c r="N223" s="61"/>
      <c r="O223" s="61"/>
      <c r="P223" s="61"/>
      <c r="Q223" s="61">
        <v>0</v>
      </c>
      <c r="R223" s="61">
        <v>0</v>
      </c>
      <c r="S223" s="61">
        <v>0</v>
      </c>
      <c r="T223" s="61">
        <v>0</v>
      </c>
      <c r="U223" s="61">
        <v>-895290</v>
      </c>
      <c r="V223" s="61">
        <v>-895290</v>
      </c>
      <c r="W223" s="61">
        <v>-895290</v>
      </c>
      <c r="X223" s="61">
        <v>-895290</v>
      </c>
      <c r="Y223" s="61">
        <v>-895290</v>
      </c>
      <c r="Z223" s="61">
        <v>-895290</v>
      </c>
      <c r="AA223" s="61">
        <v>-895290</v>
      </c>
      <c r="AB223" s="61">
        <v>-895290</v>
      </c>
      <c r="AC223" s="61">
        <v>-895290</v>
      </c>
      <c r="AD223" s="61">
        <v>-895290</v>
      </c>
      <c r="AE223" s="61">
        <v>-895290</v>
      </c>
      <c r="AF223" s="61">
        <v>-895290</v>
      </c>
      <c r="AG223" s="61">
        <v>-895290</v>
      </c>
      <c r="AH223" s="61">
        <v>-895290</v>
      </c>
      <c r="AI223" s="61">
        <v>-895290</v>
      </c>
      <c r="AJ223" s="61">
        <v>-895290</v>
      </c>
    </row>
    <row r="224" spans="1:76">
      <c r="A224" s="3"/>
      <c r="B224" s="3"/>
      <c r="E224" s="61" t="s">
        <v>134</v>
      </c>
      <c r="F224" s="61"/>
      <c r="G224" s="61"/>
      <c r="H224" s="61"/>
      <c r="I224" s="64" t="s">
        <v>135</v>
      </c>
      <c r="J224" s="61"/>
      <c r="K224" s="61"/>
      <c r="L224" s="61"/>
      <c r="M224" s="61"/>
      <c r="N224" s="61"/>
      <c r="O224" s="61"/>
      <c r="P224" s="61"/>
      <c r="Q224" s="61">
        <v>0</v>
      </c>
      <c r="R224" s="61">
        <v>0</v>
      </c>
      <c r="S224" s="61">
        <v>0</v>
      </c>
      <c r="T224" s="61">
        <v>0</v>
      </c>
      <c r="U224" s="61">
        <v>0</v>
      </c>
      <c r="V224" s="61">
        <v>0</v>
      </c>
      <c r="W224" s="61">
        <v>0</v>
      </c>
      <c r="X224" s="61">
        <v>0</v>
      </c>
      <c r="Y224" s="61">
        <v>0</v>
      </c>
      <c r="Z224" s="61">
        <v>0</v>
      </c>
      <c r="AA224" s="61">
        <v>0</v>
      </c>
      <c r="AB224" s="61">
        <v>0</v>
      </c>
      <c r="AC224" s="61">
        <v>0</v>
      </c>
      <c r="AD224" s="61">
        <v>0</v>
      </c>
      <c r="AE224" s="61">
        <v>0</v>
      </c>
      <c r="AF224" s="61">
        <v>0</v>
      </c>
      <c r="AG224" s="61">
        <v>0</v>
      </c>
      <c r="AH224" s="61">
        <v>0</v>
      </c>
      <c r="AI224" s="61">
        <v>0</v>
      </c>
      <c r="AJ224" s="61">
        <v>0</v>
      </c>
    </row>
    <row r="225" spans="1:255">
      <c r="A225" s="3"/>
      <c r="B225" s="3"/>
      <c r="E225" s="61" t="s">
        <v>121</v>
      </c>
      <c r="F225" s="61"/>
      <c r="G225" s="61"/>
      <c r="H225" s="61"/>
      <c r="I225" s="64" t="s">
        <v>136</v>
      </c>
      <c r="J225" s="61"/>
      <c r="K225" s="61"/>
      <c r="L225" s="61"/>
      <c r="M225" s="61"/>
      <c r="N225" s="61"/>
      <c r="O225" s="61"/>
      <c r="P225" s="61"/>
      <c r="Q225" s="61">
        <v>0</v>
      </c>
      <c r="R225" s="61">
        <v>0</v>
      </c>
      <c r="S225" s="61">
        <v>0</v>
      </c>
      <c r="T225" s="61">
        <v>0</v>
      </c>
      <c r="U225" s="61">
        <v>0</v>
      </c>
      <c r="V225" s="61">
        <v>0</v>
      </c>
      <c r="W225" s="61">
        <v>0</v>
      </c>
      <c r="X225" s="61">
        <v>0</v>
      </c>
      <c r="Y225" s="61">
        <v>0</v>
      </c>
      <c r="Z225" s="61">
        <v>0</v>
      </c>
      <c r="AA225" s="61">
        <v>0</v>
      </c>
      <c r="AB225" s="61">
        <v>0</v>
      </c>
      <c r="AC225" s="61">
        <v>0</v>
      </c>
      <c r="AD225" s="61">
        <v>0</v>
      </c>
      <c r="AE225" s="61">
        <v>0</v>
      </c>
      <c r="AF225" s="61">
        <v>0</v>
      </c>
      <c r="AG225" s="61">
        <v>0</v>
      </c>
      <c r="AH225" s="61">
        <v>0</v>
      </c>
      <c r="AI225" s="61">
        <v>0</v>
      </c>
      <c r="AJ225" s="61">
        <v>0</v>
      </c>
    </row>
    <row r="226" spans="1:255">
      <c r="A226" s="3"/>
      <c r="B226" s="3"/>
      <c r="E226" s="61" t="s">
        <v>125</v>
      </c>
      <c r="F226" s="61"/>
      <c r="G226" s="61"/>
      <c r="H226" s="61"/>
      <c r="I226" s="64" t="s">
        <v>137</v>
      </c>
      <c r="J226" s="61"/>
      <c r="K226" s="61"/>
      <c r="L226" s="61"/>
      <c r="M226" s="61"/>
      <c r="N226" s="61"/>
      <c r="O226" s="61"/>
      <c r="P226" s="61"/>
      <c r="Q226" s="61">
        <v>0</v>
      </c>
      <c r="R226" s="61">
        <v>0</v>
      </c>
      <c r="S226" s="61">
        <v>0</v>
      </c>
      <c r="T226" s="61">
        <v>0</v>
      </c>
      <c r="U226" s="61">
        <v>0</v>
      </c>
      <c r="V226" s="61">
        <v>0</v>
      </c>
      <c r="W226" s="61">
        <v>0</v>
      </c>
      <c r="X226" s="61">
        <v>0</v>
      </c>
      <c r="Y226" s="61">
        <v>0</v>
      </c>
      <c r="Z226" s="61">
        <v>0</v>
      </c>
      <c r="AA226" s="61">
        <v>0</v>
      </c>
      <c r="AB226" s="61">
        <v>0</v>
      </c>
      <c r="AC226" s="61">
        <v>0</v>
      </c>
      <c r="AD226" s="61">
        <v>0</v>
      </c>
      <c r="AE226" s="61">
        <v>0</v>
      </c>
      <c r="AF226" s="61">
        <v>0</v>
      </c>
      <c r="AG226" s="61">
        <v>0</v>
      </c>
      <c r="AH226" s="61">
        <v>0</v>
      </c>
      <c r="AI226" s="61">
        <v>0</v>
      </c>
      <c r="AJ226" s="61">
        <v>0</v>
      </c>
    </row>
    <row r="227" spans="1:255" ht="15.75">
      <c r="A227" s="3"/>
      <c r="B227" s="3"/>
      <c r="E227" s="61"/>
      <c r="F227" s="61"/>
      <c r="G227" s="61"/>
      <c r="H227" s="61"/>
      <c r="I227" s="64"/>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row>
    <row r="228" spans="1:255" ht="15.75">
      <c r="A228" s="3"/>
      <c r="B228" s="3"/>
      <c r="E228" s="61"/>
      <c r="F228" s="61"/>
      <c r="G228" s="61"/>
      <c r="H228" s="61"/>
      <c r="I228" s="64"/>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row>
    <row r="229" spans="1:255" ht="15.75">
      <c r="A229" s="3"/>
      <c r="B229" s="3"/>
      <c r="E229" s="61"/>
      <c r="F229" s="61"/>
      <c r="G229" s="61"/>
      <c r="H229" s="61"/>
      <c r="I229" s="64"/>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row>
    <row r="230" spans="1:255" ht="15.75">
      <c r="A230" s="3"/>
      <c r="B230" s="3"/>
      <c r="E230" s="61"/>
      <c r="F230" s="61"/>
      <c r="G230" s="61"/>
      <c r="H230" s="61"/>
      <c r="I230" s="64"/>
      <c r="J230" s="61"/>
      <c r="K230" s="61"/>
      <c r="L230" s="61"/>
      <c r="M230" s="61"/>
      <c r="N230" s="61"/>
      <c r="O230" s="61"/>
      <c r="P230" s="61"/>
      <c r="Q230" s="61"/>
      <c r="R230" s="61"/>
      <c r="S230" s="61"/>
      <c r="T230" s="61"/>
      <c r="U230" s="61"/>
      <c r="V230" s="61"/>
      <c r="W230" s="61"/>
      <c r="X230" s="61"/>
      <c r="Y230" s="61"/>
      <c r="Z230" s="61"/>
      <c r="AA230" s="61"/>
      <c r="AB230" s="61"/>
      <c r="AC230" s="61"/>
      <c r="AD230" s="61"/>
      <c r="AE230" s="61"/>
      <c r="AF230" s="61"/>
      <c r="AG230" s="61"/>
      <c r="AH230" s="61"/>
      <c r="AI230" s="61"/>
      <c r="AJ230" s="61"/>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row>
    <row r="231" spans="1:255" ht="15.75">
      <c r="A231" s="3"/>
      <c r="B231" s="3"/>
      <c r="E231" s="61"/>
      <c r="F231" s="61"/>
      <c r="G231" s="61"/>
      <c r="H231" s="61"/>
      <c r="I231" s="64"/>
      <c r="J231" s="61"/>
      <c r="K231" s="61"/>
      <c r="L231" s="61"/>
      <c r="M231" s="61"/>
      <c r="N231" s="61"/>
      <c r="O231" s="61"/>
      <c r="P231" s="61"/>
      <c r="Q231" s="61"/>
      <c r="R231" s="61"/>
      <c r="S231" s="61"/>
      <c r="T231" s="61"/>
      <c r="U231" s="61"/>
      <c r="V231" s="61"/>
      <c r="W231" s="61"/>
      <c r="X231" s="61"/>
      <c r="Y231" s="61"/>
      <c r="Z231" s="61"/>
      <c r="AA231" s="61"/>
      <c r="AB231" s="61"/>
      <c r="AC231" s="61"/>
      <c r="AD231" s="61"/>
      <c r="AE231" s="61"/>
      <c r="AF231" s="61"/>
      <c r="AG231" s="61"/>
      <c r="AH231" s="61"/>
      <c r="AI231" s="61"/>
      <c r="AJ231" s="61"/>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row>
    <row r="232" spans="1:255" ht="15.75">
      <c r="A232" s="3"/>
      <c r="B232" s="3"/>
      <c r="E232" s="61" t="s">
        <v>45</v>
      </c>
      <c r="F232" s="61"/>
      <c r="G232" s="61"/>
      <c r="H232" s="61"/>
      <c r="I232" s="64" t="s">
        <v>164</v>
      </c>
      <c r="J232" s="61"/>
      <c r="K232" s="61"/>
      <c r="L232" s="61"/>
      <c r="M232" s="61"/>
      <c r="N232" s="61"/>
      <c r="O232" s="61"/>
      <c r="P232" s="61"/>
      <c r="Q232" s="61">
        <v>0</v>
      </c>
      <c r="R232" s="61">
        <v>0</v>
      </c>
      <c r="S232" s="61">
        <v>0</v>
      </c>
      <c r="T232" s="61">
        <v>-1529419.2453496265</v>
      </c>
      <c r="U232" s="61">
        <v>-4708838.490699253</v>
      </c>
      <c r="V232" s="61">
        <v>-3125076.4844457498</v>
      </c>
      <c r="W232" s="61">
        <v>-855758.10658670217</v>
      </c>
      <c r="X232" s="61">
        <v>-5653535.1284483261</v>
      </c>
      <c r="Y232" s="61">
        <v>-5643834.157393381</v>
      </c>
      <c r="Z232" s="61">
        <v>13449241.083132952</v>
      </c>
      <c r="AA232" s="61">
        <v>34552368.247237578</v>
      </c>
      <c r="AB232" s="61">
        <v>63996110.291795313</v>
      </c>
      <c r="AC232" s="61">
        <v>94379431.474841177</v>
      </c>
      <c r="AD232" s="61">
        <v>116342074.85897636</v>
      </c>
      <c r="AE232" s="61">
        <v>126002022.63489428</v>
      </c>
      <c r="AF232" s="61">
        <v>146395172.02792856</v>
      </c>
      <c r="AG232" s="61">
        <v>188392690.91662177</v>
      </c>
      <c r="AH232" s="61">
        <v>215614429.62640622</v>
      </c>
      <c r="AI232" s="61">
        <v>225374920.07794401</v>
      </c>
      <c r="AJ232" s="61">
        <v>224071024.66245428</v>
      </c>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row>
    <row r="233" spans="1:255" ht="15.75">
      <c r="A233" s="3"/>
      <c r="B233" s="3"/>
      <c r="E233" s="61"/>
      <c r="F233" s="61"/>
      <c r="G233" s="61"/>
      <c r="H233" s="61"/>
      <c r="I233" s="64"/>
      <c r="J233" s="61"/>
      <c r="K233" s="61"/>
      <c r="L233" s="61"/>
      <c r="M233" s="61"/>
      <c r="N233" s="61"/>
      <c r="O233" s="61"/>
      <c r="P233" s="61"/>
      <c r="Q233" s="61"/>
      <c r="R233" s="61"/>
      <c r="S233" s="61"/>
      <c r="T233" s="61"/>
      <c r="U233" s="61"/>
      <c r="V233" s="61"/>
      <c r="W233" s="61"/>
      <c r="X233" s="61"/>
      <c r="Y233" s="61"/>
      <c r="Z233" s="61"/>
      <c r="AA233" s="61"/>
      <c r="AB233" s="61"/>
      <c r="AC233" s="61"/>
      <c r="AD233" s="61"/>
      <c r="AE233" s="61"/>
      <c r="AF233" s="61"/>
      <c r="AG233" s="61"/>
      <c r="AH233" s="61"/>
      <c r="AI233" s="61"/>
      <c r="AJ233" s="61"/>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row>
    <row r="234" spans="1:255" ht="15.75">
      <c r="A234" s="3"/>
      <c r="B234" s="3"/>
      <c r="E234" s="61"/>
      <c r="F234" s="61"/>
      <c r="G234" s="61"/>
      <c r="H234" s="61"/>
      <c r="I234" s="64"/>
      <c r="J234" s="61"/>
      <c r="K234" s="61"/>
      <c r="L234" s="61"/>
      <c r="M234" s="61"/>
      <c r="N234" s="61"/>
      <c r="O234" s="61"/>
      <c r="P234" s="61"/>
      <c r="Q234" s="61"/>
      <c r="R234" s="61"/>
      <c r="S234" s="61"/>
      <c r="T234" s="61"/>
      <c r="U234" s="61"/>
      <c r="V234" s="61"/>
      <c r="W234" s="61"/>
      <c r="X234" s="61"/>
      <c r="Y234" s="61"/>
      <c r="Z234" s="61"/>
      <c r="AA234" s="61"/>
      <c r="AB234" s="61"/>
      <c r="AC234" s="61"/>
      <c r="AD234" s="61"/>
      <c r="AE234" s="61"/>
      <c r="AF234" s="61"/>
      <c r="AG234" s="61"/>
      <c r="AH234" s="61"/>
      <c r="AI234" s="61"/>
      <c r="AJ234" s="61"/>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row>
    <row r="235" spans="1:255">
      <c r="A235" s="3"/>
      <c r="B235" s="3"/>
      <c r="E235" s="61"/>
      <c r="F235" s="61"/>
      <c r="G235" s="61"/>
      <c r="H235" s="61"/>
      <c r="I235" s="64"/>
      <c r="J235" s="61"/>
      <c r="K235" s="61"/>
      <c r="L235" s="61"/>
      <c r="M235" s="61"/>
      <c r="N235" s="61"/>
      <c r="O235" s="61"/>
      <c r="P235" s="61"/>
      <c r="Q235" s="61"/>
      <c r="R235" s="61"/>
      <c r="S235" s="61"/>
      <c r="T235" s="61"/>
      <c r="U235" s="61"/>
      <c r="V235" s="61"/>
      <c r="W235" s="61"/>
      <c r="X235" s="61"/>
      <c r="Y235" s="61"/>
      <c r="Z235" s="61"/>
      <c r="AA235" s="61"/>
      <c r="AB235" s="61"/>
      <c r="AC235" s="61"/>
      <c r="AD235" s="61"/>
      <c r="AE235" s="61"/>
      <c r="AF235" s="61"/>
      <c r="AG235" s="61"/>
      <c r="AH235" s="61"/>
      <c r="AI235" s="61"/>
      <c r="AJ235" s="61"/>
    </row>
    <row r="236" spans="1:255">
      <c r="A236" s="3"/>
      <c r="B236" s="3"/>
      <c r="E236" s="61"/>
      <c r="F236" s="61"/>
      <c r="G236" s="61"/>
      <c r="H236" s="61"/>
      <c r="I236" s="64"/>
      <c r="J236" s="61"/>
      <c r="K236" s="61"/>
      <c r="L236" s="61"/>
      <c r="M236" s="61"/>
      <c r="N236" s="61"/>
      <c r="O236" s="61"/>
      <c r="P236" s="61"/>
      <c r="Q236" s="61"/>
      <c r="R236" s="61"/>
      <c r="S236" s="61"/>
      <c r="T236" s="61"/>
      <c r="U236" s="61"/>
      <c r="V236" s="61"/>
      <c r="W236" s="61"/>
      <c r="X236" s="61"/>
      <c r="Y236" s="61"/>
      <c r="Z236" s="61"/>
      <c r="AA236" s="61"/>
      <c r="AB236" s="61"/>
      <c r="AC236" s="61"/>
      <c r="AD236" s="61"/>
      <c r="AE236" s="61"/>
      <c r="AF236" s="61"/>
      <c r="AG236" s="61"/>
      <c r="AH236" s="61"/>
      <c r="AI236" s="61"/>
      <c r="AJ236" s="61"/>
    </row>
    <row r="237" spans="1:255">
      <c r="A237" s="3"/>
      <c r="B237" s="3"/>
      <c r="E237" s="61"/>
      <c r="F237" s="61"/>
      <c r="G237" s="61"/>
      <c r="H237" s="61"/>
      <c r="I237" s="64"/>
      <c r="J237" s="61"/>
      <c r="K237" s="61"/>
      <c r="L237" s="61"/>
      <c r="M237" s="61"/>
      <c r="N237" s="61"/>
      <c r="O237" s="61"/>
      <c r="P237" s="61"/>
      <c r="Q237" s="61"/>
      <c r="R237" s="61"/>
      <c r="S237" s="61"/>
      <c r="T237" s="61"/>
      <c r="U237" s="61"/>
      <c r="V237" s="61"/>
      <c r="W237" s="61"/>
      <c r="X237" s="61"/>
      <c r="Y237" s="61"/>
      <c r="Z237" s="61"/>
      <c r="AA237" s="61"/>
      <c r="AB237" s="61"/>
      <c r="AC237" s="61"/>
      <c r="AD237" s="61"/>
      <c r="AE237" s="61"/>
      <c r="AF237" s="61"/>
      <c r="AG237" s="61"/>
      <c r="AH237" s="61"/>
      <c r="AI237" s="61"/>
      <c r="AJ237" s="61"/>
    </row>
    <row r="238" spans="1:255">
      <c r="A238" s="3"/>
      <c r="B238" s="3"/>
      <c r="E238" s="61"/>
      <c r="F238" s="61"/>
      <c r="G238" s="61"/>
      <c r="H238" s="61"/>
      <c r="I238" s="64"/>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row>
    <row r="239" spans="1:255" ht="15.75" outlineLevel="1">
      <c r="A239" s="3"/>
      <c r="B239" s="3"/>
      <c r="E239" s="61"/>
      <c r="F239" s="61"/>
      <c r="G239" s="61"/>
      <c r="H239" s="61"/>
      <c r="I239" s="64"/>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row>
    <row r="240" spans="1:255" ht="15.75" outlineLevel="1">
      <c r="A240" s="3"/>
      <c r="B240" s="3"/>
      <c r="E240" s="61"/>
      <c r="F240" s="61"/>
      <c r="G240" s="61"/>
      <c r="H240" s="61"/>
      <c r="I240" s="64"/>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DA240" s="5"/>
      <c r="DB240" s="5"/>
      <c r="DC240" s="5"/>
      <c r="DD240" s="5"/>
      <c r="DE240" s="5"/>
      <c r="DF240" s="5"/>
      <c r="DG240" s="5"/>
      <c r="DH240" s="5"/>
      <c r="DI240" s="5"/>
      <c r="DJ240" s="5"/>
    </row>
    <row r="241" spans="1:114" ht="15.75" outlineLevel="1">
      <c r="A241" s="3"/>
      <c r="B241" s="3"/>
      <c r="E241" s="61"/>
      <c r="F241" s="61"/>
      <c r="G241" s="61"/>
      <c r="H241" s="61"/>
      <c r="I241" s="64"/>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DA241" s="5"/>
      <c r="DB241" s="5"/>
      <c r="DC241" s="5"/>
      <c r="DD241" s="5"/>
      <c r="DE241" s="5"/>
      <c r="DF241" s="5"/>
      <c r="DG241" s="5"/>
      <c r="DH241" s="5"/>
      <c r="DI241" s="5"/>
      <c r="DJ241" s="5"/>
    </row>
    <row r="242" spans="1:114" ht="15.75" outlineLevel="1">
      <c r="A242" s="3"/>
      <c r="B242" s="3"/>
      <c r="E242" s="61"/>
      <c r="F242" s="61"/>
      <c r="G242" s="61"/>
      <c r="H242" s="61"/>
      <c r="I242" s="64"/>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DA242" s="5"/>
      <c r="DB242" s="5"/>
      <c r="DC242" s="5"/>
      <c r="DD242" s="5"/>
      <c r="DE242" s="5"/>
      <c r="DF242" s="5"/>
      <c r="DG242" s="5"/>
      <c r="DH242" s="5"/>
      <c r="DI242" s="5"/>
      <c r="DJ242" s="5"/>
    </row>
    <row r="243" spans="1:114" ht="15.75" outlineLevel="1">
      <c r="A243" s="3"/>
      <c r="B243" s="3"/>
      <c r="E243" s="61"/>
      <c r="F243" s="61"/>
      <c r="G243" s="61"/>
      <c r="H243" s="61"/>
      <c r="I243" s="64"/>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DA243" s="5"/>
      <c r="DB243" s="5"/>
      <c r="DC243" s="5"/>
      <c r="DD243" s="5"/>
      <c r="DE243" s="5"/>
      <c r="DF243" s="5"/>
      <c r="DG243" s="5"/>
      <c r="DH243" s="5"/>
      <c r="DI243" s="5"/>
      <c r="DJ243" s="5"/>
    </row>
    <row r="244" spans="1:114" ht="15.75" outlineLevel="1">
      <c r="A244" s="3"/>
      <c r="B244" s="3"/>
      <c r="E244" s="61"/>
      <c r="F244" s="61"/>
      <c r="G244" s="61"/>
      <c r="H244" s="61"/>
      <c r="I244" s="64"/>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DA244" s="5"/>
      <c r="DB244" s="5"/>
      <c r="DC244" s="5"/>
      <c r="DD244" s="5"/>
      <c r="DE244" s="5"/>
      <c r="DF244" s="5"/>
      <c r="DG244" s="5"/>
      <c r="DH244" s="5"/>
      <c r="DI244" s="5"/>
      <c r="DJ244" s="5"/>
    </row>
    <row r="245" spans="1:114" ht="15.75" outlineLevel="1">
      <c r="A245" s="3"/>
      <c r="B245" s="3"/>
      <c r="E245" s="61"/>
      <c r="F245" s="61"/>
      <c r="G245" s="61"/>
      <c r="H245" s="61"/>
      <c r="I245" s="64"/>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DA245" s="5"/>
      <c r="DB245" s="5"/>
      <c r="DC245" s="5"/>
      <c r="DD245" s="5"/>
      <c r="DE245" s="5"/>
      <c r="DF245" s="5"/>
      <c r="DG245" s="5"/>
      <c r="DH245" s="5"/>
      <c r="DI245" s="5"/>
      <c r="DJ245" s="5"/>
    </row>
    <row r="246" spans="1:114" outlineLevel="1">
      <c r="A246" s="3"/>
      <c r="B246" s="3"/>
      <c r="E246" s="61"/>
      <c r="F246" s="61"/>
      <c r="G246" s="61"/>
      <c r="H246" s="61"/>
      <c r="I246" s="64"/>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row>
    <row r="247" spans="1:114" outlineLevel="1">
      <c r="A247" s="3"/>
      <c r="B247" s="3"/>
      <c r="E247" s="61"/>
      <c r="F247" s="61"/>
      <c r="G247" s="61"/>
      <c r="H247" s="61"/>
      <c r="I247" s="64"/>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row>
    <row r="248" spans="1:114" outlineLevel="1">
      <c r="A248" s="3"/>
      <c r="B248" s="3"/>
      <c r="E248" s="61"/>
      <c r="F248" s="61"/>
      <c r="G248" s="61"/>
      <c r="H248" s="61"/>
      <c r="I248" s="64"/>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row>
    <row r="249" spans="1:114" outlineLevel="1">
      <c r="A249" s="3"/>
      <c r="B249" s="3"/>
      <c r="E249" s="61"/>
      <c r="F249" s="61"/>
      <c r="G249" s="61"/>
      <c r="H249" s="61"/>
      <c r="I249" s="64"/>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row>
    <row r="250" spans="1:114" outlineLevel="1">
      <c r="A250" s="3"/>
      <c r="B250" s="3"/>
      <c r="E250" s="61"/>
      <c r="F250" s="61"/>
      <c r="G250" s="61"/>
      <c r="H250" s="61"/>
      <c r="I250" s="64"/>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row>
    <row r="251" spans="1:114" outlineLevel="1">
      <c r="A251" s="3"/>
      <c r="B251" s="3"/>
      <c r="E251" s="61"/>
      <c r="F251" s="61"/>
      <c r="G251" s="61"/>
      <c r="H251" s="61"/>
      <c r="I251" s="64"/>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row>
    <row r="252" spans="1:114" outlineLevel="1">
      <c r="A252" s="3"/>
      <c r="B252" s="3"/>
      <c r="E252" s="61"/>
      <c r="F252" s="61"/>
      <c r="G252" s="61"/>
      <c r="H252" s="61"/>
      <c r="I252" s="64"/>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row>
    <row r="253" spans="1:114" outlineLevel="1">
      <c r="A253" s="3"/>
      <c r="B253" s="3"/>
      <c r="E253" s="61"/>
      <c r="F253" s="61"/>
      <c r="G253" s="61"/>
      <c r="H253" s="61"/>
      <c r="I253" s="64"/>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row>
    <row r="254" spans="1:114" outlineLevel="1">
      <c r="A254" s="3"/>
      <c r="B254" s="3"/>
      <c r="E254" s="61"/>
      <c r="F254" s="61"/>
      <c r="G254" s="61"/>
      <c r="H254" s="61"/>
      <c r="I254" s="64"/>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row>
    <row r="255" spans="1:114" outlineLevel="1">
      <c r="A255" s="3"/>
      <c r="B255" s="3"/>
      <c r="E255" s="61"/>
      <c r="F255" s="61"/>
      <c r="G255" s="61"/>
      <c r="H255" s="61"/>
      <c r="I255" s="64"/>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row>
    <row r="256" spans="1:114" outlineLevel="1">
      <c r="A256" s="3"/>
      <c r="B256" s="3"/>
      <c r="E256" s="61"/>
      <c r="F256" s="61"/>
      <c r="G256" s="61"/>
      <c r="H256" s="61"/>
      <c r="I256" s="64"/>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row>
    <row r="257" spans="1:36" outlineLevel="1">
      <c r="A257" s="3"/>
      <c r="B257" s="3"/>
      <c r="E257" s="61"/>
      <c r="F257" s="61"/>
      <c r="G257" s="61"/>
      <c r="H257" s="61"/>
      <c r="I257" s="64"/>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row>
    <row r="258" spans="1:36" outlineLevel="1">
      <c r="A258" s="3"/>
      <c r="B258" s="3"/>
      <c r="E258" s="61"/>
      <c r="F258" s="61"/>
      <c r="G258" s="61"/>
      <c r="H258" s="61"/>
      <c r="I258" s="64"/>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row>
    <row r="259" spans="1:36" outlineLevel="1">
      <c r="A259" s="3"/>
      <c r="B259" s="3"/>
      <c r="E259" s="61"/>
      <c r="F259" s="61"/>
      <c r="G259" s="61"/>
      <c r="H259" s="61"/>
      <c r="I259" s="64"/>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row>
    <row r="260" spans="1:36" outlineLevel="1">
      <c r="A260" s="3"/>
      <c r="B260" s="3"/>
      <c r="E260" s="61"/>
      <c r="F260" s="61"/>
      <c r="G260" s="61"/>
      <c r="H260" s="61"/>
      <c r="I260" s="64"/>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row>
    <row r="261" spans="1:36" outlineLevel="1">
      <c r="A261" s="3"/>
      <c r="B261" s="3"/>
      <c r="E261" s="61"/>
      <c r="F261" s="61"/>
      <c r="G261" s="61"/>
      <c r="H261" s="61"/>
      <c r="I261" s="64"/>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row>
    <row r="262" spans="1:36" outlineLevel="1">
      <c r="A262" s="3"/>
      <c r="B262" s="3"/>
      <c r="E262" s="61"/>
      <c r="F262" s="61"/>
      <c r="G262" s="61"/>
      <c r="H262" s="61"/>
      <c r="I262" s="64"/>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row>
    <row r="263" spans="1:36" outlineLevel="1">
      <c r="A263" s="3"/>
      <c r="B263" s="3"/>
      <c r="E263" s="61"/>
      <c r="F263" s="61"/>
      <c r="G263" s="61"/>
      <c r="H263" s="61"/>
      <c r="I263" s="64"/>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row>
    <row r="264" spans="1:36" outlineLevel="1">
      <c r="A264" s="3"/>
      <c r="B264" s="3"/>
      <c r="E264" s="61"/>
      <c r="F264" s="61"/>
      <c r="G264" s="61"/>
      <c r="H264" s="61"/>
      <c r="I264" s="64"/>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row>
    <row r="265" spans="1:36" outlineLevel="1">
      <c r="A265" s="3"/>
      <c r="B265" s="3"/>
      <c r="E265" s="61"/>
      <c r="F265" s="61"/>
      <c r="G265" s="61"/>
      <c r="H265" s="61"/>
      <c r="I265" s="64"/>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row>
    <row r="266" spans="1:36" outlineLevel="1">
      <c r="A266" s="3"/>
      <c r="B266" s="3"/>
      <c r="E266" s="61"/>
      <c r="F266" s="61"/>
      <c r="G266" s="61"/>
      <c r="H266" s="61"/>
      <c r="I266" s="64"/>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row>
    <row r="267" spans="1:36">
      <c r="A267" s="3"/>
      <c r="B267" s="3"/>
      <c r="E267" s="61" t="s">
        <v>56</v>
      </c>
      <c r="F267" s="61"/>
      <c r="G267" s="61"/>
      <c r="H267" s="61"/>
      <c r="I267" s="64" t="s">
        <v>145</v>
      </c>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row>
    <row r="268" spans="1:36">
      <c r="A268" s="3"/>
      <c r="B268" s="3"/>
      <c r="D268" s="38" t="s">
        <v>72</v>
      </c>
      <c r="E268" s="61" t="s">
        <v>115</v>
      </c>
      <c r="F268" s="61"/>
      <c r="G268" s="61"/>
      <c r="H268" s="61"/>
      <c r="I268" s="64" t="s">
        <v>116</v>
      </c>
      <c r="J268" s="61"/>
      <c r="K268" s="61"/>
      <c r="L268" s="61"/>
      <c r="M268" s="61"/>
      <c r="N268" s="61"/>
      <c r="O268" s="61"/>
      <c r="P268" s="61"/>
      <c r="Q268" s="61">
        <v>0</v>
      </c>
      <c r="R268" s="61">
        <v>0</v>
      </c>
      <c r="S268" s="61">
        <v>-200665593.35996008</v>
      </c>
      <c r="T268" s="61">
        <v>0</v>
      </c>
      <c r="U268" s="61">
        <v>0</v>
      </c>
      <c r="V268" s="61">
        <v>0</v>
      </c>
      <c r="W268" s="61">
        <v>0</v>
      </c>
      <c r="X268" s="61">
        <v>0</v>
      </c>
      <c r="Y268" s="61">
        <v>0</v>
      </c>
      <c r="Z268" s="61">
        <v>0</v>
      </c>
      <c r="AA268" s="61">
        <v>0</v>
      </c>
      <c r="AB268" s="61">
        <v>0</v>
      </c>
      <c r="AC268" s="61">
        <v>0</v>
      </c>
      <c r="AD268" s="61">
        <v>0</v>
      </c>
      <c r="AE268" s="61">
        <v>0</v>
      </c>
      <c r="AF268" s="61">
        <v>0</v>
      </c>
      <c r="AG268" s="61">
        <v>0</v>
      </c>
      <c r="AH268" s="61">
        <v>0</v>
      </c>
      <c r="AI268" s="61">
        <v>0</v>
      </c>
      <c r="AJ268" s="61">
        <v>0</v>
      </c>
    </row>
    <row r="269" spans="1:36" collapsed="1">
      <c r="A269" s="3"/>
      <c r="B269" s="3"/>
      <c r="D269" s="38"/>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row>
    <row r="270" spans="1:36">
      <c r="A270" s="3"/>
      <c r="B270" s="3"/>
    </row>
    <row r="271" spans="1:36">
      <c r="A271" s="3"/>
      <c r="B271" s="3"/>
    </row>
    <row r="272" spans="1:36">
      <c r="A272" s="3"/>
      <c r="B272" s="3"/>
    </row>
  </sheetData>
  <conditionalFormatting sqref="B301 A22:B271">
    <cfRule type="cellIs" dxfId="0" priority="1" stopIfTrue="1" operator="greaterThan">
      <formula>0</formula>
    </cfRule>
  </conditionalFormatting>
  <printOptions horizontalCentered="1" gridLines="1"/>
  <pageMargins left="0.25" right="0.25" top="0.28000000000000003" bottom="0.5" header="0.25" footer="0.25"/>
  <pageSetup paperSize="17" scale="55" fitToHeight="3" orientation="landscape" r:id="rId1"/>
  <headerFooter alignWithMargins="0">
    <oddFooter>&amp;F</oddFooter>
  </headerFooter>
  <legacyDrawing r:id="rId2"/>
</worksheet>
</file>

<file path=xl/worksheets/sheet4.xml><?xml version="1.0" encoding="utf-8"?>
<worksheet xmlns="http://schemas.openxmlformats.org/spreadsheetml/2006/main" xmlns:r="http://schemas.openxmlformats.org/officeDocument/2006/relationships">
  <sheetPr>
    <pageSetUpPr fitToPage="1"/>
  </sheetPr>
  <dimension ref="A1:I28"/>
  <sheetViews>
    <sheetView tabSelected="1" workbookViewId="0">
      <selection sqref="A1:XFD1048576"/>
    </sheetView>
  </sheetViews>
  <sheetFormatPr defaultRowHeight="15"/>
  <cols>
    <col min="1" max="1" width="9.85546875" style="51" customWidth="1"/>
    <col min="2" max="2" width="45.42578125" style="51" customWidth="1"/>
    <col min="3" max="3" width="24.5703125" style="51" customWidth="1"/>
    <col min="4" max="6" width="9.140625" style="51"/>
    <col min="7" max="7" width="11.42578125" style="51" customWidth="1"/>
    <col min="8" max="8" width="0.140625" style="51" customWidth="1"/>
    <col min="9" max="9" width="0.140625" style="51" hidden="1" customWidth="1"/>
    <col min="10" max="16384" width="9.140625" style="51"/>
  </cols>
  <sheetData>
    <row r="1" spans="1:9">
      <c r="A1" s="84" t="s">
        <v>165</v>
      </c>
      <c r="B1" s="84"/>
      <c r="C1" s="84"/>
      <c r="D1" s="84"/>
      <c r="E1" s="84"/>
      <c r="F1" s="84"/>
      <c r="G1" s="84"/>
      <c r="H1" s="84"/>
    </row>
    <row r="2" spans="1:9">
      <c r="A2" s="84" t="s">
        <v>166</v>
      </c>
      <c r="B2" s="84"/>
      <c r="C2" s="84"/>
      <c r="D2" s="84"/>
      <c r="E2" s="84"/>
      <c r="F2" s="84"/>
      <c r="G2" s="84"/>
      <c r="H2" s="84"/>
    </row>
    <row r="4" spans="1:9" ht="16.5" thickBot="1">
      <c r="A4" s="82" t="s">
        <v>167</v>
      </c>
      <c r="B4" s="83"/>
      <c r="C4" s="83"/>
    </row>
    <row r="5" spans="1:9" ht="15.75" thickTop="1"/>
    <row r="6" spans="1:9" ht="15.75">
      <c r="B6" s="52" t="s">
        <v>168</v>
      </c>
      <c r="C6" s="52" t="s">
        <v>169</v>
      </c>
    </row>
    <row r="8" spans="1:9">
      <c r="A8" s="78" t="s">
        <v>170</v>
      </c>
      <c r="B8" s="79" t="s">
        <v>38</v>
      </c>
      <c r="C8" s="80" t="s">
        <v>171</v>
      </c>
      <c r="D8" s="80"/>
      <c r="E8" s="80"/>
      <c r="F8" s="80"/>
      <c r="G8" s="80"/>
      <c r="H8" s="80"/>
      <c r="I8" s="80"/>
    </row>
    <row r="9" spans="1:9">
      <c r="A9" s="78" t="s">
        <v>172</v>
      </c>
      <c r="B9" s="79" t="s">
        <v>42</v>
      </c>
      <c r="C9" s="80" t="s">
        <v>173</v>
      </c>
      <c r="D9" s="80"/>
      <c r="E9" s="80"/>
      <c r="F9" s="80"/>
      <c r="G9" s="80"/>
      <c r="H9" s="80"/>
      <c r="I9" s="80"/>
    </row>
    <row r="10" spans="1:9">
      <c r="A10" s="78" t="s">
        <v>174</v>
      </c>
      <c r="B10" s="79" t="s">
        <v>175</v>
      </c>
      <c r="C10" s="80" t="s">
        <v>176</v>
      </c>
      <c r="D10" s="81"/>
      <c r="E10" s="81"/>
      <c r="F10" s="81"/>
      <c r="G10" s="81"/>
      <c r="H10" s="81"/>
      <c r="I10" s="79"/>
    </row>
    <row r="11" spans="1:9">
      <c r="A11" s="78" t="s">
        <v>177</v>
      </c>
      <c r="B11" s="79" t="s">
        <v>178</v>
      </c>
      <c r="C11" s="80" t="s">
        <v>179</v>
      </c>
      <c r="D11" s="81"/>
      <c r="E11" s="81"/>
      <c r="F11" s="81"/>
      <c r="G11" s="81"/>
      <c r="H11" s="81"/>
      <c r="I11" s="79"/>
    </row>
    <row r="12" spans="1:9">
      <c r="A12" s="78" t="s">
        <v>180</v>
      </c>
      <c r="B12" s="79" t="s">
        <v>181</v>
      </c>
      <c r="C12" s="80" t="s">
        <v>182</v>
      </c>
      <c r="D12" s="81"/>
      <c r="E12" s="81"/>
      <c r="F12" s="81"/>
      <c r="G12" s="81"/>
      <c r="H12" s="81"/>
      <c r="I12" s="79"/>
    </row>
    <row r="13" spans="1:9">
      <c r="A13" s="78" t="s">
        <v>183</v>
      </c>
      <c r="B13" s="79" t="s">
        <v>184</v>
      </c>
      <c r="C13" s="80" t="s">
        <v>185</v>
      </c>
      <c r="D13" s="81"/>
      <c r="E13" s="81"/>
      <c r="F13" s="81"/>
      <c r="G13" s="81"/>
      <c r="H13" s="81"/>
      <c r="I13" s="79"/>
    </row>
    <row r="14" spans="1:9">
      <c r="A14" s="79"/>
      <c r="B14" s="79"/>
      <c r="C14" s="79"/>
      <c r="D14" s="79"/>
      <c r="E14" s="79"/>
      <c r="F14" s="79"/>
      <c r="G14" s="79"/>
      <c r="H14" s="79"/>
      <c r="I14" s="79"/>
    </row>
    <row r="15" spans="1:9">
      <c r="A15" s="79"/>
      <c r="B15" s="79"/>
      <c r="C15" s="79"/>
      <c r="D15" s="79"/>
      <c r="E15" s="79"/>
      <c r="F15" s="79"/>
      <c r="G15" s="79"/>
      <c r="H15" s="79"/>
      <c r="I15" s="79"/>
    </row>
    <row r="16" spans="1:9" ht="16.5" thickBot="1">
      <c r="A16" s="82" t="s">
        <v>186</v>
      </c>
      <c r="B16" s="83"/>
      <c r="C16" s="83"/>
      <c r="D16" s="79"/>
      <c r="E16" s="79"/>
      <c r="F16" s="79"/>
      <c r="G16" s="79"/>
      <c r="H16" s="79"/>
      <c r="I16" s="79"/>
    </row>
    <row r="17" spans="1:9" ht="15.75" thickTop="1">
      <c r="A17" s="79"/>
      <c r="B17" s="79"/>
      <c r="C17" s="79"/>
      <c r="D17" s="79"/>
      <c r="E17" s="79"/>
      <c r="F17" s="79"/>
      <c r="G17" s="79"/>
      <c r="H17" s="79"/>
      <c r="I17" s="79"/>
    </row>
    <row r="18" spans="1:9" ht="15.75">
      <c r="A18" s="79"/>
      <c r="B18" s="52" t="s">
        <v>168</v>
      </c>
      <c r="C18" s="52" t="s">
        <v>169</v>
      </c>
      <c r="D18" s="79"/>
      <c r="E18" s="79"/>
      <c r="F18" s="79"/>
      <c r="G18" s="79"/>
      <c r="H18" s="79"/>
      <c r="I18" s="79"/>
    </row>
    <row r="19" spans="1:9">
      <c r="A19" s="79"/>
      <c r="B19" s="79"/>
      <c r="C19" s="79"/>
      <c r="D19" s="79"/>
      <c r="E19" s="79"/>
      <c r="F19" s="79"/>
      <c r="G19" s="79"/>
      <c r="H19" s="79"/>
      <c r="I19" s="79"/>
    </row>
    <row r="20" spans="1:9">
      <c r="A20" s="78" t="s">
        <v>170</v>
      </c>
      <c r="B20" s="79" t="s">
        <v>187</v>
      </c>
      <c r="C20" s="80" t="s">
        <v>188</v>
      </c>
      <c r="D20" s="81"/>
      <c r="E20" s="81"/>
      <c r="F20" s="81"/>
      <c r="G20" s="81"/>
      <c r="H20" s="79"/>
      <c r="I20" s="79"/>
    </row>
    <row r="21" spans="1:9">
      <c r="A21" s="78" t="s">
        <v>189</v>
      </c>
      <c r="B21" s="79" t="s">
        <v>42</v>
      </c>
      <c r="C21" s="80" t="s">
        <v>190</v>
      </c>
      <c r="D21" s="81"/>
      <c r="E21" s="81"/>
      <c r="F21" s="81"/>
      <c r="G21" s="81"/>
      <c r="H21" s="81"/>
      <c r="I21" s="79"/>
    </row>
    <row r="22" spans="1:9">
      <c r="A22" s="78" t="s">
        <v>174</v>
      </c>
      <c r="B22" s="79" t="s">
        <v>191</v>
      </c>
      <c r="C22" s="80" t="s">
        <v>192</v>
      </c>
      <c r="D22" s="81"/>
      <c r="E22" s="81"/>
      <c r="F22" s="81"/>
      <c r="G22" s="81"/>
      <c r="H22" s="81"/>
      <c r="I22" s="79"/>
    </row>
    <row r="23" spans="1:9">
      <c r="A23" s="78" t="s">
        <v>177</v>
      </c>
      <c r="B23" s="79" t="s">
        <v>178</v>
      </c>
      <c r="C23" s="80" t="s">
        <v>193</v>
      </c>
      <c r="D23" s="81"/>
      <c r="E23" s="81"/>
      <c r="F23" s="81"/>
      <c r="G23" s="81"/>
      <c r="H23" s="81"/>
      <c r="I23" s="79"/>
    </row>
    <row r="24" spans="1:9">
      <c r="A24" s="78" t="s">
        <v>180</v>
      </c>
      <c r="B24" s="79" t="s">
        <v>181</v>
      </c>
      <c r="C24" s="80" t="s">
        <v>182</v>
      </c>
      <c r="D24" s="81"/>
      <c r="E24" s="81"/>
      <c r="F24" s="81"/>
      <c r="G24" s="81"/>
      <c r="H24" s="81"/>
      <c r="I24" s="79"/>
    </row>
    <row r="25" spans="1:9">
      <c r="A25" s="79"/>
      <c r="B25" s="79"/>
      <c r="C25" s="79"/>
      <c r="D25" s="79"/>
      <c r="E25" s="79"/>
      <c r="F25" s="79"/>
      <c r="G25" s="79"/>
      <c r="H25" s="79"/>
      <c r="I25" s="79"/>
    </row>
    <row r="26" spans="1:9">
      <c r="A26" s="79"/>
      <c r="B26" s="79"/>
      <c r="C26" s="79"/>
      <c r="D26" s="79"/>
      <c r="E26" s="79"/>
      <c r="F26" s="79"/>
      <c r="G26" s="79"/>
      <c r="H26" s="79"/>
      <c r="I26" s="79"/>
    </row>
    <row r="27" spans="1:9">
      <c r="A27" s="79"/>
      <c r="B27" s="79"/>
      <c r="C27" s="79"/>
      <c r="D27" s="79"/>
      <c r="E27" s="79"/>
      <c r="F27" s="79"/>
      <c r="G27" s="79"/>
      <c r="H27" s="79"/>
      <c r="I27" s="79"/>
    </row>
    <row r="28" spans="1:9">
      <c r="A28" s="79"/>
      <c r="B28" s="79"/>
      <c r="C28" s="79"/>
      <c r="D28" s="79"/>
      <c r="E28" s="79"/>
      <c r="F28" s="79"/>
      <c r="G28" s="79"/>
      <c r="H28" s="79"/>
      <c r="I28" s="79"/>
    </row>
  </sheetData>
  <mergeCells count="15">
    <mergeCell ref="C10:H10"/>
    <mergeCell ref="A1:H1"/>
    <mergeCell ref="A2:H2"/>
    <mergeCell ref="A4:C4"/>
    <mergeCell ref="C8:I8"/>
    <mergeCell ref="C9:I9"/>
    <mergeCell ref="C22:H22"/>
    <mergeCell ref="C23:H23"/>
    <mergeCell ref="C24:H24"/>
    <mergeCell ref="C11:H11"/>
    <mergeCell ref="C12:H12"/>
    <mergeCell ref="C13:H13"/>
    <mergeCell ref="A16:C16"/>
    <mergeCell ref="C20:G20"/>
    <mergeCell ref="C21:H21"/>
  </mergeCells>
  <pageMargins left="0.7" right="0.7" top="0.75" bottom="0.75" header="0.3" footer="0.3"/>
  <pageSetup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36AE371446CE04684D343C49EECD244" ma:contentTypeVersion="1" ma:contentTypeDescription="Create a new document." ma:contentTypeScope="" ma:versionID="4c384668bb97c29931f7e8fb149bf1df">
  <xsd:schema xmlns:xsd="http://www.w3.org/2001/XMLSchema" xmlns:xs="http://www.w3.org/2001/XMLSchema" xmlns:p="http://schemas.microsoft.com/office/2006/metadata/properties" xmlns:ns2="ba4c5515-d91d-4e1f-9264-41c675fa362c" targetNamespace="http://schemas.microsoft.com/office/2006/metadata/properties" ma:root="true" ma:fieldsID="7db2d172e750fb061a740b1ad0a683c5" ns2:_="">
    <xsd:import namespace="ba4c5515-d91d-4e1f-9264-41c675fa362c"/>
    <xsd:element name="properties">
      <xsd:complexType>
        <xsd:sequence>
          <xsd:element name="documentManagement">
            <xsd:complexType>
              <xsd:all>
                <xsd:element ref="ns2:ParentListItem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4c5515-d91d-4e1f-9264-41c675fa362c" elementFormDefault="qualified">
    <xsd:import namespace="http://schemas.microsoft.com/office/2006/documentManagement/types"/>
    <xsd:import namespace="http://schemas.microsoft.com/office/infopath/2007/PartnerControls"/>
    <xsd:element name="ParentListItemID" ma:index="8" nillable="true" ma:displayName="ParentListItemID" ma:hidden="true" ma:internalName="ParentListItemID"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arentListItemID xmlns="ba4c5515-d91d-4e1f-9264-41c675fa362c" xsi:nil="true"/>
  </documentManagement>
</p:properties>
</file>

<file path=customXml/itemProps1.xml><?xml version="1.0" encoding="utf-8"?>
<ds:datastoreItem xmlns:ds="http://schemas.openxmlformats.org/officeDocument/2006/customXml" ds:itemID="{95C7C8B1-0532-4E50-94C2-0C133B3B4584}"/>
</file>

<file path=customXml/itemProps2.xml><?xml version="1.0" encoding="utf-8"?>
<ds:datastoreItem xmlns:ds="http://schemas.openxmlformats.org/officeDocument/2006/customXml" ds:itemID="{9B7579B2-28BC-434A-9AFA-EB29B06304F9}"/>
</file>

<file path=customXml/itemProps3.xml><?xml version="1.0" encoding="utf-8"?>
<ds:datastoreItem xmlns:ds="http://schemas.openxmlformats.org/officeDocument/2006/customXml" ds:itemID="{FDEE2819-2A0F-4D88-A948-58379EB6143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Lib_SWP</vt:lpstr>
      <vt:lpstr>Lib_SWP FY2013 &amp; FY2014 Budget</vt:lpstr>
      <vt:lpstr>Lib_SWP change</vt:lpstr>
      <vt:lpstr>Variance Explanations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_</dc:title>
  <dc:creator/>
  <cp:lastModifiedBy/>
  <dcterms:created xsi:type="dcterms:W3CDTF">2014-03-06T00:44:48Z</dcterms:created>
  <dcterms:modified xsi:type="dcterms:W3CDTF">2014-03-08T05:04:55Z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0x010100536AE371446CE04684D343C49EECD244</vt:lpwstr>
  </property>
</Properties>
</file>